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 updateLinks="never"/>
  <mc:AlternateContent xmlns:mc="http://schemas.openxmlformats.org/markup-compatibility/2006">
    <mc:Choice Requires="x15">
      <x15ac:absPath xmlns:x15ac="http://schemas.microsoft.com/office/spreadsheetml/2010/11/ac" url="/Users/msnyder/Downloads/"/>
    </mc:Choice>
  </mc:AlternateContent>
  <xr:revisionPtr revIDLastSave="0" documentId="13_ncr:1_{29D9B912-0DFE-C640-AB66-24560C8A21FC}" xr6:coauthVersionLast="45" xr6:coauthVersionMax="45" xr10:uidLastSave="{00000000-0000-0000-0000-000000000000}"/>
  <bookViews>
    <workbookView xWindow="0" yWindow="460" windowWidth="28800" windowHeight="15940" tabRatio="689" xr2:uid="{00000000-000D-0000-FFFF-FFFF00000000}"/>
  </bookViews>
  <sheets>
    <sheet name="Academic Worksheet" sheetId="1" r:id="rId1"/>
    <sheet name="Sheet2" sheetId="15" state="hidden" r:id="rId2"/>
    <sheet name="Sheet1" sheetId="14" state="hidden" r:id="rId3"/>
    <sheet name="LocCdNew" sheetId="3" state="hidden" r:id="rId4"/>
    <sheet name="CompFeq" sheetId="4" state="hidden" r:id="rId5"/>
    <sheet name="Acad_Rate" sheetId="5" state="hidden" r:id="rId6"/>
    <sheet name="DeptCd" sheetId="12" state="hidden" r:id="rId7"/>
    <sheet name="JobCd" sheetId="13" state="hidden" r:id="rId8"/>
    <sheet name="Degree" sheetId="8" state="hidden" r:id="rId9"/>
    <sheet name="JPM_CAT_ITEMS" sheetId="9" state="hidden" r:id="rId10"/>
    <sheet name="SCHOOL_TBL" sheetId="10" state="hidden" r:id="rId11"/>
    <sheet name="Acad_Dur" sheetId="11" state="hidden" r:id="rId12"/>
  </sheets>
  <externalReferences>
    <externalReference r:id="rId13"/>
  </externalReferences>
  <definedNames>
    <definedName name="_xlnm.Print_Area" localSheetId="0">'Academic Worksheet'!$A$1:$Z$55</definedName>
    <definedName name="_xlnm.Print_Titles" localSheetId="0">'Academic Worksheet'!$1:$23</definedName>
    <definedName name="Term">'[1]Academic Worksheet'!$A$1:$A$2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7" i="1" l="1"/>
  <c r="Q27" i="1"/>
  <c r="F1636" i="13"/>
  <c r="F1635" i="13"/>
  <c r="F1634" i="13"/>
  <c r="F1633" i="13"/>
  <c r="F1632" i="13"/>
  <c r="F1631" i="13"/>
  <c r="F1630" i="13"/>
  <c r="F1629" i="13"/>
  <c r="F1628" i="13"/>
  <c r="F1627" i="13"/>
  <c r="F1626" i="13"/>
  <c r="F1625" i="13"/>
  <c r="F1624" i="13"/>
  <c r="F1623" i="13"/>
  <c r="F1622" i="13"/>
  <c r="F1621" i="13"/>
  <c r="F1620" i="13"/>
  <c r="F1619" i="13"/>
  <c r="F1618" i="13"/>
  <c r="F1617" i="13"/>
  <c r="F1616" i="13"/>
  <c r="F1615" i="13"/>
  <c r="F1614" i="13"/>
  <c r="F1613" i="13"/>
  <c r="F1612" i="13"/>
  <c r="F1611" i="13"/>
  <c r="F1610" i="13"/>
  <c r="F1609" i="13"/>
  <c r="F1608" i="13"/>
  <c r="F1607" i="13"/>
  <c r="F1606" i="13"/>
  <c r="F1605" i="13"/>
  <c r="F1604" i="13"/>
  <c r="F1603" i="13"/>
  <c r="F1602" i="13"/>
  <c r="F1601" i="13"/>
  <c r="F1600" i="13"/>
  <c r="F1599" i="13"/>
  <c r="F1598" i="13"/>
  <c r="F1597" i="13"/>
  <c r="F1596" i="13"/>
  <c r="F1595" i="13"/>
  <c r="F1594" i="13"/>
  <c r="F1593" i="13"/>
  <c r="F1592" i="13"/>
  <c r="F1591" i="13"/>
  <c r="F1590" i="13"/>
  <c r="F1589" i="13"/>
  <c r="F1588" i="13"/>
  <c r="F1587" i="13"/>
  <c r="F1586" i="13"/>
  <c r="F1585" i="13"/>
  <c r="F1584" i="13"/>
  <c r="F1583" i="13"/>
  <c r="F1582" i="13"/>
  <c r="F1581" i="13"/>
  <c r="F1580" i="13"/>
  <c r="F1579" i="13"/>
  <c r="F1578" i="13"/>
  <c r="F1577" i="13"/>
  <c r="F1576" i="13"/>
  <c r="F1575" i="13"/>
  <c r="F1574" i="13"/>
  <c r="F1573" i="13"/>
  <c r="F1572" i="13"/>
  <c r="F1571" i="13"/>
  <c r="F1570" i="13"/>
  <c r="F1569" i="13"/>
  <c r="F1568" i="13"/>
  <c r="F1567" i="13"/>
  <c r="F1566" i="13"/>
  <c r="F1565" i="13"/>
  <c r="F1564" i="13"/>
  <c r="F1563" i="13"/>
  <c r="F1562" i="13"/>
  <c r="F1561" i="13"/>
  <c r="F1560" i="13"/>
  <c r="F1559" i="13"/>
  <c r="F1558" i="13"/>
  <c r="F1557" i="13"/>
  <c r="F1556" i="13"/>
  <c r="F1555" i="13"/>
  <c r="F1554" i="13"/>
  <c r="F1553" i="13"/>
  <c r="F1552" i="13"/>
  <c r="F1551" i="13"/>
  <c r="F1550" i="13"/>
  <c r="F1549" i="13"/>
  <c r="F1548" i="13"/>
  <c r="F1547" i="13"/>
  <c r="F1546" i="13"/>
  <c r="F1545" i="13"/>
  <c r="F1544" i="13"/>
  <c r="F1543" i="13"/>
  <c r="F1542" i="13"/>
  <c r="F1541" i="13"/>
  <c r="F1540" i="13"/>
  <c r="F1539" i="13"/>
  <c r="F1538" i="13"/>
  <c r="F1537" i="13"/>
  <c r="F1536" i="13"/>
  <c r="F1535" i="13"/>
  <c r="F1534" i="13"/>
  <c r="F1533" i="13"/>
  <c r="F1532" i="13"/>
  <c r="F1531" i="13"/>
  <c r="F1530" i="13"/>
  <c r="F1529" i="13"/>
  <c r="F1528" i="13"/>
  <c r="F1527" i="13"/>
  <c r="F1526" i="13"/>
  <c r="F1525" i="13"/>
  <c r="F1524" i="13"/>
  <c r="F1523" i="13"/>
  <c r="F1522" i="13"/>
  <c r="F1521" i="13"/>
  <c r="F1520" i="13"/>
  <c r="F1519" i="13"/>
  <c r="F1518" i="13"/>
  <c r="F1517" i="13"/>
  <c r="F1516" i="13"/>
  <c r="F1515" i="13"/>
  <c r="F1514" i="13"/>
  <c r="F1513" i="13"/>
  <c r="F1512" i="13"/>
  <c r="F1511" i="13"/>
  <c r="F1510" i="13"/>
  <c r="F1509" i="13"/>
  <c r="F1508" i="13"/>
  <c r="F1507" i="13"/>
  <c r="F1506" i="13"/>
  <c r="F1505" i="13"/>
  <c r="F1504" i="13"/>
  <c r="F1503" i="13"/>
  <c r="F1502" i="13"/>
  <c r="F1501" i="13"/>
  <c r="F1500" i="13"/>
  <c r="F1499" i="13"/>
  <c r="F1498" i="13"/>
  <c r="F1497" i="13"/>
  <c r="F1496" i="13"/>
  <c r="F1495" i="13"/>
  <c r="F1494" i="13"/>
  <c r="F1493" i="13"/>
  <c r="F1492" i="13"/>
  <c r="F1491" i="13"/>
  <c r="F1490" i="13"/>
  <c r="F1489" i="13"/>
  <c r="F1488" i="13"/>
  <c r="F1487" i="13"/>
  <c r="F1486" i="13"/>
  <c r="F1485" i="13"/>
  <c r="F1484" i="13"/>
  <c r="F1483" i="13"/>
  <c r="F1482" i="13"/>
  <c r="F1481" i="13"/>
  <c r="F1480" i="13"/>
  <c r="F1479" i="13"/>
  <c r="F1478" i="13"/>
  <c r="F1477" i="13"/>
  <c r="F1476" i="13"/>
  <c r="F1475" i="13"/>
  <c r="F1474" i="13"/>
  <c r="F1473" i="13"/>
  <c r="F1472" i="13"/>
  <c r="F1471" i="13"/>
  <c r="F1470" i="13"/>
  <c r="F1469" i="13"/>
  <c r="F1468" i="13"/>
  <c r="F1467" i="13"/>
  <c r="F1466" i="13"/>
  <c r="F1465" i="13"/>
  <c r="F1464" i="13"/>
  <c r="F1463" i="13"/>
  <c r="F1462" i="13"/>
  <c r="F1461" i="13"/>
  <c r="F1460" i="13"/>
  <c r="F1459" i="13"/>
  <c r="F1458" i="13"/>
  <c r="F1457" i="13"/>
  <c r="F1456" i="13"/>
  <c r="F1455" i="13"/>
  <c r="F1454" i="13"/>
  <c r="F1453" i="13"/>
  <c r="F1452" i="13"/>
  <c r="F1451" i="13"/>
  <c r="F1450" i="13"/>
  <c r="F1449" i="13"/>
  <c r="F1448" i="13"/>
  <c r="F1447" i="13"/>
  <c r="F1446" i="13"/>
  <c r="F1445" i="13"/>
  <c r="F1444" i="13"/>
  <c r="F1443" i="13"/>
  <c r="F1442" i="13"/>
  <c r="F1441" i="13"/>
  <c r="F1440" i="13"/>
  <c r="F1439" i="13"/>
  <c r="F1438" i="13"/>
  <c r="F1437" i="13"/>
  <c r="F1436" i="13"/>
  <c r="F1435" i="13"/>
  <c r="F1434" i="13"/>
  <c r="F1433" i="13"/>
  <c r="F1432" i="13"/>
  <c r="F1431" i="13"/>
  <c r="F1430" i="13"/>
  <c r="F1429" i="13"/>
  <c r="F1428" i="13"/>
  <c r="F1427" i="13"/>
  <c r="F1426" i="13"/>
  <c r="F1425" i="13"/>
  <c r="F1424" i="13"/>
  <c r="F1423" i="13"/>
  <c r="F1422" i="13"/>
  <c r="F1421" i="13"/>
  <c r="F1420" i="13"/>
  <c r="F1419" i="13"/>
  <c r="F1418" i="13"/>
  <c r="F1417" i="13"/>
  <c r="F1416" i="13"/>
  <c r="F1415" i="13"/>
  <c r="F1414" i="13"/>
  <c r="F1413" i="13"/>
  <c r="F1412" i="13"/>
  <c r="F1411" i="13"/>
  <c r="F1410" i="13"/>
  <c r="F1409" i="13"/>
  <c r="F1408" i="13"/>
  <c r="F1407" i="13"/>
  <c r="F1406" i="13"/>
  <c r="F1405" i="13"/>
  <c r="F1404" i="13"/>
  <c r="F1403" i="13"/>
  <c r="F1402" i="13"/>
  <c r="F1401" i="13"/>
  <c r="F1400" i="13"/>
  <c r="F1399" i="13"/>
  <c r="F1398" i="13"/>
  <c r="F1397" i="13"/>
  <c r="F1396" i="13"/>
  <c r="F1395" i="13"/>
  <c r="F1394" i="13"/>
  <c r="F1393" i="13"/>
  <c r="F1392" i="13"/>
  <c r="F1391" i="13"/>
  <c r="F1390" i="13"/>
  <c r="F1389" i="13"/>
  <c r="F1388" i="13"/>
  <c r="F1387" i="13"/>
  <c r="F1386" i="13"/>
  <c r="F1385" i="13"/>
  <c r="F1384" i="13"/>
  <c r="F1383" i="13"/>
  <c r="F1382" i="13"/>
  <c r="F1381" i="13"/>
  <c r="F1380" i="13"/>
  <c r="F1379" i="13"/>
  <c r="F1378" i="13"/>
  <c r="F1377" i="13"/>
  <c r="F1376" i="13"/>
  <c r="F1375" i="13"/>
  <c r="F1374" i="13"/>
  <c r="F1373" i="13"/>
  <c r="F1372" i="13"/>
  <c r="F1371" i="13"/>
  <c r="F1370" i="13"/>
  <c r="F1369" i="13"/>
  <c r="F1368" i="13"/>
  <c r="F1367" i="13"/>
  <c r="F1366" i="13"/>
  <c r="F1365" i="13"/>
  <c r="F1364" i="13"/>
  <c r="F1363" i="13"/>
  <c r="F1362" i="13"/>
  <c r="F1361" i="13"/>
  <c r="F1360" i="13"/>
  <c r="F1359" i="13"/>
  <c r="F1358" i="13"/>
  <c r="F1357" i="13"/>
  <c r="F1356" i="13"/>
  <c r="F1355" i="13"/>
  <c r="F1354" i="13"/>
  <c r="F1353" i="13"/>
  <c r="F1352" i="13"/>
  <c r="F1351" i="13"/>
  <c r="F1350" i="13"/>
  <c r="F1349" i="13"/>
  <c r="F1348" i="13"/>
  <c r="F1347" i="13"/>
  <c r="F1346" i="13"/>
  <c r="F1345" i="13"/>
  <c r="F1344" i="13"/>
  <c r="F1343" i="13"/>
  <c r="F1342" i="13"/>
  <c r="F1341" i="13"/>
  <c r="F1340" i="13"/>
  <c r="F1339" i="13"/>
  <c r="F1338" i="13"/>
  <c r="F1337" i="13"/>
  <c r="F1336" i="13"/>
  <c r="F1335" i="13"/>
  <c r="F1334" i="13"/>
  <c r="F1333" i="13"/>
  <c r="F1332" i="13"/>
  <c r="F1331" i="13"/>
  <c r="F1330" i="13"/>
  <c r="F1329" i="13"/>
  <c r="F1328" i="13"/>
  <c r="F1327" i="13"/>
  <c r="F1326" i="13"/>
  <c r="F1325" i="13"/>
  <c r="F1324" i="13"/>
  <c r="F1323" i="13"/>
  <c r="F1322" i="13"/>
  <c r="F1321" i="13"/>
  <c r="F1320" i="13"/>
  <c r="F1319" i="13"/>
  <c r="F1318" i="13"/>
  <c r="F1317" i="13"/>
  <c r="F1316" i="13"/>
  <c r="F1315" i="13"/>
  <c r="F1314" i="13"/>
  <c r="F1313" i="13"/>
  <c r="F1312" i="13"/>
  <c r="F1311" i="13"/>
  <c r="F1310" i="13"/>
  <c r="F1309" i="13"/>
  <c r="F1308" i="13"/>
  <c r="F1307" i="13"/>
  <c r="F1306" i="13"/>
  <c r="F1305" i="13"/>
  <c r="F1304" i="13"/>
  <c r="F1303" i="13"/>
  <c r="F1302" i="13"/>
  <c r="F1301" i="13"/>
  <c r="F1300" i="13"/>
  <c r="F1299" i="13"/>
  <c r="F1298" i="13"/>
  <c r="F1297" i="13"/>
  <c r="F1296" i="13"/>
  <c r="F1295" i="13"/>
  <c r="F1294" i="13"/>
  <c r="F1293" i="13"/>
  <c r="F1292" i="13"/>
  <c r="F1291" i="13"/>
  <c r="F1290" i="13"/>
  <c r="F1289" i="13"/>
  <c r="F1288" i="13"/>
  <c r="F1287" i="13"/>
  <c r="F1286" i="13"/>
  <c r="F1285" i="13"/>
  <c r="F1284" i="13"/>
  <c r="F1283" i="13"/>
  <c r="F1282" i="13"/>
  <c r="F1281" i="13"/>
  <c r="F1280" i="13"/>
  <c r="F1279" i="13"/>
  <c r="F1278" i="13"/>
  <c r="F1277" i="13"/>
  <c r="F1276" i="13"/>
  <c r="F1275" i="13"/>
  <c r="F1274" i="13"/>
  <c r="F1273" i="13"/>
  <c r="F1272" i="13"/>
  <c r="F1271" i="13"/>
  <c r="F1270" i="13"/>
  <c r="F1269" i="13"/>
  <c r="F1268" i="13"/>
  <c r="F1267" i="13"/>
  <c r="F1266" i="13"/>
  <c r="F1265" i="13"/>
  <c r="F1264" i="13"/>
  <c r="F1263" i="13"/>
  <c r="F1262" i="13"/>
  <c r="F1261" i="13"/>
  <c r="F1260" i="13"/>
  <c r="F1259" i="13"/>
  <c r="F1258" i="13"/>
  <c r="F1257" i="13"/>
  <c r="F1256" i="13"/>
  <c r="F1255" i="13"/>
  <c r="F1254" i="13"/>
  <c r="F1253" i="13"/>
  <c r="F1252" i="13"/>
  <c r="F1251" i="13"/>
  <c r="F1250" i="13"/>
  <c r="F1249" i="13"/>
  <c r="F1248" i="13"/>
  <c r="F1247" i="13"/>
  <c r="F1246" i="13"/>
  <c r="F1245" i="13"/>
  <c r="F1244" i="13"/>
  <c r="F1243" i="13"/>
  <c r="F1242" i="13"/>
  <c r="F1241" i="13"/>
  <c r="F1240" i="13"/>
  <c r="F1239" i="13"/>
  <c r="F1238" i="13"/>
  <c r="F1237" i="13"/>
  <c r="F1236" i="13"/>
  <c r="F1235" i="13"/>
  <c r="F1234" i="13"/>
  <c r="F1233" i="13"/>
  <c r="F1232" i="13"/>
  <c r="F1231" i="13"/>
  <c r="F1230" i="13"/>
  <c r="F1229" i="13"/>
  <c r="F1228" i="13"/>
  <c r="F1227" i="13"/>
  <c r="F1226" i="13"/>
  <c r="F1225" i="13"/>
  <c r="F1224" i="13"/>
  <c r="F1223" i="13"/>
  <c r="F1222" i="13"/>
  <c r="F1221" i="13"/>
  <c r="F1220" i="13"/>
  <c r="F1219" i="13"/>
  <c r="F1218" i="13"/>
  <c r="F1217" i="13"/>
  <c r="F1216" i="13"/>
  <c r="F1215" i="13"/>
  <c r="F1214" i="13"/>
  <c r="F1213" i="13"/>
  <c r="F1212" i="13"/>
  <c r="F1211" i="13"/>
  <c r="F1210" i="13"/>
  <c r="F1209" i="13"/>
  <c r="F1208" i="13"/>
  <c r="F1207" i="13"/>
  <c r="F1206" i="13"/>
  <c r="F1205" i="13"/>
  <c r="F1204" i="13"/>
  <c r="F1203" i="13"/>
  <c r="F1202" i="13"/>
  <c r="F1201" i="13"/>
  <c r="F1200" i="13"/>
  <c r="F1199" i="13"/>
  <c r="F1198" i="13"/>
  <c r="F1197" i="13"/>
  <c r="F1196" i="13"/>
  <c r="F1195" i="13"/>
  <c r="F1194" i="13"/>
  <c r="F1193" i="13"/>
  <c r="F1192" i="13"/>
  <c r="F1191" i="13"/>
  <c r="F1190" i="13"/>
  <c r="F1189" i="13"/>
  <c r="F1188" i="13"/>
  <c r="F1187" i="13"/>
  <c r="F1186" i="13"/>
  <c r="F1185" i="13"/>
  <c r="F1184" i="13"/>
  <c r="F1183" i="13"/>
  <c r="F1182" i="13"/>
  <c r="F1181" i="13"/>
  <c r="F1180" i="13"/>
  <c r="F1179" i="13"/>
  <c r="F1178" i="13"/>
  <c r="F1177" i="13"/>
  <c r="F1176" i="13"/>
  <c r="F1175" i="13"/>
  <c r="F1174" i="13"/>
  <c r="F1173" i="13"/>
  <c r="F1172" i="13"/>
  <c r="F1171" i="13"/>
  <c r="F1170" i="13"/>
  <c r="F1169" i="13"/>
  <c r="F1168" i="13"/>
  <c r="F1167" i="13"/>
  <c r="F1166" i="13"/>
  <c r="F1165" i="13"/>
  <c r="F1164" i="13"/>
  <c r="F1163" i="13"/>
  <c r="F1162" i="13"/>
  <c r="F1161" i="13"/>
  <c r="F1160" i="13"/>
  <c r="F1159" i="13"/>
  <c r="F1158" i="13"/>
  <c r="F1157" i="13"/>
  <c r="F1156" i="13"/>
  <c r="F1155" i="13"/>
  <c r="F1154" i="13"/>
  <c r="F1153" i="13"/>
  <c r="F1152" i="13"/>
  <c r="F1151" i="13"/>
  <c r="F1150" i="13"/>
  <c r="F1149" i="13"/>
  <c r="F1148" i="13"/>
  <c r="F1147" i="13"/>
  <c r="F1146" i="13"/>
  <c r="F1145" i="13"/>
  <c r="F1144" i="13"/>
  <c r="F1143" i="13"/>
  <c r="F1142" i="13"/>
  <c r="F1141" i="13"/>
  <c r="F1140" i="13"/>
  <c r="F1139" i="13"/>
  <c r="F1138" i="13"/>
  <c r="F1137" i="13"/>
  <c r="F1136" i="13"/>
  <c r="F1135" i="13"/>
  <c r="F1134" i="13"/>
  <c r="F1133" i="13"/>
  <c r="F1132" i="13"/>
  <c r="F1131" i="13"/>
  <c r="F1130" i="13"/>
  <c r="F1129" i="13"/>
  <c r="F1128" i="13"/>
  <c r="F1127" i="13"/>
  <c r="F1126" i="13"/>
  <c r="F1125" i="13"/>
  <c r="F1124" i="13"/>
  <c r="F1123" i="13"/>
  <c r="F1122" i="13"/>
  <c r="F1121" i="13"/>
  <c r="F1120" i="13"/>
  <c r="F1119" i="13"/>
  <c r="F1118" i="13"/>
  <c r="F1117" i="13"/>
  <c r="F1116" i="13"/>
  <c r="F1115" i="13"/>
  <c r="F1114" i="13"/>
  <c r="F1113" i="13"/>
  <c r="F1112" i="13"/>
  <c r="F1111" i="13"/>
  <c r="F1110" i="13"/>
  <c r="F1109" i="13"/>
  <c r="F1108" i="13"/>
  <c r="F1107" i="13"/>
  <c r="F1106" i="13"/>
  <c r="F1105" i="13"/>
  <c r="F1104" i="13"/>
  <c r="F1103" i="13"/>
  <c r="F1102" i="13"/>
  <c r="F1101" i="13"/>
  <c r="F1100" i="13"/>
  <c r="F1099" i="13"/>
  <c r="F1098" i="13"/>
  <c r="F1097" i="13"/>
  <c r="F1096" i="13"/>
  <c r="F1095" i="13"/>
  <c r="F1094" i="13"/>
  <c r="F1093" i="13"/>
  <c r="F1092" i="13"/>
  <c r="F1091" i="13"/>
  <c r="F1090" i="13"/>
  <c r="F1089" i="13"/>
  <c r="F1088" i="13"/>
  <c r="F1087" i="13"/>
  <c r="F1086" i="13"/>
  <c r="F1085" i="13"/>
  <c r="F1084" i="13"/>
  <c r="F1083" i="13"/>
  <c r="F1082" i="13"/>
  <c r="F1081" i="13"/>
  <c r="F1080" i="13"/>
  <c r="F1079" i="13"/>
  <c r="F1078" i="13"/>
  <c r="F1077" i="13"/>
  <c r="F1076" i="13"/>
  <c r="F1075" i="13"/>
  <c r="F1074" i="13"/>
  <c r="F1073" i="13"/>
  <c r="F1072" i="13"/>
  <c r="F1071" i="13"/>
  <c r="F1070" i="13"/>
  <c r="F1069" i="13"/>
  <c r="F1068" i="13"/>
  <c r="F1067" i="13"/>
  <c r="F1066" i="13"/>
  <c r="F1065" i="13"/>
  <c r="F1064" i="13"/>
  <c r="F1063" i="13"/>
  <c r="F1062" i="13"/>
  <c r="F1061" i="13"/>
  <c r="F1060" i="13"/>
  <c r="F1059" i="13"/>
  <c r="F1058" i="13"/>
  <c r="F1057" i="13"/>
  <c r="F1056" i="13"/>
  <c r="F1055" i="13"/>
  <c r="F1054" i="13"/>
  <c r="F1053" i="13"/>
  <c r="F1052" i="13"/>
  <c r="F1051" i="13"/>
  <c r="F1050" i="13"/>
  <c r="F1049" i="13"/>
  <c r="F1048" i="13"/>
  <c r="F1047" i="13"/>
  <c r="F1046" i="13"/>
  <c r="F1045" i="13"/>
  <c r="F1044" i="13"/>
  <c r="F1043" i="13"/>
  <c r="F1042" i="13"/>
  <c r="F1041" i="13"/>
  <c r="F1040" i="13"/>
  <c r="F1039" i="13"/>
  <c r="F1038" i="13"/>
  <c r="F1037" i="13"/>
  <c r="F1036" i="13"/>
  <c r="F1035" i="13"/>
  <c r="F1034" i="13"/>
  <c r="F1033" i="13"/>
  <c r="F1032" i="13"/>
  <c r="F1031" i="13"/>
  <c r="F1030" i="13"/>
  <c r="F1029" i="13"/>
  <c r="F1028" i="13"/>
  <c r="F1027" i="13"/>
  <c r="F1026" i="13"/>
  <c r="F1025" i="13"/>
  <c r="F1024" i="13"/>
  <c r="F1023" i="13"/>
  <c r="F1022" i="13"/>
  <c r="F1021" i="13"/>
  <c r="F1020" i="13"/>
  <c r="F1019" i="13"/>
  <c r="F1018" i="13"/>
  <c r="F1017" i="13"/>
  <c r="F1016" i="13"/>
  <c r="F1015" i="13"/>
  <c r="F1014" i="13"/>
  <c r="F1013" i="13"/>
  <c r="F1012" i="13"/>
  <c r="F1011" i="13"/>
  <c r="F1010" i="13"/>
  <c r="F1009" i="13"/>
  <c r="F1008" i="13"/>
  <c r="F1007" i="13"/>
  <c r="F1006" i="13"/>
  <c r="F1005" i="13"/>
  <c r="F1004" i="13"/>
  <c r="F1003" i="13"/>
  <c r="F1002" i="13"/>
  <c r="F1001" i="13"/>
  <c r="F1000" i="13"/>
  <c r="F999" i="13"/>
  <c r="F998" i="13"/>
  <c r="F997" i="13"/>
  <c r="F996" i="13"/>
  <c r="F995" i="13"/>
  <c r="F994" i="13"/>
  <c r="F993" i="13"/>
  <c r="F992" i="13"/>
  <c r="F991" i="13"/>
  <c r="F990" i="13"/>
  <c r="F989" i="13"/>
  <c r="F988" i="13"/>
  <c r="F987" i="13"/>
  <c r="F986" i="13"/>
  <c r="F985" i="13"/>
  <c r="F984" i="13"/>
  <c r="F983" i="13"/>
  <c r="F982" i="13"/>
  <c r="F981" i="13"/>
  <c r="F980" i="13"/>
  <c r="F979" i="13"/>
  <c r="F978" i="13"/>
  <c r="F977" i="13"/>
  <c r="F976" i="13"/>
  <c r="F975" i="13"/>
  <c r="F974" i="13"/>
  <c r="F973" i="13"/>
  <c r="F972" i="13"/>
  <c r="F971" i="13"/>
  <c r="F970" i="13"/>
  <c r="F969" i="13"/>
  <c r="F968" i="13"/>
  <c r="F967" i="13"/>
  <c r="F966" i="13"/>
  <c r="F965" i="13"/>
  <c r="F964" i="13"/>
  <c r="F963" i="13"/>
  <c r="F962" i="13"/>
  <c r="F961" i="13"/>
  <c r="F960" i="13"/>
  <c r="F959" i="13"/>
  <c r="F958" i="13"/>
  <c r="F957" i="13"/>
  <c r="F956" i="13"/>
  <c r="F955" i="13"/>
  <c r="F954" i="13"/>
  <c r="F953" i="13"/>
  <c r="F952" i="13"/>
  <c r="F951" i="13"/>
  <c r="F950" i="13"/>
  <c r="F949" i="13"/>
  <c r="F948" i="13"/>
  <c r="F947" i="13"/>
  <c r="F946" i="13"/>
  <c r="F945" i="13"/>
  <c r="F944" i="13"/>
  <c r="F943" i="13"/>
  <c r="F942" i="13"/>
  <c r="F941" i="13"/>
  <c r="F940" i="13"/>
  <c r="F939" i="13"/>
  <c r="F938" i="13"/>
  <c r="F937" i="13"/>
  <c r="F936" i="13"/>
  <c r="F935" i="13"/>
  <c r="F934" i="13"/>
  <c r="F933" i="13"/>
  <c r="F932" i="13"/>
  <c r="F931" i="13"/>
  <c r="F930" i="13"/>
  <c r="F929" i="13"/>
  <c r="F928" i="13"/>
  <c r="F927" i="13"/>
  <c r="F926" i="13"/>
  <c r="F925" i="13"/>
  <c r="F924" i="13"/>
  <c r="F923" i="13"/>
  <c r="F922" i="13"/>
  <c r="F921" i="13"/>
  <c r="F920" i="13"/>
  <c r="F919" i="13"/>
  <c r="F918" i="13"/>
  <c r="F917" i="13"/>
  <c r="F916" i="13"/>
  <c r="F915" i="13"/>
  <c r="F914" i="13"/>
  <c r="F913" i="13"/>
  <c r="F912" i="13"/>
  <c r="F911" i="13"/>
  <c r="F910" i="13"/>
  <c r="F909" i="13"/>
  <c r="F908" i="13"/>
  <c r="F907" i="13"/>
  <c r="F906" i="13"/>
  <c r="F905" i="13"/>
  <c r="F904" i="13"/>
  <c r="F903" i="13"/>
  <c r="F902" i="13"/>
  <c r="F901" i="13"/>
  <c r="F900" i="13"/>
  <c r="F899" i="13"/>
  <c r="F898" i="13"/>
  <c r="F897" i="13"/>
  <c r="F896" i="13"/>
  <c r="F895" i="13"/>
  <c r="F894" i="13"/>
  <c r="F893" i="13"/>
  <c r="F892" i="13"/>
  <c r="F891" i="13"/>
  <c r="F890" i="13"/>
  <c r="F889" i="13"/>
  <c r="F888" i="13"/>
  <c r="F887" i="13"/>
  <c r="F886" i="13"/>
  <c r="F885" i="13"/>
  <c r="F884" i="13"/>
  <c r="F883" i="13"/>
  <c r="F882" i="13"/>
  <c r="F881" i="13"/>
  <c r="F880" i="13"/>
  <c r="F879" i="13"/>
  <c r="F878" i="13"/>
  <c r="F877" i="13"/>
  <c r="F876" i="13"/>
  <c r="F875" i="13"/>
  <c r="F874" i="13"/>
  <c r="F873" i="13"/>
  <c r="F872" i="13"/>
  <c r="F871" i="13"/>
  <c r="F870" i="13"/>
  <c r="F869" i="13"/>
  <c r="F868" i="13"/>
  <c r="F867" i="13"/>
  <c r="F866" i="13"/>
  <c r="F865" i="13"/>
  <c r="F864" i="13"/>
  <c r="F863" i="13"/>
  <c r="F862" i="13"/>
  <c r="F861" i="13"/>
  <c r="F860" i="13"/>
  <c r="F859" i="13"/>
  <c r="F858" i="13"/>
  <c r="F857" i="13"/>
  <c r="F856" i="13"/>
  <c r="F855" i="13"/>
  <c r="F854" i="13"/>
  <c r="F853" i="13"/>
  <c r="F852" i="13"/>
  <c r="F851" i="13"/>
  <c r="F850" i="13"/>
  <c r="F849" i="13"/>
  <c r="F848" i="13"/>
  <c r="F847" i="13"/>
  <c r="F846" i="13"/>
  <c r="F845" i="13"/>
  <c r="F844" i="13"/>
  <c r="F843" i="13"/>
  <c r="F842" i="13"/>
  <c r="F841" i="13"/>
  <c r="F840" i="13"/>
  <c r="F839" i="13"/>
  <c r="F838" i="13"/>
  <c r="F837" i="13"/>
  <c r="F836" i="13"/>
  <c r="F835" i="13"/>
  <c r="F834" i="13"/>
  <c r="F833" i="13"/>
  <c r="F832" i="13"/>
  <c r="F831" i="13"/>
  <c r="F830" i="13"/>
  <c r="F829" i="13"/>
  <c r="F828" i="13"/>
  <c r="F827" i="13"/>
  <c r="F826" i="13"/>
  <c r="F825" i="13"/>
  <c r="F824" i="13"/>
  <c r="F823" i="13"/>
  <c r="F822" i="13"/>
  <c r="F821" i="13"/>
  <c r="F820" i="13"/>
  <c r="F819" i="13"/>
  <c r="F818" i="13"/>
  <c r="F817" i="13"/>
  <c r="F816" i="13"/>
  <c r="F815" i="13"/>
  <c r="F814" i="13"/>
  <c r="F813" i="13"/>
  <c r="F812" i="13"/>
  <c r="F811" i="13"/>
  <c r="F810" i="13"/>
  <c r="F809" i="13"/>
  <c r="F808" i="13"/>
  <c r="F807" i="13"/>
  <c r="F806" i="13"/>
  <c r="F805" i="13"/>
  <c r="F804" i="13"/>
  <c r="F803" i="13"/>
  <c r="F802" i="13"/>
  <c r="F801" i="13"/>
  <c r="F800" i="13"/>
  <c r="F799" i="13"/>
  <c r="F798" i="13"/>
  <c r="F797" i="13"/>
  <c r="F796" i="13"/>
  <c r="F795" i="13"/>
  <c r="F794" i="13"/>
  <c r="F793" i="13"/>
  <c r="F792" i="13"/>
  <c r="F791" i="13"/>
  <c r="F790" i="13"/>
  <c r="F789" i="13"/>
  <c r="F788" i="13"/>
  <c r="F787" i="13"/>
  <c r="F786" i="13"/>
  <c r="F785" i="13"/>
  <c r="F784" i="13"/>
  <c r="F783" i="13"/>
  <c r="F782" i="13"/>
  <c r="F781" i="13"/>
  <c r="F780" i="13"/>
  <c r="F779" i="13"/>
  <c r="F778" i="13"/>
  <c r="F777" i="13"/>
  <c r="F776" i="13"/>
  <c r="F775" i="13"/>
  <c r="F774" i="13"/>
  <c r="F773" i="13"/>
  <c r="F772" i="13"/>
  <c r="F771" i="13"/>
  <c r="F770" i="13"/>
  <c r="F769" i="13"/>
  <c r="F768" i="13"/>
  <c r="F767" i="13"/>
  <c r="F766" i="13"/>
  <c r="F765" i="13"/>
  <c r="F764" i="13"/>
  <c r="F763" i="13"/>
  <c r="F762" i="13"/>
  <c r="F761" i="13"/>
  <c r="F760" i="13"/>
  <c r="F759" i="13"/>
  <c r="F758" i="13"/>
  <c r="F757" i="13"/>
  <c r="F756" i="13"/>
  <c r="F755" i="13"/>
  <c r="F754" i="13"/>
  <c r="F753" i="13"/>
  <c r="F752" i="13"/>
  <c r="F751" i="13"/>
  <c r="F750" i="13"/>
  <c r="F749" i="13"/>
  <c r="F748" i="13"/>
  <c r="F747" i="13"/>
  <c r="F746" i="13"/>
  <c r="F745" i="13"/>
  <c r="F744" i="13"/>
  <c r="F743" i="13"/>
  <c r="F742" i="13"/>
  <c r="F741" i="13"/>
  <c r="F740" i="13"/>
  <c r="F739" i="13"/>
  <c r="F738" i="13"/>
  <c r="F737" i="13"/>
  <c r="F736" i="13"/>
  <c r="F735" i="13"/>
  <c r="F734" i="13"/>
  <c r="F733" i="13"/>
  <c r="F732" i="13"/>
  <c r="F731" i="13"/>
  <c r="F730" i="13"/>
  <c r="F729" i="13"/>
  <c r="F728" i="13"/>
  <c r="F727" i="13"/>
  <c r="F726" i="13"/>
  <c r="F725" i="13"/>
  <c r="F724" i="13"/>
  <c r="F723" i="13"/>
  <c r="F722" i="13"/>
  <c r="F721" i="13"/>
  <c r="F720" i="13"/>
  <c r="F719" i="13"/>
  <c r="F718" i="13"/>
  <c r="F717" i="13"/>
  <c r="F716" i="13"/>
  <c r="F715" i="13"/>
  <c r="F714" i="13"/>
  <c r="F713" i="13"/>
  <c r="F712" i="13"/>
  <c r="F711" i="13"/>
  <c r="F710" i="13"/>
  <c r="F709" i="13"/>
  <c r="F708" i="13"/>
  <c r="F707" i="13"/>
  <c r="F706" i="13"/>
  <c r="F705" i="13"/>
  <c r="F704" i="13"/>
  <c r="F703" i="13"/>
  <c r="F702" i="13"/>
  <c r="F701" i="13"/>
  <c r="F700" i="13"/>
  <c r="F699" i="13"/>
  <c r="F698" i="13"/>
  <c r="F697" i="13"/>
  <c r="F696" i="13"/>
  <c r="F695" i="13"/>
  <c r="F694" i="13"/>
  <c r="F693" i="13"/>
  <c r="F692" i="13"/>
  <c r="F691" i="13"/>
  <c r="F690" i="13"/>
  <c r="F689" i="13"/>
  <c r="F688" i="13"/>
  <c r="F687" i="13"/>
  <c r="F686" i="13"/>
  <c r="F685" i="13"/>
  <c r="F684" i="13"/>
  <c r="F683" i="13"/>
  <c r="F682" i="13"/>
  <c r="F681" i="13"/>
  <c r="F680" i="13"/>
  <c r="F679" i="13"/>
  <c r="F678" i="13"/>
  <c r="F677" i="13"/>
  <c r="F676" i="13"/>
  <c r="F675" i="13"/>
  <c r="F674" i="13"/>
  <c r="F673" i="13"/>
  <c r="F672" i="13"/>
  <c r="F671" i="13"/>
  <c r="F670" i="13"/>
  <c r="F669" i="13"/>
  <c r="F668" i="13"/>
  <c r="F667" i="13"/>
  <c r="F666" i="13"/>
  <c r="F665" i="13"/>
  <c r="F664" i="13"/>
  <c r="F663" i="13"/>
  <c r="F662" i="13"/>
  <c r="F661" i="13"/>
  <c r="F660" i="13"/>
  <c r="F659" i="13"/>
  <c r="F658" i="13"/>
  <c r="F657" i="13"/>
  <c r="F656" i="13"/>
  <c r="F655" i="13"/>
  <c r="F654" i="13"/>
  <c r="F653" i="13"/>
  <c r="F652" i="13"/>
  <c r="F651" i="13"/>
  <c r="F650" i="13"/>
  <c r="F649" i="13"/>
  <c r="F648" i="13"/>
  <c r="F647" i="13"/>
  <c r="F646" i="13"/>
  <c r="F645" i="13"/>
  <c r="F644" i="13"/>
  <c r="F643" i="13"/>
  <c r="F642" i="13"/>
  <c r="F641" i="13"/>
  <c r="F640" i="13"/>
  <c r="F639" i="13"/>
  <c r="F638" i="13"/>
  <c r="F637" i="13"/>
  <c r="F636" i="13"/>
  <c r="F635" i="13"/>
  <c r="F634" i="13"/>
  <c r="F633" i="13"/>
  <c r="F632" i="13"/>
  <c r="F631" i="13"/>
  <c r="F630" i="13"/>
  <c r="F629" i="13"/>
  <c r="F628" i="13"/>
  <c r="F627" i="13"/>
  <c r="F626" i="13"/>
  <c r="F625" i="13"/>
  <c r="F624" i="13"/>
  <c r="F623" i="13"/>
  <c r="F622" i="13"/>
  <c r="F621" i="13"/>
  <c r="F620" i="13"/>
  <c r="F619" i="13"/>
  <c r="F618" i="13"/>
  <c r="F617" i="13"/>
  <c r="F616" i="13"/>
  <c r="F615" i="13"/>
  <c r="F614" i="13"/>
  <c r="F613" i="13"/>
  <c r="F612" i="13"/>
  <c r="F611" i="13"/>
  <c r="F610" i="13"/>
  <c r="F609" i="13"/>
  <c r="F608" i="13"/>
  <c r="F607" i="13"/>
  <c r="F606" i="13"/>
  <c r="F605" i="13"/>
  <c r="F604" i="13"/>
  <c r="F603" i="13"/>
  <c r="F602" i="13"/>
  <c r="F601" i="13"/>
  <c r="F600" i="13"/>
  <c r="F599" i="13"/>
  <c r="F598" i="13"/>
  <c r="F597" i="13"/>
  <c r="F596" i="13"/>
  <c r="F595" i="13"/>
  <c r="F594" i="13"/>
  <c r="F593" i="13"/>
  <c r="F592" i="13"/>
  <c r="F591" i="13"/>
  <c r="F590" i="13"/>
  <c r="F589" i="13"/>
  <c r="F588" i="13"/>
  <c r="F587" i="13"/>
  <c r="F586" i="13"/>
  <c r="F585" i="13"/>
  <c r="F584" i="13"/>
  <c r="F583" i="13"/>
  <c r="F582" i="13"/>
  <c r="F581" i="13"/>
  <c r="F580" i="13"/>
  <c r="F579" i="13"/>
  <c r="F578" i="13"/>
  <c r="F577" i="13"/>
  <c r="F576" i="13"/>
  <c r="F575" i="13"/>
  <c r="F574" i="13"/>
  <c r="F573" i="13"/>
  <c r="F572" i="13"/>
  <c r="F571" i="13"/>
  <c r="F570" i="13"/>
  <c r="F569" i="13"/>
  <c r="F568" i="13"/>
  <c r="F567" i="13"/>
  <c r="F566" i="13"/>
  <c r="F565" i="13"/>
  <c r="F564" i="13"/>
  <c r="F563" i="13"/>
  <c r="F562" i="13"/>
  <c r="F561" i="13"/>
  <c r="F560" i="13"/>
  <c r="F559" i="13"/>
  <c r="F558" i="13"/>
  <c r="F557" i="13"/>
  <c r="F556" i="13"/>
  <c r="F555" i="13"/>
  <c r="F554" i="13"/>
  <c r="F553" i="13"/>
  <c r="F552" i="13"/>
  <c r="F551" i="13"/>
  <c r="F550" i="13"/>
  <c r="F549" i="13"/>
  <c r="F548" i="13"/>
  <c r="F547" i="13"/>
  <c r="F546" i="13"/>
  <c r="F545" i="13"/>
  <c r="F544" i="13"/>
  <c r="F543" i="13"/>
  <c r="F542" i="13"/>
  <c r="F541" i="13"/>
  <c r="F540" i="13"/>
  <c r="F539" i="13"/>
  <c r="F538" i="13"/>
  <c r="F537" i="13"/>
  <c r="F536" i="13"/>
  <c r="F535" i="13"/>
  <c r="F534" i="13"/>
  <c r="F533" i="13"/>
  <c r="F532" i="13"/>
  <c r="F531" i="13"/>
  <c r="F530" i="13"/>
  <c r="F529" i="13"/>
  <c r="F528" i="13"/>
  <c r="F527" i="13"/>
  <c r="F526" i="13"/>
  <c r="F525" i="13"/>
  <c r="F524" i="13"/>
  <c r="F523" i="13"/>
  <c r="F522" i="13"/>
  <c r="F521" i="13"/>
  <c r="F520" i="13"/>
  <c r="F519" i="13"/>
  <c r="F518" i="13"/>
  <c r="F517" i="13"/>
  <c r="F516" i="13"/>
  <c r="F515" i="13"/>
  <c r="F514" i="13"/>
  <c r="F513" i="13"/>
  <c r="F512" i="13"/>
  <c r="F511" i="13"/>
  <c r="F510" i="13"/>
  <c r="F509" i="13"/>
  <c r="F508" i="13"/>
  <c r="F507" i="13"/>
  <c r="F506" i="13"/>
  <c r="F505" i="13"/>
  <c r="F504" i="13"/>
  <c r="F503" i="13"/>
  <c r="F502" i="13"/>
  <c r="F501" i="13"/>
  <c r="F500" i="13"/>
  <c r="F499" i="13"/>
  <c r="F498" i="13"/>
  <c r="F497" i="13"/>
  <c r="F496" i="13"/>
  <c r="F495" i="13"/>
  <c r="F494" i="13"/>
  <c r="F493" i="13"/>
  <c r="F492" i="13"/>
  <c r="F491" i="13"/>
  <c r="F490" i="13"/>
  <c r="F489" i="13"/>
  <c r="F488" i="13"/>
  <c r="F487" i="13"/>
  <c r="F486" i="13"/>
  <c r="F485" i="13"/>
  <c r="F484" i="13"/>
  <c r="F483" i="13"/>
  <c r="F482" i="13"/>
  <c r="F481" i="13"/>
  <c r="F480" i="13"/>
  <c r="F479" i="13"/>
  <c r="F478" i="13"/>
  <c r="F477" i="13"/>
  <c r="F476" i="13"/>
  <c r="F475" i="13"/>
  <c r="F474" i="13"/>
  <c r="F473" i="13"/>
  <c r="F472" i="13"/>
  <c r="F471" i="13"/>
  <c r="F470" i="13"/>
  <c r="F469" i="13"/>
  <c r="F468" i="13"/>
  <c r="F467" i="13"/>
  <c r="F466" i="13"/>
  <c r="F465" i="13"/>
  <c r="F464" i="13"/>
  <c r="F463" i="13"/>
  <c r="F462" i="13"/>
  <c r="F461" i="13"/>
  <c r="F460" i="13"/>
  <c r="F459" i="13"/>
  <c r="F458" i="13"/>
  <c r="F457" i="13"/>
  <c r="F456" i="13"/>
  <c r="F455" i="13"/>
  <c r="F454" i="13"/>
  <c r="F453" i="13"/>
  <c r="F452" i="13"/>
  <c r="F451" i="13"/>
  <c r="F450" i="13"/>
  <c r="F449" i="13"/>
  <c r="F448" i="13"/>
  <c r="F447" i="13"/>
  <c r="F446" i="13"/>
  <c r="F445" i="13"/>
  <c r="F444" i="13"/>
  <c r="F443" i="13"/>
  <c r="F442" i="13"/>
  <c r="F441" i="13"/>
  <c r="F440" i="13"/>
  <c r="F439" i="13"/>
  <c r="F438" i="13"/>
  <c r="F437" i="13"/>
  <c r="F436" i="13"/>
  <c r="F435" i="13"/>
  <c r="F434" i="13"/>
  <c r="F433" i="13"/>
  <c r="F432" i="13"/>
  <c r="F431" i="13"/>
  <c r="F430" i="13"/>
  <c r="F429" i="13"/>
  <c r="F428" i="13"/>
  <c r="F427" i="13"/>
  <c r="F426" i="13"/>
  <c r="F425" i="13"/>
  <c r="F424" i="13"/>
  <c r="F423" i="13"/>
  <c r="F422" i="13"/>
  <c r="F421" i="13"/>
  <c r="F420" i="13"/>
  <c r="F419" i="13"/>
  <c r="F418" i="13"/>
  <c r="F417" i="13"/>
  <c r="F416" i="13"/>
  <c r="F415" i="13"/>
  <c r="F414" i="13"/>
  <c r="F413" i="13"/>
  <c r="F412" i="13"/>
  <c r="F411" i="13"/>
  <c r="F410" i="13"/>
  <c r="F409" i="13"/>
  <c r="F408" i="13"/>
  <c r="F407" i="13"/>
  <c r="F406" i="13"/>
  <c r="F405" i="13"/>
  <c r="F404" i="13"/>
  <c r="F403" i="13"/>
  <c r="F402" i="13"/>
  <c r="F401" i="13"/>
  <c r="F400" i="13"/>
  <c r="F399" i="13"/>
  <c r="F398" i="13"/>
  <c r="F397" i="13"/>
  <c r="F396" i="13"/>
  <c r="F395" i="13"/>
  <c r="F394" i="13"/>
  <c r="F393" i="13"/>
  <c r="F392" i="13"/>
  <c r="F391" i="13"/>
  <c r="F390" i="13"/>
  <c r="F389" i="13"/>
  <c r="F388" i="13"/>
  <c r="F387" i="13"/>
  <c r="F386" i="13"/>
  <c r="F385" i="13"/>
  <c r="F384" i="13"/>
  <c r="F383" i="13"/>
  <c r="F382" i="13"/>
  <c r="F381" i="13"/>
  <c r="F380" i="13"/>
  <c r="F379" i="13"/>
  <c r="F378" i="13"/>
  <c r="F377" i="13"/>
  <c r="F376" i="13"/>
  <c r="F375" i="13"/>
  <c r="F374" i="13"/>
  <c r="F373" i="13"/>
  <c r="F372" i="13"/>
  <c r="F371" i="13"/>
  <c r="F370" i="13"/>
  <c r="F369" i="13"/>
  <c r="F368" i="13"/>
  <c r="F367" i="13"/>
  <c r="F366" i="13"/>
  <c r="F365" i="13"/>
  <c r="F364" i="13"/>
  <c r="F363" i="13"/>
  <c r="F362" i="13"/>
  <c r="F361" i="13"/>
  <c r="F360" i="13"/>
  <c r="F359" i="13"/>
  <c r="F358" i="13"/>
  <c r="F357" i="13"/>
  <c r="F356" i="13"/>
  <c r="F355" i="13"/>
  <c r="F354" i="13"/>
  <c r="F353" i="13"/>
  <c r="F352" i="13"/>
  <c r="F351" i="13"/>
  <c r="F350" i="13"/>
  <c r="F349" i="13"/>
  <c r="F348" i="13"/>
  <c r="F347" i="13"/>
  <c r="F346" i="13"/>
  <c r="F345" i="13"/>
  <c r="F344" i="13"/>
  <c r="F343" i="13"/>
  <c r="F342" i="13"/>
  <c r="F341" i="13"/>
  <c r="F340" i="13"/>
  <c r="F339" i="13"/>
  <c r="F338" i="13"/>
  <c r="F337" i="13"/>
  <c r="F336" i="13"/>
  <c r="F335" i="13"/>
  <c r="F334" i="13"/>
  <c r="F333" i="13"/>
  <c r="F332" i="13"/>
  <c r="F331" i="13"/>
  <c r="F330" i="13"/>
  <c r="F329" i="13"/>
  <c r="F328" i="13"/>
  <c r="F327" i="13"/>
  <c r="F326" i="13"/>
  <c r="F325" i="13"/>
  <c r="F324" i="13"/>
  <c r="F323" i="13"/>
  <c r="F322" i="13"/>
  <c r="F321" i="13"/>
  <c r="F320" i="13"/>
  <c r="F319" i="13"/>
  <c r="F318" i="13"/>
  <c r="F317" i="13"/>
  <c r="F316" i="13"/>
  <c r="F315" i="13"/>
  <c r="F314" i="13"/>
  <c r="F313" i="13"/>
  <c r="F312" i="13"/>
  <c r="F311" i="13"/>
  <c r="F310" i="13"/>
  <c r="F309" i="13"/>
  <c r="F308" i="13"/>
  <c r="F307" i="13"/>
  <c r="F306" i="13"/>
  <c r="F305" i="13"/>
  <c r="F304" i="13"/>
  <c r="F303" i="13"/>
  <c r="F302" i="13"/>
  <c r="F301" i="13"/>
  <c r="F300" i="13"/>
  <c r="F299" i="13"/>
  <c r="F298" i="13"/>
  <c r="F297" i="13"/>
  <c r="F296" i="13"/>
  <c r="F295" i="13"/>
  <c r="F294" i="13"/>
  <c r="F293" i="13"/>
  <c r="F292" i="13"/>
  <c r="F291" i="13"/>
  <c r="F290" i="13"/>
  <c r="F289" i="13"/>
  <c r="F288" i="13"/>
  <c r="F287" i="13"/>
  <c r="F286" i="13"/>
  <c r="F285" i="13"/>
  <c r="F284" i="13"/>
  <c r="F283" i="13"/>
  <c r="F282" i="13"/>
  <c r="F281" i="13"/>
  <c r="F280" i="13"/>
  <c r="F279" i="13"/>
  <c r="F278" i="13"/>
  <c r="F277" i="13"/>
  <c r="F276" i="13"/>
  <c r="F275" i="13"/>
  <c r="F274" i="13"/>
  <c r="F273" i="13"/>
  <c r="F272" i="13"/>
  <c r="F271" i="13"/>
  <c r="F270" i="13"/>
  <c r="F269" i="13"/>
  <c r="F268" i="13"/>
  <c r="F267" i="13"/>
  <c r="F266" i="13"/>
  <c r="F265" i="13"/>
  <c r="F264" i="13"/>
  <c r="F263" i="13"/>
  <c r="F262" i="13"/>
  <c r="F261" i="13"/>
  <c r="F260" i="13"/>
  <c r="F259" i="13"/>
  <c r="F258" i="13"/>
  <c r="F257" i="13"/>
  <c r="F256" i="13"/>
  <c r="F255" i="13"/>
  <c r="F254" i="13"/>
  <c r="F253" i="13"/>
  <c r="F252" i="13"/>
  <c r="F251" i="13"/>
  <c r="F250" i="13"/>
  <c r="F249" i="13"/>
  <c r="F248" i="13"/>
  <c r="F247" i="13"/>
  <c r="F246" i="13"/>
  <c r="F245" i="13"/>
  <c r="F244" i="13"/>
  <c r="F243" i="13"/>
  <c r="F242" i="13"/>
  <c r="F241" i="13"/>
  <c r="F240" i="13"/>
  <c r="F239" i="13"/>
  <c r="F238" i="13"/>
  <c r="F237" i="13"/>
  <c r="F236" i="13"/>
  <c r="F235" i="13"/>
  <c r="F234" i="13"/>
  <c r="F233" i="13"/>
  <c r="F232" i="13"/>
  <c r="F231" i="13"/>
  <c r="F230" i="13"/>
  <c r="F229" i="13"/>
  <c r="F228" i="13"/>
  <c r="F227" i="13"/>
  <c r="F226" i="13"/>
  <c r="F225" i="13"/>
  <c r="F224" i="13"/>
  <c r="F223" i="13"/>
  <c r="F222" i="13"/>
  <c r="F221" i="13"/>
  <c r="F220" i="13"/>
  <c r="F219" i="13"/>
  <c r="F218" i="13"/>
  <c r="F217" i="13"/>
  <c r="F216" i="13"/>
  <c r="F215" i="13"/>
  <c r="F214" i="13"/>
  <c r="F213" i="13"/>
  <c r="F212" i="13"/>
  <c r="F211" i="13"/>
  <c r="F210" i="13"/>
  <c r="F209" i="13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B1636" i="13"/>
  <c r="B1635" i="13"/>
  <c r="B1634" i="13"/>
  <c r="B1633" i="13"/>
  <c r="B1632" i="13"/>
  <c r="B1631" i="13"/>
  <c r="B1630" i="13"/>
  <c r="B1629" i="13"/>
  <c r="B1628" i="13"/>
  <c r="B1627" i="13"/>
  <c r="B1626" i="13"/>
  <c r="B1625" i="13"/>
  <c r="B1624" i="13"/>
  <c r="B1623" i="13"/>
  <c r="B1622" i="13"/>
  <c r="B1621" i="13"/>
  <c r="B1620" i="13"/>
  <c r="B1619" i="13"/>
  <c r="B1618" i="13"/>
  <c r="B1617" i="13"/>
  <c r="B1616" i="13"/>
  <c r="B1615" i="13"/>
  <c r="B1614" i="13"/>
  <c r="B1613" i="13"/>
  <c r="B1612" i="13"/>
  <c r="B1611" i="13"/>
  <c r="B1610" i="13"/>
  <c r="B1609" i="13"/>
  <c r="B1608" i="13"/>
  <c r="B1607" i="13"/>
  <c r="B1606" i="13"/>
  <c r="B1605" i="13"/>
  <c r="B1604" i="13"/>
  <c r="B1603" i="13"/>
  <c r="B1602" i="13"/>
  <c r="B1601" i="13"/>
  <c r="B1600" i="13"/>
  <c r="B1599" i="13"/>
  <c r="B1598" i="13"/>
  <c r="B1597" i="13"/>
  <c r="B1596" i="13"/>
  <c r="B1595" i="13"/>
  <c r="B1594" i="13"/>
  <c r="B1593" i="13"/>
  <c r="B1592" i="13"/>
  <c r="B1591" i="13"/>
  <c r="B1590" i="13"/>
  <c r="B1589" i="13"/>
  <c r="B1588" i="13"/>
  <c r="B1587" i="13"/>
  <c r="B1586" i="13"/>
  <c r="B1585" i="13"/>
  <c r="B1584" i="13"/>
  <c r="B1583" i="13"/>
  <c r="B1582" i="13"/>
  <c r="B1581" i="13"/>
  <c r="B1580" i="13"/>
  <c r="B1579" i="13"/>
  <c r="B1578" i="13"/>
  <c r="B1577" i="13"/>
  <c r="B1576" i="13"/>
  <c r="B1575" i="13"/>
  <c r="B1574" i="13"/>
  <c r="B1573" i="13"/>
  <c r="B1572" i="13"/>
  <c r="B1571" i="13"/>
  <c r="B1570" i="13"/>
  <c r="B1569" i="13"/>
  <c r="B1568" i="13"/>
  <c r="B1567" i="13"/>
  <c r="B1566" i="13"/>
  <c r="B1565" i="13"/>
  <c r="B1564" i="13"/>
  <c r="B1563" i="13"/>
  <c r="B1562" i="13"/>
  <c r="B1561" i="13"/>
  <c r="B1560" i="13"/>
  <c r="B1559" i="13"/>
  <c r="B1558" i="13"/>
  <c r="B1557" i="13"/>
  <c r="B1556" i="13"/>
  <c r="B1555" i="13"/>
  <c r="B1554" i="13"/>
  <c r="B1553" i="13"/>
  <c r="B1552" i="13"/>
  <c r="B1551" i="13"/>
  <c r="B1550" i="13"/>
  <c r="B1549" i="13"/>
  <c r="B1548" i="13"/>
  <c r="B1547" i="13"/>
  <c r="B1546" i="13"/>
  <c r="B1545" i="13"/>
  <c r="B1544" i="13"/>
  <c r="B1543" i="13"/>
  <c r="B1542" i="13"/>
  <c r="B1541" i="13"/>
  <c r="B1540" i="13"/>
  <c r="B1539" i="13"/>
  <c r="B1538" i="13"/>
  <c r="B1537" i="13"/>
  <c r="B1536" i="13"/>
  <c r="B1535" i="13"/>
  <c r="B1534" i="13"/>
  <c r="B1533" i="13"/>
  <c r="B1532" i="13"/>
  <c r="B1531" i="13"/>
  <c r="B1530" i="13"/>
  <c r="B1529" i="13"/>
  <c r="B1528" i="13"/>
  <c r="B1527" i="13"/>
  <c r="B1526" i="13"/>
  <c r="B1525" i="13"/>
  <c r="B1524" i="13"/>
  <c r="B1523" i="13"/>
  <c r="B1522" i="13"/>
  <c r="B1521" i="13"/>
  <c r="B1520" i="13"/>
  <c r="B1519" i="13"/>
  <c r="B1518" i="13"/>
  <c r="B1517" i="13"/>
  <c r="B1516" i="13"/>
  <c r="B1515" i="13"/>
  <c r="B1514" i="13"/>
  <c r="B1513" i="13"/>
  <c r="B1512" i="13"/>
  <c r="B1511" i="13"/>
  <c r="B1510" i="13"/>
  <c r="B1509" i="13"/>
  <c r="B1508" i="13"/>
  <c r="B1507" i="13"/>
  <c r="B1506" i="13"/>
  <c r="B1505" i="13"/>
  <c r="B1504" i="13"/>
  <c r="B1503" i="13"/>
  <c r="B1502" i="13"/>
  <c r="B1501" i="13"/>
  <c r="B1500" i="13"/>
  <c r="B1499" i="13"/>
  <c r="B1498" i="13"/>
  <c r="B1497" i="13"/>
  <c r="B1496" i="13"/>
  <c r="B1495" i="13"/>
  <c r="B1494" i="13"/>
  <c r="B1493" i="13"/>
  <c r="B1492" i="13"/>
  <c r="B1491" i="13"/>
  <c r="B1490" i="13"/>
  <c r="B1489" i="13"/>
  <c r="B1488" i="13"/>
  <c r="B1487" i="13"/>
  <c r="B1486" i="13"/>
  <c r="B1485" i="13"/>
  <c r="B1484" i="13"/>
  <c r="B1483" i="13"/>
  <c r="B1482" i="13"/>
  <c r="B1481" i="13"/>
  <c r="B1480" i="13"/>
  <c r="B1479" i="13"/>
  <c r="B1478" i="13"/>
  <c r="B1477" i="13"/>
  <c r="B1476" i="13"/>
  <c r="B1475" i="13"/>
  <c r="B1474" i="13"/>
  <c r="B1473" i="13"/>
  <c r="B1472" i="13"/>
  <c r="B1471" i="13"/>
  <c r="B1470" i="13"/>
  <c r="B1469" i="13"/>
  <c r="B1468" i="13"/>
  <c r="B1467" i="13"/>
  <c r="B1466" i="13"/>
  <c r="B1465" i="13"/>
  <c r="B1464" i="13"/>
  <c r="B1463" i="13"/>
  <c r="B1462" i="13"/>
  <c r="B1461" i="13"/>
  <c r="B1460" i="13"/>
  <c r="B1459" i="13"/>
  <c r="B1458" i="13"/>
  <c r="B1457" i="13"/>
  <c r="B1456" i="13"/>
  <c r="B1455" i="13"/>
  <c r="B1454" i="13"/>
  <c r="B1453" i="13"/>
  <c r="B1452" i="13"/>
  <c r="B1451" i="13"/>
  <c r="B1450" i="13"/>
  <c r="B1449" i="13"/>
  <c r="B1448" i="13"/>
  <c r="B1447" i="13"/>
  <c r="B1446" i="13"/>
  <c r="B1445" i="13"/>
  <c r="B1444" i="13"/>
  <c r="B1443" i="13"/>
  <c r="B1442" i="13"/>
  <c r="B1441" i="13"/>
  <c r="B1440" i="13"/>
  <c r="B1439" i="13"/>
  <c r="B1438" i="13"/>
  <c r="B1437" i="13"/>
  <c r="B1436" i="13"/>
  <c r="B1435" i="13"/>
  <c r="B1434" i="13"/>
  <c r="B1433" i="13"/>
  <c r="B1432" i="13"/>
  <c r="B1431" i="13"/>
  <c r="B1430" i="13"/>
  <c r="B1429" i="13"/>
  <c r="B1428" i="13"/>
  <c r="B1427" i="13"/>
  <c r="B1426" i="13"/>
  <c r="B1425" i="13"/>
  <c r="B1424" i="13"/>
  <c r="B1423" i="13"/>
  <c r="B1422" i="13"/>
  <c r="B1421" i="13"/>
  <c r="B1420" i="13"/>
  <c r="B1419" i="13"/>
  <c r="B1418" i="13"/>
  <c r="B1417" i="13"/>
  <c r="B1416" i="13"/>
  <c r="B1415" i="13"/>
  <c r="B1414" i="13"/>
  <c r="B1413" i="13"/>
  <c r="B1412" i="13"/>
  <c r="B1411" i="13"/>
  <c r="B1410" i="13"/>
  <c r="B1409" i="13"/>
  <c r="B1408" i="13"/>
  <c r="B1407" i="13"/>
  <c r="B1406" i="13"/>
  <c r="B1405" i="13"/>
  <c r="B1404" i="13"/>
  <c r="B1403" i="13"/>
  <c r="B1402" i="13"/>
  <c r="B1401" i="13"/>
  <c r="B1400" i="13"/>
  <c r="B1399" i="13"/>
  <c r="B1398" i="13"/>
  <c r="B1397" i="13"/>
  <c r="B1396" i="13"/>
  <c r="B1395" i="13"/>
  <c r="B1394" i="13"/>
  <c r="B1393" i="13"/>
  <c r="B1392" i="13"/>
  <c r="B1391" i="13"/>
  <c r="B1390" i="13"/>
  <c r="B1389" i="13"/>
  <c r="B1388" i="13"/>
  <c r="B1387" i="13"/>
  <c r="B1386" i="13"/>
  <c r="B1385" i="13"/>
  <c r="B1384" i="13"/>
  <c r="B1383" i="13"/>
  <c r="B1382" i="13"/>
  <c r="B1381" i="13"/>
  <c r="B1380" i="13"/>
  <c r="B1379" i="13"/>
  <c r="B1378" i="13"/>
  <c r="B1377" i="13"/>
  <c r="B1376" i="13"/>
  <c r="B1375" i="13"/>
  <c r="B1374" i="13"/>
  <c r="B1373" i="13"/>
  <c r="B1372" i="13"/>
  <c r="B1371" i="13"/>
  <c r="B1370" i="13"/>
  <c r="B1369" i="13"/>
  <c r="B1368" i="13"/>
  <c r="B1367" i="13"/>
  <c r="B1366" i="13"/>
  <c r="B1365" i="13"/>
  <c r="B1364" i="13"/>
  <c r="B1363" i="13"/>
  <c r="B1362" i="13"/>
  <c r="B1361" i="13"/>
  <c r="B1360" i="13"/>
  <c r="B1359" i="13"/>
  <c r="B1358" i="13"/>
  <c r="B1357" i="13"/>
  <c r="B1356" i="13"/>
  <c r="B1355" i="13"/>
  <c r="B1354" i="13"/>
  <c r="B1353" i="13"/>
  <c r="B1352" i="13"/>
  <c r="B1351" i="13"/>
  <c r="B1350" i="13"/>
  <c r="B1349" i="13"/>
  <c r="B1348" i="13"/>
  <c r="B1347" i="13"/>
  <c r="B1346" i="13"/>
  <c r="B1345" i="13"/>
  <c r="B1344" i="13"/>
  <c r="B1343" i="13"/>
  <c r="B1342" i="13"/>
  <c r="B1341" i="13"/>
  <c r="B1340" i="13"/>
  <c r="B1339" i="13"/>
  <c r="B1338" i="13"/>
  <c r="B1337" i="13"/>
  <c r="B1336" i="13"/>
  <c r="B1335" i="13"/>
  <c r="B1334" i="13"/>
  <c r="B1333" i="13"/>
  <c r="B1332" i="13"/>
  <c r="B1331" i="13"/>
  <c r="B1330" i="13"/>
  <c r="B1329" i="13"/>
  <c r="B1328" i="13"/>
  <c r="B1327" i="13"/>
  <c r="B1326" i="13"/>
  <c r="B1325" i="13"/>
  <c r="B1324" i="13"/>
  <c r="B1323" i="13"/>
  <c r="B1322" i="13"/>
  <c r="B1321" i="13"/>
  <c r="B1320" i="13"/>
  <c r="B1319" i="13"/>
  <c r="B1318" i="13"/>
  <c r="B1317" i="13"/>
  <c r="B1316" i="13"/>
  <c r="B1315" i="13"/>
  <c r="B1314" i="13"/>
  <c r="B1313" i="13"/>
  <c r="B1312" i="13"/>
  <c r="B1311" i="13"/>
  <c r="B1310" i="13"/>
  <c r="B1309" i="13"/>
  <c r="B1308" i="13"/>
  <c r="B1307" i="13"/>
  <c r="B1306" i="13"/>
  <c r="B1305" i="13"/>
  <c r="B1304" i="13"/>
  <c r="B1303" i="13"/>
  <c r="B1302" i="13"/>
  <c r="B1301" i="13"/>
  <c r="B1300" i="13"/>
  <c r="B1299" i="13"/>
  <c r="B1298" i="13"/>
  <c r="B1297" i="13"/>
  <c r="B1296" i="13"/>
  <c r="B1295" i="13"/>
  <c r="B1294" i="13"/>
  <c r="B1293" i="13"/>
  <c r="B1292" i="13"/>
  <c r="B1291" i="13"/>
  <c r="B1290" i="13"/>
  <c r="B1289" i="13"/>
  <c r="B1288" i="13"/>
  <c r="B1287" i="13"/>
  <c r="B1286" i="13"/>
  <c r="B1285" i="13"/>
  <c r="B1284" i="13"/>
  <c r="B1283" i="13"/>
  <c r="B1282" i="13"/>
  <c r="B1281" i="13"/>
  <c r="B1280" i="13"/>
  <c r="B1279" i="13"/>
  <c r="B1278" i="13"/>
  <c r="B1277" i="13"/>
  <c r="B1276" i="13"/>
  <c r="B1275" i="13"/>
  <c r="B1274" i="13"/>
  <c r="B1273" i="13"/>
  <c r="B1272" i="13"/>
  <c r="B1271" i="13"/>
  <c r="B1270" i="13"/>
  <c r="B1269" i="13"/>
  <c r="B1268" i="13"/>
  <c r="B1267" i="13"/>
  <c r="B1266" i="13"/>
  <c r="B1265" i="13"/>
  <c r="B1264" i="13"/>
  <c r="B1263" i="13"/>
  <c r="B1262" i="13"/>
  <c r="B1261" i="13"/>
  <c r="B1260" i="13"/>
  <c r="B1259" i="13"/>
  <c r="B1258" i="13"/>
  <c r="B1257" i="13"/>
  <c r="B1256" i="13"/>
  <c r="B1255" i="13"/>
  <c r="B1254" i="13"/>
  <c r="B1253" i="13"/>
  <c r="B1252" i="13"/>
  <c r="B1251" i="13"/>
  <c r="B1250" i="13"/>
  <c r="B1249" i="13"/>
  <c r="B1248" i="13"/>
  <c r="B1247" i="13"/>
  <c r="B1246" i="13"/>
  <c r="B1245" i="13"/>
  <c r="B1244" i="13"/>
  <c r="B1243" i="13"/>
  <c r="B1242" i="13"/>
  <c r="B1241" i="13"/>
  <c r="B1240" i="13"/>
  <c r="B1239" i="13"/>
  <c r="B1238" i="13"/>
  <c r="B1237" i="13"/>
  <c r="B1236" i="13"/>
  <c r="B1235" i="13"/>
  <c r="B1234" i="13"/>
  <c r="B1233" i="13"/>
  <c r="B1232" i="13"/>
  <c r="B1231" i="13"/>
  <c r="B1230" i="13"/>
  <c r="B1229" i="13"/>
  <c r="B1228" i="13"/>
  <c r="B1227" i="13"/>
  <c r="B1226" i="13"/>
  <c r="B1225" i="13"/>
  <c r="B1224" i="13"/>
  <c r="B1223" i="13"/>
  <c r="B1222" i="13"/>
  <c r="B1221" i="13"/>
  <c r="B1220" i="13"/>
  <c r="B1219" i="13"/>
  <c r="B1218" i="13"/>
  <c r="B1217" i="13"/>
  <c r="B1216" i="13"/>
  <c r="B1215" i="13"/>
  <c r="B1214" i="13"/>
  <c r="B1213" i="13"/>
  <c r="B1212" i="13"/>
  <c r="B1211" i="13"/>
  <c r="B1210" i="13"/>
  <c r="B1209" i="13"/>
  <c r="B1208" i="13"/>
  <c r="B1207" i="13"/>
  <c r="B1206" i="13"/>
  <c r="B1205" i="13"/>
  <c r="B1204" i="13"/>
  <c r="B1203" i="13"/>
  <c r="B1202" i="13"/>
  <c r="B1201" i="13"/>
  <c r="B1200" i="13"/>
  <c r="B1199" i="13"/>
  <c r="B1198" i="13"/>
  <c r="B1197" i="13"/>
  <c r="B1196" i="13"/>
  <c r="B1195" i="13"/>
  <c r="B1194" i="13"/>
  <c r="B1193" i="13"/>
  <c r="B1192" i="13"/>
  <c r="B1191" i="13"/>
  <c r="B1190" i="13"/>
  <c r="B1189" i="13"/>
  <c r="B1188" i="13"/>
  <c r="B1187" i="13"/>
  <c r="B1186" i="13"/>
  <c r="B1185" i="13"/>
  <c r="B1184" i="13"/>
  <c r="B1183" i="13"/>
  <c r="B1182" i="13"/>
  <c r="B1181" i="13"/>
  <c r="B1180" i="13"/>
  <c r="B1179" i="13"/>
  <c r="B1178" i="13"/>
  <c r="B1177" i="13"/>
  <c r="B1176" i="13"/>
  <c r="B1175" i="13"/>
  <c r="B1174" i="13"/>
  <c r="B1173" i="13"/>
  <c r="B1172" i="13"/>
  <c r="B1171" i="13"/>
  <c r="B1170" i="13"/>
  <c r="B1169" i="13"/>
  <c r="B1168" i="13"/>
  <c r="B1167" i="13"/>
  <c r="B1166" i="13"/>
  <c r="B1165" i="13"/>
  <c r="B1164" i="13"/>
  <c r="B1163" i="13"/>
  <c r="B1162" i="13"/>
  <c r="B1161" i="13"/>
  <c r="B1160" i="13"/>
  <c r="B1159" i="13"/>
  <c r="B1158" i="13"/>
  <c r="B1157" i="13"/>
  <c r="B1156" i="13"/>
  <c r="B1155" i="13"/>
  <c r="B1154" i="13"/>
  <c r="B1153" i="13"/>
  <c r="B1152" i="13"/>
  <c r="B1151" i="13"/>
  <c r="B1150" i="13"/>
  <c r="B1149" i="13"/>
  <c r="B1148" i="13"/>
  <c r="B1147" i="13"/>
  <c r="B1146" i="13"/>
  <c r="B1145" i="13"/>
  <c r="B1144" i="13"/>
  <c r="B1143" i="13"/>
  <c r="B1142" i="13"/>
  <c r="B1141" i="13"/>
  <c r="B1140" i="13"/>
  <c r="B1139" i="13"/>
  <c r="B1138" i="13"/>
  <c r="B1137" i="13"/>
  <c r="B1136" i="13"/>
  <c r="B1135" i="13"/>
  <c r="B1134" i="13"/>
  <c r="B1133" i="13"/>
  <c r="B1132" i="13"/>
  <c r="B1131" i="13"/>
  <c r="B1130" i="13"/>
  <c r="B1129" i="13"/>
  <c r="B1128" i="13"/>
  <c r="B1127" i="13"/>
  <c r="B1126" i="13"/>
  <c r="B1125" i="13"/>
  <c r="B1124" i="13"/>
  <c r="B1123" i="13"/>
  <c r="B1122" i="13"/>
  <c r="B1121" i="13"/>
  <c r="B1120" i="13"/>
  <c r="B1119" i="13"/>
  <c r="B1118" i="13"/>
  <c r="B1117" i="13"/>
  <c r="B1116" i="13"/>
  <c r="B1115" i="13"/>
  <c r="B1114" i="13"/>
  <c r="B1113" i="13"/>
  <c r="B1112" i="13"/>
  <c r="B1111" i="13"/>
  <c r="B1110" i="13"/>
  <c r="B1109" i="13"/>
  <c r="B1108" i="13"/>
  <c r="B1107" i="13"/>
  <c r="B1106" i="13"/>
  <c r="B1105" i="13"/>
  <c r="B1104" i="13"/>
  <c r="B1103" i="13"/>
  <c r="B1102" i="13"/>
  <c r="B1101" i="13"/>
  <c r="B1100" i="13"/>
  <c r="B1099" i="13"/>
  <c r="B1098" i="13"/>
  <c r="B1097" i="13"/>
  <c r="B1096" i="13"/>
  <c r="B1095" i="13"/>
  <c r="B1094" i="13"/>
  <c r="B1093" i="13"/>
  <c r="B1092" i="13"/>
  <c r="B1091" i="13"/>
  <c r="B1090" i="13"/>
  <c r="B1089" i="13"/>
  <c r="B1088" i="13"/>
  <c r="B1087" i="13"/>
  <c r="B1086" i="13"/>
  <c r="B1085" i="13"/>
  <c r="B1084" i="13"/>
  <c r="B1083" i="13"/>
  <c r="B1082" i="13"/>
  <c r="B1081" i="13"/>
  <c r="B1080" i="13"/>
  <c r="B1079" i="13"/>
  <c r="B1078" i="13"/>
  <c r="B1077" i="13"/>
  <c r="B1076" i="13"/>
  <c r="B1075" i="13"/>
  <c r="B1074" i="13"/>
  <c r="B1073" i="13"/>
  <c r="B1072" i="13"/>
  <c r="B1071" i="13"/>
  <c r="B1070" i="13"/>
  <c r="B1069" i="13"/>
  <c r="B1068" i="13"/>
  <c r="B1067" i="13"/>
  <c r="B1066" i="13"/>
  <c r="B1065" i="13"/>
  <c r="B1064" i="13"/>
  <c r="B1063" i="13"/>
  <c r="B1062" i="13"/>
  <c r="B1061" i="13"/>
  <c r="B1060" i="13"/>
  <c r="B1059" i="13"/>
  <c r="B1058" i="13"/>
  <c r="B1057" i="13"/>
  <c r="B1056" i="13"/>
  <c r="B1055" i="13"/>
  <c r="B1054" i="13"/>
  <c r="B1053" i="13"/>
  <c r="B1052" i="13"/>
  <c r="B1051" i="13"/>
  <c r="B1050" i="13"/>
  <c r="B1049" i="13"/>
  <c r="B1048" i="13"/>
  <c r="B1047" i="13"/>
  <c r="B1046" i="13"/>
  <c r="B1045" i="13"/>
  <c r="B1044" i="13"/>
  <c r="B1043" i="13"/>
  <c r="B1042" i="13"/>
  <c r="B1041" i="13"/>
  <c r="B1040" i="13"/>
  <c r="B1039" i="13"/>
  <c r="B1038" i="13"/>
  <c r="B1037" i="13"/>
  <c r="B1036" i="13"/>
  <c r="B1035" i="13"/>
  <c r="B1034" i="13"/>
  <c r="B1033" i="13"/>
  <c r="B1032" i="13"/>
  <c r="B1031" i="13"/>
  <c r="B1030" i="13"/>
  <c r="B1029" i="13"/>
  <c r="B1028" i="13"/>
  <c r="B1027" i="13"/>
  <c r="B1026" i="13"/>
  <c r="B1025" i="13"/>
  <c r="B1024" i="13"/>
  <c r="B1023" i="13"/>
  <c r="B1022" i="13"/>
  <c r="B1021" i="13"/>
  <c r="B1020" i="13"/>
  <c r="B1019" i="13"/>
  <c r="B1018" i="13"/>
  <c r="B1017" i="13"/>
  <c r="B1016" i="13"/>
  <c r="B1015" i="13"/>
  <c r="B1014" i="13"/>
  <c r="B1013" i="13"/>
  <c r="B1012" i="13"/>
  <c r="B1011" i="13"/>
  <c r="B1010" i="13"/>
  <c r="B1009" i="13"/>
  <c r="B1008" i="13"/>
  <c r="B1007" i="13"/>
  <c r="B1006" i="13"/>
  <c r="B1005" i="13"/>
  <c r="B1004" i="13"/>
  <c r="B1003" i="13"/>
  <c r="B1002" i="13"/>
  <c r="B1001" i="13"/>
  <c r="B1000" i="13"/>
  <c r="B999" i="13"/>
  <c r="B998" i="13"/>
  <c r="B997" i="13"/>
  <c r="B996" i="13"/>
  <c r="B995" i="13"/>
  <c r="B994" i="13"/>
  <c r="B993" i="13"/>
  <c r="B992" i="13"/>
  <c r="B991" i="13"/>
  <c r="B990" i="13"/>
  <c r="B989" i="13"/>
  <c r="B988" i="13"/>
  <c r="B987" i="13"/>
  <c r="B986" i="13"/>
  <c r="B985" i="13"/>
  <c r="B984" i="13"/>
  <c r="B983" i="13"/>
  <c r="B982" i="13"/>
  <c r="B981" i="13"/>
  <c r="B980" i="13"/>
  <c r="B979" i="13"/>
  <c r="B978" i="13"/>
  <c r="B977" i="13"/>
  <c r="B976" i="13"/>
  <c r="B975" i="13"/>
  <c r="B974" i="13"/>
  <c r="B973" i="13"/>
  <c r="B972" i="13"/>
  <c r="B971" i="13"/>
  <c r="B970" i="13"/>
  <c r="B969" i="13"/>
  <c r="B968" i="13"/>
  <c r="B967" i="13"/>
  <c r="B966" i="13"/>
  <c r="B965" i="13"/>
  <c r="B964" i="13"/>
  <c r="B963" i="13"/>
  <c r="B962" i="13"/>
  <c r="B961" i="13"/>
  <c r="B960" i="13"/>
  <c r="B959" i="13"/>
  <c r="B958" i="13"/>
  <c r="B957" i="13"/>
  <c r="B956" i="13"/>
  <c r="B955" i="13"/>
  <c r="B954" i="13"/>
  <c r="B953" i="13"/>
  <c r="B952" i="13"/>
  <c r="B951" i="13"/>
  <c r="B950" i="13"/>
  <c r="B949" i="13"/>
  <c r="B948" i="13"/>
  <c r="B947" i="13"/>
  <c r="B946" i="13"/>
  <c r="B945" i="13"/>
  <c r="B944" i="13"/>
  <c r="B943" i="13"/>
  <c r="B942" i="13"/>
  <c r="B941" i="13"/>
  <c r="B940" i="13"/>
  <c r="B939" i="13"/>
  <c r="B938" i="13"/>
  <c r="B937" i="13"/>
  <c r="B936" i="13"/>
  <c r="B935" i="13"/>
  <c r="B934" i="13"/>
  <c r="B933" i="13"/>
  <c r="B932" i="13"/>
  <c r="B931" i="13"/>
  <c r="B930" i="13"/>
  <c r="B929" i="13"/>
  <c r="B928" i="13"/>
  <c r="B927" i="13"/>
  <c r="B926" i="13"/>
  <c r="B925" i="13"/>
  <c r="B924" i="13"/>
  <c r="B923" i="13"/>
  <c r="B922" i="13"/>
  <c r="B921" i="13"/>
  <c r="B920" i="13"/>
  <c r="B919" i="13"/>
  <c r="B918" i="13"/>
  <c r="B917" i="13"/>
  <c r="B916" i="13"/>
  <c r="B915" i="13"/>
  <c r="B914" i="13"/>
  <c r="B913" i="13"/>
  <c r="B912" i="13"/>
  <c r="B911" i="13"/>
  <c r="B910" i="13"/>
  <c r="B909" i="13"/>
  <c r="B908" i="13"/>
  <c r="B907" i="13"/>
  <c r="B906" i="13"/>
  <c r="B905" i="13"/>
  <c r="B904" i="13"/>
  <c r="B903" i="13"/>
  <c r="B902" i="13"/>
  <c r="B901" i="13"/>
  <c r="B900" i="13"/>
  <c r="B899" i="13"/>
  <c r="B898" i="13"/>
  <c r="B897" i="13"/>
  <c r="B896" i="13"/>
  <c r="B895" i="13"/>
  <c r="B894" i="13"/>
  <c r="B893" i="13"/>
  <c r="B892" i="13"/>
  <c r="B891" i="13"/>
  <c r="B890" i="13"/>
  <c r="B889" i="13"/>
  <c r="B888" i="13"/>
  <c r="B887" i="13"/>
  <c r="B886" i="13"/>
  <c r="B885" i="13"/>
  <c r="B884" i="13"/>
  <c r="B883" i="13"/>
  <c r="B882" i="13"/>
  <c r="B881" i="13"/>
  <c r="B880" i="13"/>
  <c r="B879" i="13"/>
  <c r="B878" i="13"/>
  <c r="B877" i="13"/>
  <c r="B876" i="13"/>
  <c r="B875" i="13"/>
  <c r="B874" i="13"/>
  <c r="B873" i="13"/>
  <c r="B872" i="13"/>
  <c r="B871" i="13"/>
  <c r="B870" i="13"/>
  <c r="B869" i="13"/>
  <c r="B868" i="13"/>
  <c r="B867" i="13"/>
  <c r="B866" i="13"/>
  <c r="B865" i="13"/>
  <c r="B864" i="13"/>
  <c r="B863" i="13"/>
  <c r="B862" i="13"/>
  <c r="B861" i="13"/>
  <c r="B860" i="13"/>
  <c r="B859" i="13"/>
  <c r="B858" i="13"/>
  <c r="B857" i="13"/>
  <c r="B856" i="13"/>
  <c r="B855" i="13"/>
  <c r="B854" i="13"/>
  <c r="B853" i="13"/>
  <c r="B852" i="13"/>
  <c r="B851" i="13"/>
  <c r="B850" i="13"/>
  <c r="B849" i="13"/>
  <c r="B848" i="13"/>
  <c r="B847" i="13"/>
  <c r="B846" i="13"/>
  <c r="B845" i="13"/>
  <c r="B844" i="13"/>
  <c r="B843" i="13"/>
  <c r="B842" i="13"/>
  <c r="B841" i="13"/>
  <c r="B840" i="13"/>
  <c r="B839" i="13"/>
  <c r="B838" i="13"/>
  <c r="B837" i="13"/>
  <c r="B836" i="13"/>
  <c r="B835" i="13"/>
  <c r="B834" i="13"/>
  <c r="B833" i="13"/>
  <c r="B832" i="13"/>
  <c r="B831" i="13"/>
  <c r="B830" i="13"/>
  <c r="B829" i="13"/>
  <c r="B828" i="13"/>
  <c r="B827" i="13"/>
  <c r="B826" i="13"/>
  <c r="B825" i="13"/>
  <c r="B824" i="13"/>
  <c r="B823" i="13"/>
  <c r="B822" i="13"/>
  <c r="B821" i="13"/>
  <c r="B820" i="13"/>
  <c r="B819" i="13"/>
  <c r="B818" i="13"/>
  <c r="B817" i="13"/>
  <c r="B816" i="13"/>
  <c r="B815" i="13"/>
  <c r="B814" i="13"/>
  <c r="B813" i="13"/>
  <c r="B812" i="13"/>
  <c r="B811" i="13"/>
  <c r="B810" i="13"/>
  <c r="B809" i="13"/>
  <c r="B808" i="13"/>
  <c r="B807" i="13"/>
  <c r="B806" i="13"/>
  <c r="B805" i="13"/>
  <c r="B804" i="13"/>
  <c r="B803" i="13"/>
  <c r="B802" i="13"/>
  <c r="B801" i="13"/>
  <c r="B800" i="13"/>
  <c r="B799" i="13"/>
  <c r="B798" i="13"/>
  <c r="B797" i="13"/>
  <c r="B796" i="13"/>
  <c r="B795" i="13"/>
  <c r="B794" i="13"/>
  <c r="B793" i="13"/>
  <c r="B792" i="13"/>
  <c r="B791" i="13"/>
  <c r="B790" i="13"/>
  <c r="B789" i="13"/>
  <c r="B788" i="13"/>
  <c r="B787" i="13"/>
  <c r="B786" i="13"/>
  <c r="B785" i="13"/>
  <c r="B784" i="13"/>
  <c r="B783" i="13"/>
  <c r="B782" i="13"/>
  <c r="B781" i="13"/>
  <c r="B780" i="13"/>
  <c r="B779" i="13"/>
  <c r="B778" i="13"/>
  <c r="B777" i="13"/>
  <c r="B776" i="13"/>
  <c r="B775" i="13"/>
  <c r="B774" i="13"/>
  <c r="B773" i="13"/>
  <c r="B772" i="13"/>
  <c r="B771" i="13"/>
  <c r="B770" i="13"/>
  <c r="B769" i="13"/>
  <c r="B768" i="13"/>
  <c r="B767" i="13"/>
  <c r="B766" i="13"/>
  <c r="B765" i="13"/>
  <c r="B764" i="13"/>
  <c r="B763" i="13"/>
  <c r="B762" i="13"/>
  <c r="B761" i="13"/>
  <c r="B760" i="13"/>
  <c r="B759" i="13"/>
  <c r="B758" i="13"/>
  <c r="B757" i="13"/>
  <c r="B756" i="13"/>
  <c r="B755" i="13"/>
  <c r="B754" i="13"/>
  <c r="B753" i="13"/>
  <c r="B752" i="13"/>
  <c r="B751" i="13"/>
  <c r="B750" i="13"/>
  <c r="B749" i="13"/>
  <c r="B748" i="13"/>
  <c r="B747" i="13"/>
  <c r="B746" i="13"/>
  <c r="B745" i="13"/>
  <c r="B744" i="13"/>
  <c r="B743" i="13"/>
  <c r="B742" i="13"/>
  <c r="B741" i="13"/>
  <c r="B740" i="13"/>
  <c r="B739" i="13"/>
  <c r="B738" i="13"/>
  <c r="B737" i="13"/>
  <c r="B736" i="13"/>
  <c r="B735" i="13"/>
  <c r="B734" i="13"/>
  <c r="B733" i="13"/>
  <c r="B732" i="13"/>
  <c r="B731" i="13"/>
  <c r="B730" i="13"/>
  <c r="B729" i="13"/>
  <c r="B728" i="13"/>
  <c r="B727" i="13"/>
  <c r="B726" i="13"/>
  <c r="B725" i="13"/>
  <c r="B724" i="13"/>
  <c r="B723" i="13"/>
  <c r="B722" i="13"/>
  <c r="B721" i="13"/>
  <c r="B720" i="13"/>
  <c r="B719" i="13"/>
  <c r="B718" i="13"/>
  <c r="B717" i="13"/>
  <c r="B716" i="13"/>
  <c r="B715" i="13"/>
  <c r="B714" i="13"/>
  <c r="B713" i="13"/>
  <c r="B712" i="13"/>
  <c r="B711" i="13"/>
  <c r="B710" i="13"/>
  <c r="B709" i="13"/>
  <c r="B708" i="13"/>
  <c r="B707" i="13"/>
  <c r="B706" i="13"/>
  <c r="B705" i="13"/>
  <c r="B704" i="13"/>
  <c r="B703" i="13"/>
  <c r="B702" i="13"/>
  <c r="B701" i="13"/>
  <c r="B700" i="13"/>
  <c r="B699" i="13"/>
  <c r="B698" i="13"/>
  <c r="B697" i="13"/>
  <c r="B696" i="13"/>
  <c r="B695" i="13"/>
  <c r="B694" i="13"/>
  <c r="B693" i="13"/>
  <c r="B692" i="13"/>
  <c r="B691" i="13"/>
  <c r="B690" i="13"/>
  <c r="B689" i="13"/>
  <c r="B688" i="13"/>
  <c r="B687" i="13"/>
  <c r="B686" i="13"/>
  <c r="B685" i="13"/>
  <c r="B684" i="13"/>
  <c r="B683" i="13"/>
  <c r="B682" i="13"/>
  <c r="B681" i="13"/>
  <c r="B680" i="13"/>
  <c r="B679" i="13"/>
  <c r="B678" i="13"/>
  <c r="B677" i="13"/>
  <c r="B676" i="13"/>
  <c r="B675" i="13"/>
  <c r="B674" i="13"/>
  <c r="B673" i="13"/>
  <c r="B672" i="13"/>
  <c r="B671" i="13"/>
  <c r="B670" i="13"/>
  <c r="B669" i="13"/>
  <c r="B668" i="13"/>
  <c r="B667" i="13"/>
  <c r="B666" i="13"/>
  <c r="B665" i="13"/>
  <c r="B664" i="13"/>
  <c r="B663" i="13"/>
  <c r="B662" i="13"/>
  <c r="B661" i="13"/>
  <c r="B660" i="13"/>
  <c r="B659" i="13"/>
  <c r="B658" i="13"/>
  <c r="B657" i="13"/>
  <c r="B656" i="13"/>
  <c r="B655" i="13"/>
  <c r="B654" i="13"/>
  <c r="B653" i="13"/>
  <c r="B652" i="13"/>
  <c r="B651" i="13"/>
  <c r="B650" i="13"/>
  <c r="B649" i="13"/>
  <c r="B648" i="13"/>
  <c r="B647" i="13"/>
  <c r="B646" i="13"/>
  <c r="B645" i="13"/>
  <c r="B644" i="13"/>
  <c r="B643" i="13"/>
  <c r="B642" i="13"/>
  <c r="B641" i="13"/>
  <c r="B640" i="13"/>
  <c r="B639" i="13"/>
  <c r="B638" i="13"/>
  <c r="B637" i="13"/>
  <c r="B636" i="13"/>
  <c r="B635" i="13"/>
  <c r="B634" i="13"/>
  <c r="B633" i="13"/>
  <c r="B632" i="13"/>
  <c r="B631" i="13"/>
  <c r="B630" i="13"/>
  <c r="B629" i="13"/>
  <c r="B628" i="13"/>
  <c r="B627" i="13"/>
  <c r="B626" i="13"/>
  <c r="B625" i="13"/>
  <c r="B624" i="13"/>
  <c r="B623" i="13"/>
  <c r="B622" i="13"/>
  <c r="B621" i="13"/>
  <c r="B620" i="13"/>
  <c r="B619" i="13"/>
  <c r="B618" i="13"/>
  <c r="B617" i="13"/>
  <c r="B616" i="13"/>
  <c r="B615" i="13"/>
  <c r="B614" i="13"/>
  <c r="B613" i="13"/>
  <c r="B612" i="13"/>
  <c r="B611" i="13"/>
  <c r="B610" i="13"/>
  <c r="B609" i="13"/>
  <c r="B608" i="13"/>
  <c r="B607" i="13"/>
  <c r="B606" i="13"/>
  <c r="B605" i="13"/>
  <c r="B604" i="13"/>
  <c r="B603" i="13"/>
  <c r="B602" i="13"/>
  <c r="B601" i="13"/>
  <c r="B600" i="13"/>
  <c r="B599" i="13"/>
  <c r="B598" i="13"/>
  <c r="B597" i="13"/>
  <c r="B596" i="13"/>
  <c r="B595" i="13"/>
  <c r="B594" i="13"/>
  <c r="B593" i="13"/>
  <c r="B592" i="13"/>
  <c r="B591" i="13"/>
  <c r="B590" i="13"/>
  <c r="B589" i="13"/>
  <c r="B588" i="13"/>
  <c r="B587" i="13"/>
  <c r="B586" i="13"/>
  <c r="B585" i="13"/>
  <c r="B584" i="13"/>
  <c r="B583" i="13"/>
  <c r="B582" i="13"/>
  <c r="B581" i="13"/>
  <c r="B580" i="13"/>
  <c r="B579" i="13"/>
  <c r="B578" i="13"/>
  <c r="B577" i="13"/>
  <c r="B576" i="13"/>
  <c r="B575" i="13"/>
  <c r="B574" i="13"/>
  <c r="B573" i="13"/>
  <c r="B572" i="13"/>
  <c r="B571" i="13"/>
  <c r="B570" i="13"/>
  <c r="B569" i="13"/>
  <c r="B568" i="13"/>
  <c r="B567" i="13"/>
  <c r="B566" i="13"/>
  <c r="B565" i="13"/>
  <c r="B564" i="13"/>
  <c r="B563" i="13"/>
  <c r="B562" i="13"/>
  <c r="B561" i="13"/>
  <c r="B560" i="13"/>
  <c r="B559" i="13"/>
  <c r="B558" i="13"/>
  <c r="B557" i="13"/>
  <c r="B556" i="13"/>
  <c r="B555" i="13"/>
  <c r="B554" i="13"/>
  <c r="B553" i="13"/>
  <c r="B552" i="13"/>
  <c r="B551" i="13"/>
  <c r="B550" i="13"/>
  <c r="B549" i="13"/>
  <c r="B548" i="13"/>
  <c r="B547" i="13"/>
  <c r="B546" i="13"/>
  <c r="B545" i="13"/>
  <c r="B544" i="13"/>
  <c r="B543" i="13"/>
  <c r="B542" i="13"/>
  <c r="B541" i="13"/>
  <c r="B540" i="13"/>
  <c r="B539" i="13"/>
  <c r="B538" i="13"/>
  <c r="B537" i="13"/>
  <c r="B536" i="13"/>
  <c r="B535" i="13"/>
  <c r="B534" i="13"/>
  <c r="B533" i="13"/>
  <c r="B532" i="13"/>
  <c r="B531" i="13"/>
  <c r="B530" i="13"/>
  <c r="B529" i="13"/>
  <c r="B528" i="13"/>
  <c r="B527" i="13"/>
  <c r="B526" i="13"/>
  <c r="B525" i="13"/>
  <c r="B524" i="13"/>
  <c r="B523" i="13"/>
  <c r="B522" i="13"/>
  <c r="B521" i="13"/>
  <c r="B520" i="13"/>
  <c r="B519" i="13"/>
  <c r="B518" i="13"/>
  <c r="B517" i="13"/>
  <c r="B516" i="13"/>
  <c r="B515" i="13"/>
  <c r="B514" i="13"/>
  <c r="B513" i="13"/>
  <c r="B512" i="13"/>
  <c r="B511" i="13"/>
  <c r="B510" i="13"/>
  <c r="B509" i="13"/>
  <c r="B508" i="13"/>
  <c r="B507" i="13"/>
  <c r="B506" i="13"/>
  <c r="B505" i="13"/>
  <c r="B504" i="13"/>
  <c r="B503" i="13"/>
  <c r="B502" i="13"/>
  <c r="B501" i="13"/>
  <c r="B500" i="13"/>
  <c r="B499" i="13"/>
  <c r="B498" i="13"/>
  <c r="B497" i="13"/>
  <c r="B496" i="13"/>
  <c r="B495" i="13"/>
  <c r="B494" i="13"/>
  <c r="B493" i="13"/>
  <c r="B492" i="13"/>
  <c r="B491" i="13"/>
  <c r="B490" i="13"/>
  <c r="B489" i="13"/>
  <c r="B488" i="13"/>
  <c r="B487" i="13"/>
  <c r="B486" i="13"/>
  <c r="B485" i="13"/>
  <c r="B484" i="13"/>
  <c r="B483" i="13"/>
  <c r="B482" i="13"/>
  <c r="B481" i="13"/>
  <c r="B480" i="13"/>
  <c r="B479" i="13"/>
  <c r="B478" i="13"/>
  <c r="B477" i="13"/>
  <c r="B476" i="13"/>
  <c r="B475" i="13"/>
  <c r="B474" i="13"/>
  <c r="B473" i="13"/>
  <c r="B472" i="13"/>
  <c r="B471" i="13"/>
  <c r="B470" i="13"/>
  <c r="B469" i="13"/>
  <c r="B468" i="13"/>
  <c r="B467" i="13"/>
  <c r="B466" i="13"/>
  <c r="B465" i="13"/>
  <c r="B464" i="13"/>
  <c r="B463" i="13"/>
  <c r="B462" i="13"/>
  <c r="B461" i="13"/>
  <c r="B460" i="13"/>
  <c r="B459" i="13"/>
  <c r="B458" i="13"/>
  <c r="B457" i="13"/>
  <c r="B456" i="13"/>
  <c r="B455" i="13"/>
  <c r="B454" i="13"/>
  <c r="B453" i="13"/>
  <c r="B452" i="13"/>
  <c r="B451" i="13"/>
  <c r="B450" i="13"/>
  <c r="B449" i="13"/>
  <c r="B448" i="13"/>
  <c r="B447" i="13"/>
  <c r="B446" i="13"/>
  <c r="B445" i="13"/>
  <c r="B444" i="13"/>
  <c r="B443" i="13"/>
  <c r="B442" i="13"/>
  <c r="B441" i="13"/>
  <c r="B440" i="13"/>
  <c r="B439" i="13"/>
  <c r="B438" i="13"/>
  <c r="B437" i="13"/>
  <c r="B436" i="13"/>
  <c r="B435" i="13"/>
  <c r="B434" i="13"/>
  <c r="B433" i="13"/>
  <c r="B432" i="13"/>
  <c r="B431" i="13"/>
  <c r="B430" i="13"/>
  <c r="B429" i="13"/>
  <c r="B428" i="13"/>
  <c r="B427" i="13"/>
  <c r="B426" i="13"/>
  <c r="B425" i="13"/>
  <c r="B424" i="13"/>
  <c r="B423" i="13"/>
  <c r="B422" i="13"/>
  <c r="B421" i="13"/>
  <c r="B420" i="13"/>
  <c r="B419" i="13"/>
  <c r="B418" i="13"/>
  <c r="B417" i="13"/>
  <c r="B416" i="13"/>
  <c r="B415" i="13"/>
  <c r="B414" i="13"/>
  <c r="B413" i="13"/>
  <c r="B412" i="13"/>
  <c r="B411" i="13"/>
  <c r="B410" i="13"/>
  <c r="B409" i="13"/>
  <c r="B408" i="13"/>
  <c r="B407" i="13"/>
  <c r="B406" i="13"/>
  <c r="B405" i="13"/>
  <c r="B404" i="13"/>
  <c r="B403" i="13"/>
  <c r="B402" i="13"/>
  <c r="B401" i="13"/>
  <c r="B400" i="13"/>
  <c r="B399" i="13"/>
  <c r="B398" i="13"/>
  <c r="B397" i="13"/>
  <c r="B396" i="13"/>
  <c r="B395" i="13"/>
  <c r="B394" i="13"/>
  <c r="B393" i="13"/>
  <c r="B392" i="13"/>
  <c r="B391" i="13"/>
  <c r="B390" i="13"/>
  <c r="B389" i="13"/>
  <c r="B388" i="13"/>
  <c r="B387" i="13"/>
  <c r="B386" i="13"/>
  <c r="B385" i="13"/>
  <c r="B384" i="13"/>
  <c r="B383" i="13"/>
  <c r="B382" i="13"/>
  <c r="B381" i="13"/>
  <c r="B380" i="13"/>
  <c r="B379" i="13"/>
  <c r="B378" i="13"/>
  <c r="B377" i="13"/>
  <c r="B376" i="13"/>
  <c r="B375" i="13"/>
  <c r="B374" i="13"/>
  <c r="B373" i="13"/>
  <c r="B372" i="13"/>
  <c r="B371" i="13"/>
  <c r="B370" i="13"/>
  <c r="B369" i="13"/>
  <c r="B368" i="13"/>
  <c r="B367" i="13"/>
  <c r="B366" i="13"/>
  <c r="B365" i="13"/>
  <c r="B364" i="13"/>
  <c r="B363" i="13"/>
  <c r="B362" i="13"/>
  <c r="B361" i="13"/>
  <c r="B360" i="13"/>
  <c r="B359" i="13"/>
  <c r="B358" i="13"/>
  <c r="B357" i="13"/>
  <c r="B356" i="13"/>
  <c r="B355" i="13"/>
  <c r="B354" i="13"/>
  <c r="B353" i="13"/>
  <c r="B352" i="13"/>
  <c r="B351" i="13"/>
  <c r="B350" i="13"/>
  <c r="B349" i="13"/>
  <c r="B348" i="13"/>
  <c r="B347" i="13"/>
  <c r="B346" i="13"/>
  <c r="B345" i="13"/>
  <c r="B344" i="13"/>
  <c r="B343" i="13"/>
  <c r="B342" i="13"/>
  <c r="B341" i="13"/>
  <c r="B340" i="13"/>
  <c r="B339" i="13"/>
  <c r="B338" i="13"/>
  <c r="B337" i="13"/>
  <c r="B336" i="13"/>
  <c r="B335" i="13"/>
  <c r="B334" i="13"/>
  <c r="B333" i="13"/>
  <c r="B332" i="13"/>
  <c r="B331" i="13"/>
  <c r="B330" i="13"/>
  <c r="B329" i="13"/>
  <c r="B328" i="13"/>
  <c r="B327" i="13"/>
  <c r="B326" i="13"/>
  <c r="B325" i="13"/>
  <c r="B324" i="13"/>
  <c r="B323" i="13"/>
  <c r="B322" i="13"/>
  <c r="B321" i="13"/>
  <c r="B320" i="13"/>
  <c r="B319" i="13"/>
  <c r="B318" i="13"/>
  <c r="B317" i="13"/>
  <c r="B316" i="13"/>
  <c r="B315" i="13"/>
  <c r="B314" i="13"/>
  <c r="B313" i="13"/>
  <c r="B312" i="13"/>
  <c r="B311" i="13"/>
  <c r="B310" i="13"/>
  <c r="B309" i="13"/>
  <c r="B308" i="13"/>
  <c r="B307" i="13"/>
  <c r="B306" i="13"/>
  <c r="B305" i="13"/>
  <c r="B304" i="13"/>
  <c r="B303" i="13"/>
  <c r="B302" i="13"/>
  <c r="B301" i="13"/>
  <c r="B300" i="13"/>
  <c r="B299" i="13"/>
  <c r="B298" i="13"/>
  <c r="B297" i="13"/>
  <c r="B296" i="13"/>
  <c r="B295" i="13"/>
  <c r="B294" i="13"/>
  <c r="B293" i="13"/>
  <c r="B292" i="13"/>
  <c r="B291" i="13"/>
  <c r="B290" i="13"/>
  <c r="B289" i="13"/>
  <c r="B288" i="13"/>
  <c r="B287" i="13"/>
  <c r="B286" i="13"/>
  <c r="B285" i="13"/>
  <c r="B284" i="13"/>
  <c r="B283" i="13"/>
  <c r="B282" i="13"/>
  <c r="B281" i="13"/>
  <c r="B280" i="13"/>
  <c r="B279" i="13"/>
  <c r="B278" i="13"/>
  <c r="B277" i="13"/>
  <c r="B276" i="13"/>
  <c r="B275" i="13"/>
  <c r="B274" i="13"/>
  <c r="B273" i="13"/>
  <c r="B272" i="13"/>
  <c r="B271" i="13"/>
  <c r="B270" i="13"/>
  <c r="B269" i="13"/>
  <c r="B268" i="13"/>
  <c r="B267" i="13"/>
  <c r="B266" i="13"/>
  <c r="B265" i="13"/>
  <c r="B264" i="13"/>
  <c r="B263" i="13"/>
  <c r="B262" i="13"/>
  <c r="B261" i="13"/>
  <c r="B260" i="13"/>
  <c r="B259" i="13"/>
  <c r="B258" i="13"/>
  <c r="B257" i="13"/>
  <c r="B256" i="13"/>
  <c r="B255" i="13"/>
  <c r="B254" i="13"/>
  <c r="B253" i="13"/>
  <c r="B252" i="13"/>
  <c r="B251" i="13"/>
  <c r="B250" i="13"/>
  <c r="B249" i="13"/>
  <c r="B248" i="13"/>
  <c r="B247" i="13"/>
  <c r="B246" i="13"/>
  <c r="B245" i="13"/>
  <c r="B244" i="13"/>
  <c r="B243" i="13"/>
  <c r="B242" i="13"/>
  <c r="B241" i="13"/>
  <c r="B240" i="13"/>
  <c r="B239" i="13"/>
  <c r="B238" i="13"/>
  <c r="B237" i="13"/>
  <c r="B236" i="13"/>
  <c r="B235" i="13"/>
  <c r="B234" i="13"/>
  <c r="B233" i="13"/>
  <c r="B232" i="13"/>
  <c r="B231" i="13"/>
  <c r="B230" i="13"/>
  <c r="B229" i="13"/>
  <c r="B228" i="13"/>
  <c r="B227" i="13"/>
  <c r="B226" i="13"/>
  <c r="B225" i="13"/>
  <c r="B224" i="13"/>
  <c r="B223" i="13"/>
  <c r="B222" i="13"/>
  <c r="B221" i="13"/>
  <c r="B220" i="13"/>
  <c r="B219" i="13"/>
  <c r="B218" i="13"/>
  <c r="B217" i="13"/>
  <c r="B216" i="13"/>
  <c r="B215" i="13"/>
  <c r="B214" i="13"/>
  <c r="B213" i="13"/>
  <c r="B212" i="13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  <c r="C152" i="12"/>
  <c r="D152" i="12"/>
  <c r="C151" i="12"/>
  <c r="D151" i="12" s="1"/>
  <c r="C150" i="12"/>
  <c r="D150" i="12"/>
  <c r="C149" i="12"/>
  <c r="D149" i="12" s="1"/>
  <c r="C148" i="12"/>
  <c r="D148" i="12" s="1"/>
  <c r="C147" i="12"/>
  <c r="D147" i="12"/>
  <c r="C146" i="12"/>
  <c r="D146" i="12"/>
  <c r="C145" i="12"/>
  <c r="D145" i="12"/>
  <c r="C144" i="12"/>
  <c r="D144" i="12"/>
  <c r="C143" i="12"/>
  <c r="D143" i="12" s="1"/>
  <c r="C142" i="12"/>
  <c r="D142" i="12"/>
  <c r="C141" i="12"/>
  <c r="D141" i="12" s="1"/>
  <c r="C140" i="12"/>
  <c r="D140" i="12" s="1"/>
  <c r="C139" i="12"/>
  <c r="D139" i="12"/>
  <c r="C138" i="12"/>
  <c r="D138" i="12"/>
  <c r="C137" i="12"/>
  <c r="D137" i="12"/>
  <c r="C136" i="12"/>
  <c r="D136" i="12"/>
  <c r="C135" i="12"/>
  <c r="D135" i="12" s="1"/>
  <c r="C134" i="12"/>
  <c r="D134" i="12"/>
  <c r="C133" i="12"/>
  <c r="D133" i="12" s="1"/>
  <c r="C132" i="12"/>
  <c r="D132" i="12" s="1"/>
  <c r="C131" i="12"/>
  <c r="D131" i="12"/>
  <c r="C130" i="12"/>
  <c r="D130" i="12"/>
  <c r="C129" i="12"/>
  <c r="D129" i="12"/>
  <c r="C128" i="12"/>
  <c r="D128" i="12"/>
  <c r="C127" i="12"/>
  <c r="D127" i="12" s="1"/>
  <c r="C126" i="12"/>
  <c r="D126" i="12"/>
  <c r="C125" i="12"/>
  <c r="D125" i="12" s="1"/>
  <c r="C124" i="12"/>
  <c r="D124" i="12" s="1"/>
  <c r="C123" i="12"/>
  <c r="D123" i="12"/>
  <c r="C122" i="12"/>
  <c r="D122" i="12"/>
  <c r="C121" i="12"/>
  <c r="D121" i="12"/>
  <c r="C120" i="12"/>
  <c r="D120" i="12"/>
  <c r="C119" i="12"/>
  <c r="D119" i="12" s="1"/>
  <c r="C118" i="12"/>
  <c r="D118" i="12"/>
  <c r="C117" i="12"/>
  <c r="D117" i="12" s="1"/>
  <c r="C116" i="12"/>
  <c r="D116" i="12" s="1"/>
  <c r="C115" i="12"/>
  <c r="D115" i="12"/>
  <c r="C114" i="12"/>
  <c r="D114" i="12"/>
  <c r="C113" i="12"/>
  <c r="D113" i="12"/>
  <c r="C112" i="12"/>
  <c r="D112" i="12"/>
  <c r="C111" i="12"/>
  <c r="D111" i="12" s="1"/>
  <c r="C110" i="12"/>
  <c r="D110" i="12"/>
  <c r="C109" i="12"/>
  <c r="D109" i="12" s="1"/>
  <c r="C108" i="12"/>
  <c r="D108" i="12" s="1"/>
  <c r="C107" i="12"/>
  <c r="D107" i="12"/>
  <c r="C106" i="12"/>
  <c r="D106" i="12"/>
  <c r="C105" i="12"/>
  <c r="D105" i="12"/>
  <c r="C104" i="12"/>
  <c r="D104" i="12"/>
  <c r="C103" i="12"/>
  <c r="D103" i="12" s="1"/>
  <c r="C102" i="12"/>
  <c r="D102" i="12"/>
  <c r="C101" i="12"/>
  <c r="D101" i="12" s="1"/>
  <c r="C100" i="12"/>
  <c r="D100" i="12" s="1"/>
  <c r="C99" i="12"/>
  <c r="D99" i="12"/>
  <c r="C98" i="12"/>
  <c r="D98" i="12"/>
  <c r="C97" i="12"/>
  <c r="D97" i="12"/>
  <c r="C96" i="12"/>
  <c r="D96" i="12"/>
  <c r="C95" i="12"/>
  <c r="D95" i="12" s="1"/>
  <c r="C94" i="12"/>
  <c r="D94" i="12"/>
  <c r="C93" i="12"/>
  <c r="D93" i="12" s="1"/>
  <c r="C92" i="12"/>
  <c r="D92" i="12" s="1"/>
  <c r="C91" i="12"/>
  <c r="D91" i="12"/>
  <c r="C90" i="12"/>
  <c r="D90" i="12"/>
  <c r="C89" i="12"/>
  <c r="D89" i="12"/>
  <c r="C88" i="12"/>
  <c r="D88" i="12"/>
  <c r="C87" i="12"/>
  <c r="D87" i="12" s="1"/>
  <c r="C86" i="12"/>
  <c r="D86" i="12"/>
  <c r="C85" i="12"/>
  <c r="D85" i="12" s="1"/>
  <c r="C84" i="12"/>
  <c r="D84" i="12" s="1"/>
  <c r="C83" i="12"/>
  <c r="D83" i="12"/>
  <c r="C82" i="12"/>
  <c r="D82" i="12"/>
  <c r="C81" i="12"/>
  <c r="D81" i="12"/>
  <c r="C80" i="12"/>
  <c r="D80" i="12"/>
  <c r="C79" i="12"/>
  <c r="D79" i="12" s="1"/>
  <c r="C78" i="12"/>
  <c r="D78" i="12"/>
  <c r="C77" i="12"/>
  <c r="D77" i="12" s="1"/>
  <c r="C76" i="12"/>
  <c r="D76" i="12" s="1"/>
  <c r="C75" i="12"/>
  <c r="D75" i="12"/>
  <c r="C74" i="12"/>
  <c r="D74" i="12"/>
  <c r="C73" i="12"/>
  <c r="D73" i="12"/>
  <c r="C72" i="12"/>
  <c r="D72" i="12"/>
  <c r="C71" i="12"/>
  <c r="D71" i="12" s="1"/>
  <c r="C70" i="12"/>
  <c r="D70" i="12"/>
  <c r="C69" i="12"/>
  <c r="D69" i="12" s="1"/>
  <c r="C68" i="12"/>
  <c r="D68" i="12" s="1"/>
  <c r="C67" i="12"/>
  <c r="D67" i="12"/>
  <c r="C66" i="12"/>
  <c r="D66" i="12"/>
  <c r="C65" i="12"/>
  <c r="D65" i="12"/>
  <c r="C64" i="12"/>
  <c r="D64" i="12"/>
  <c r="C63" i="12"/>
  <c r="D63" i="12" s="1"/>
  <c r="C62" i="12"/>
  <c r="D62" i="12"/>
  <c r="C61" i="12"/>
  <c r="D61" i="12" s="1"/>
  <c r="C60" i="12"/>
  <c r="D60" i="12" s="1"/>
  <c r="C59" i="12"/>
  <c r="D59" i="12"/>
  <c r="C58" i="12"/>
  <c r="D58" i="12"/>
  <c r="C57" i="12"/>
  <c r="D57" i="12"/>
  <c r="C56" i="12"/>
  <c r="D56" i="12"/>
  <c r="C55" i="12"/>
  <c r="D55" i="12" s="1"/>
  <c r="C54" i="12"/>
  <c r="D54" i="12"/>
  <c r="C53" i="12"/>
  <c r="D53" i="12" s="1"/>
  <c r="C52" i="12"/>
  <c r="D52" i="12" s="1"/>
  <c r="C51" i="12"/>
  <c r="D51" i="12"/>
  <c r="C50" i="12"/>
  <c r="D50" i="12"/>
  <c r="C49" i="12"/>
  <c r="D49" i="12"/>
  <c r="C48" i="12"/>
  <c r="D48" i="12"/>
  <c r="C47" i="12"/>
  <c r="D47" i="12" s="1"/>
  <c r="C46" i="12"/>
  <c r="D46" i="12"/>
  <c r="C45" i="12"/>
  <c r="D45" i="12" s="1"/>
  <c r="C44" i="12"/>
  <c r="D44" i="12" s="1"/>
  <c r="C43" i="12"/>
  <c r="D43" i="12"/>
  <c r="C42" i="12"/>
  <c r="D42" i="12"/>
  <c r="C41" i="12"/>
  <c r="D41" i="12"/>
  <c r="C40" i="12"/>
  <c r="D40" i="12"/>
  <c r="C39" i="12"/>
  <c r="D39" i="12" s="1"/>
  <c r="C38" i="12"/>
  <c r="D38" i="12"/>
  <c r="C37" i="12"/>
  <c r="D37" i="12" s="1"/>
  <c r="C36" i="12"/>
  <c r="D36" i="12" s="1"/>
  <c r="C35" i="12"/>
  <c r="D35" i="12"/>
  <c r="C34" i="12"/>
  <c r="D34" i="12"/>
  <c r="C33" i="12"/>
  <c r="D33" i="12"/>
  <c r="C32" i="12"/>
  <c r="D32" i="12"/>
  <c r="C31" i="12"/>
  <c r="D31" i="12" s="1"/>
  <c r="C30" i="12"/>
  <c r="D30" i="12"/>
  <c r="C29" i="12"/>
  <c r="D29" i="12" s="1"/>
  <c r="C28" i="12"/>
  <c r="D28" i="12" s="1"/>
  <c r="C27" i="12"/>
  <c r="D27" i="12"/>
  <c r="C26" i="12"/>
  <c r="D26" i="12"/>
  <c r="C25" i="12"/>
  <c r="D25" i="12"/>
  <c r="C24" i="12"/>
  <c r="D24" i="12"/>
  <c r="C23" i="12"/>
  <c r="D23" i="12" s="1"/>
  <c r="C22" i="12"/>
  <c r="D22" i="12"/>
  <c r="C21" i="12"/>
  <c r="D21" i="12" s="1"/>
  <c r="C20" i="12"/>
  <c r="D20" i="12" s="1"/>
  <c r="C19" i="12"/>
  <c r="D19" i="12"/>
  <c r="C18" i="12"/>
  <c r="D18" i="12"/>
  <c r="C17" i="12"/>
  <c r="D17" i="12"/>
  <c r="C16" i="12"/>
  <c r="D16" i="12"/>
  <c r="C15" i="12"/>
  <c r="D15" i="12" s="1"/>
  <c r="C14" i="12"/>
  <c r="D14" i="12"/>
  <c r="C13" i="12"/>
  <c r="D13" i="12" s="1"/>
  <c r="C12" i="12"/>
  <c r="D12" i="12" s="1"/>
  <c r="C11" i="12"/>
  <c r="D11" i="12"/>
  <c r="C10" i="12"/>
  <c r="D10" i="12"/>
  <c r="C9" i="12"/>
  <c r="D9" i="12"/>
  <c r="C8" i="12"/>
  <c r="D8" i="12"/>
  <c r="C7" i="12"/>
  <c r="D7" i="12" s="1"/>
  <c r="C6" i="12"/>
  <c r="D6" i="12"/>
  <c r="C5" i="12"/>
  <c r="D5" i="12" s="1"/>
  <c r="C4" i="12"/>
  <c r="D4" i="12" s="1"/>
  <c r="C3" i="12"/>
  <c r="D3" i="12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1" i="10"/>
  <c r="I192" i="10"/>
  <c r="I193" i="10"/>
  <c r="I194" i="10"/>
  <c r="I195" i="10"/>
  <c r="I196" i="10"/>
  <c r="I197" i="10"/>
  <c r="I198" i="10"/>
  <c r="I199" i="10"/>
  <c r="I200" i="10"/>
  <c r="I201" i="10"/>
  <c r="I202" i="10"/>
  <c r="I203" i="10"/>
  <c r="I204" i="10"/>
  <c r="I205" i="10"/>
  <c r="I206" i="10"/>
  <c r="I207" i="10"/>
  <c r="I208" i="10"/>
  <c r="I209" i="10"/>
  <c r="I210" i="10"/>
  <c r="I211" i="10"/>
  <c r="I212" i="10"/>
  <c r="I213" i="10"/>
  <c r="I214" i="10"/>
  <c r="I215" i="10"/>
  <c r="I216" i="10"/>
  <c r="I217" i="10"/>
  <c r="I218" i="10"/>
  <c r="I219" i="10"/>
  <c r="I220" i="10"/>
  <c r="I221" i="10"/>
  <c r="I222" i="10"/>
  <c r="I223" i="10"/>
  <c r="I224" i="10"/>
  <c r="I225" i="10"/>
  <c r="I226" i="10"/>
  <c r="I227" i="10"/>
  <c r="I228" i="10"/>
  <c r="I229" i="10"/>
  <c r="I230" i="10"/>
  <c r="I231" i="10"/>
  <c r="I232" i="10"/>
  <c r="I233" i="10"/>
  <c r="I234" i="10"/>
  <c r="I235" i="10"/>
  <c r="I236" i="10"/>
  <c r="I237" i="10"/>
  <c r="I238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1" i="10"/>
  <c r="I322" i="10"/>
  <c r="I323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56" i="10"/>
  <c r="I357" i="10"/>
  <c r="I358" i="10"/>
  <c r="I359" i="10"/>
  <c r="I360" i="10"/>
  <c r="I361" i="10"/>
  <c r="I362" i="10"/>
  <c r="I363" i="10"/>
  <c r="I364" i="10"/>
  <c r="I365" i="10"/>
  <c r="I366" i="10"/>
  <c r="I367" i="10"/>
  <c r="I368" i="10"/>
  <c r="I369" i="10"/>
  <c r="I370" i="10"/>
  <c r="I371" i="10"/>
  <c r="I372" i="10"/>
  <c r="I373" i="10"/>
  <c r="I374" i="10"/>
  <c r="I375" i="10"/>
  <c r="I376" i="10"/>
  <c r="I377" i="10"/>
  <c r="I378" i="10"/>
  <c r="I379" i="10"/>
  <c r="I380" i="10"/>
  <c r="I381" i="10"/>
  <c r="I382" i="10"/>
  <c r="I383" i="10"/>
  <c r="I384" i="10"/>
  <c r="I385" i="10"/>
  <c r="I386" i="10"/>
  <c r="I387" i="10"/>
  <c r="I388" i="10"/>
  <c r="I389" i="10"/>
  <c r="I390" i="10"/>
  <c r="I391" i="10"/>
  <c r="I392" i="10"/>
  <c r="I393" i="10"/>
  <c r="I394" i="10"/>
  <c r="I395" i="10"/>
  <c r="I396" i="10"/>
  <c r="I397" i="10"/>
  <c r="I398" i="10"/>
  <c r="I399" i="10"/>
  <c r="I400" i="10"/>
  <c r="I401" i="10"/>
  <c r="I402" i="10"/>
  <c r="I403" i="10"/>
  <c r="I404" i="10"/>
  <c r="I405" i="10"/>
  <c r="I406" i="10"/>
  <c r="I407" i="10"/>
  <c r="I408" i="10"/>
  <c r="I409" i="10"/>
  <c r="I410" i="10"/>
  <c r="I411" i="10"/>
  <c r="I412" i="10"/>
  <c r="I413" i="10"/>
  <c r="I414" i="10"/>
  <c r="I415" i="10"/>
  <c r="I416" i="10"/>
  <c r="I417" i="10"/>
  <c r="I418" i="10"/>
  <c r="I419" i="10"/>
  <c r="I420" i="10"/>
  <c r="I421" i="10"/>
  <c r="I422" i="10"/>
  <c r="I423" i="10"/>
  <c r="I424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41" i="10"/>
  <c r="I442" i="10"/>
  <c r="I443" i="10"/>
  <c r="I444" i="10"/>
  <c r="I445" i="10"/>
  <c r="I446" i="10"/>
  <c r="I447" i="10"/>
  <c r="I448" i="10"/>
  <c r="I449" i="10"/>
  <c r="I450" i="10"/>
  <c r="I451" i="10"/>
  <c r="I452" i="10"/>
  <c r="I453" i="10"/>
  <c r="I454" i="10"/>
  <c r="I455" i="10"/>
  <c r="I456" i="10"/>
  <c r="I457" i="10"/>
  <c r="I458" i="10"/>
  <c r="I459" i="10"/>
  <c r="I460" i="10"/>
  <c r="I461" i="10"/>
  <c r="I462" i="10"/>
  <c r="I463" i="10"/>
  <c r="I464" i="10"/>
  <c r="I465" i="10"/>
  <c r="I466" i="10"/>
  <c r="I467" i="10"/>
  <c r="I468" i="10"/>
  <c r="I469" i="10"/>
  <c r="I470" i="10"/>
  <c r="I471" i="10"/>
  <c r="I472" i="10"/>
  <c r="I473" i="10"/>
  <c r="I474" i="10"/>
  <c r="I475" i="10"/>
  <c r="I476" i="10"/>
  <c r="I477" i="10"/>
  <c r="I478" i="10"/>
  <c r="I479" i="10"/>
  <c r="I480" i="10"/>
  <c r="I481" i="10"/>
  <c r="I482" i="10"/>
  <c r="I483" i="10"/>
  <c r="I484" i="10"/>
  <c r="I485" i="10"/>
  <c r="I486" i="10"/>
  <c r="I487" i="10"/>
  <c r="I488" i="10"/>
  <c r="I489" i="10"/>
  <c r="I490" i="10"/>
  <c r="I491" i="10"/>
  <c r="I492" i="10"/>
  <c r="I493" i="10"/>
  <c r="I494" i="10"/>
  <c r="I495" i="10"/>
  <c r="I496" i="10"/>
  <c r="I497" i="10"/>
  <c r="I498" i="10"/>
  <c r="I499" i="10"/>
  <c r="I500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1" i="10"/>
  <c r="I552" i="10"/>
  <c r="I553" i="10"/>
  <c r="I554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82" i="10"/>
  <c r="I583" i="10"/>
  <c r="I584" i="10"/>
  <c r="I585" i="10"/>
  <c r="I586" i="10"/>
  <c r="I587" i="10"/>
  <c r="I588" i="10"/>
  <c r="I589" i="10"/>
  <c r="I590" i="10"/>
  <c r="I591" i="10"/>
  <c r="I592" i="10"/>
  <c r="I593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29" i="10"/>
  <c r="I630" i="10"/>
  <c r="I631" i="10"/>
  <c r="I632" i="10"/>
  <c r="I633" i="10"/>
  <c r="I634" i="10"/>
  <c r="I635" i="10"/>
  <c r="I636" i="10"/>
  <c r="I637" i="10"/>
  <c r="I638" i="10"/>
  <c r="I639" i="10"/>
  <c r="I640" i="10"/>
  <c r="I641" i="10"/>
  <c r="I642" i="10"/>
  <c r="I643" i="10"/>
  <c r="I644" i="10"/>
  <c r="I645" i="10"/>
  <c r="I646" i="10"/>
  <c r="I647" i="10"/>
  <c r="I648" i="10"/>
  <c r="I649" i="10"/>
  <c r="I650" i="10"/>
  <c r="I651" i="10"/>
  <c r="I652" i="10"/>
  <c r="I653" i="10"/>
  <c r="I654" i="10"/>
  <c r="I655" i="10"/>
  <c r="I656" i="10"/>
  <c r="I657" i="10"/>
  <c r="I658" i="10"/>
  <c r="I659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4" i="10"/>
  <c r="I675" i="10"/>
  <c r="I676" i="10"/>
  <c r="I677" i="10"/>
  <c r="I678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698" i="10"/>
  <c r="I699" i="10"/>
  <c r="I700" i="10"/>
  <c r="I701" i="10"/>
  <c r="I702" i="10"/>
  <c r="I703" i="10"/>
  <c r="I704" i="10"/>
  <c r="I705" i="10"/>
  <c r="I706" i="10"/>
  <c r="I707" i="10"/>
  <c r="I708" i="10"/>
  <c r="I709" i="10"/>
  <c r="I710" i="10"/>
  <c r="I711" i="10"/>
  <c r="I712" i="10"/>
  <c r="I713" i="10"/>
  <c r="I714" i="10"/>
  <c r="I715" i="10"/>
  <c r="I716" i="10"/>
  <c r="I717" i="10"/>
  <c r="I718" i="10"/>
  <c r="I719" i="10"/>
  <c r="I720" i="10"/>
  <c r="I721" i="10"/>
  <c r="I722" i="10"/>
  <c r="I723" i="10"/>
  <c r="I724" i="10"/>
  <c r="I725" i="10"/>
  <c r="I726" i="10"/>
  <c r="I727" i="10"/>
  <c r="I728" i="10"/>
  <c r="I729" i="10"/>
  <c r="I730" i="10"/>
  <c r="I731" i="10"/>
  <c r="I732" i="10"/>
  <c r="I733" i="10"/>
  <c r="I734" i="10"/>
  <c r="I735" i="10"/>
  <c r="I736" i="10"/>
  <c r="I737" i="10"/>
  <c r="I738" i="10"/>
  <c r="I739" i="10"/>
  <c r="I740" i="10"/>
  <c r="I741" i="10"/>
  <c r="I742" i="10"/>
  <c r="I743" i="10"/>
  <c r="I744" i="10"/>
  <c r="I745" i="10"/>
  <c r="I746" i="10"/>
  <c r="I747" i="10"/>
  <c r="I748" i="10"/>
  <c r="I749" i="10"/>
  <c r="I750" i="10"/>
  <c r="I751" i="10"/>
  <c r="I752" i="10"/>
  <c r="I753" i="10"/>
  <c r="I754" i="10"/>
  <c r="I755" i="10"/>
  <c r="I756" i="10"/>
  <c r="I757" i="10"/>
  <c r="I758" i="10"/>
  <c r="I759" i="10"/>
  <c r="I760" i="10"/>
  <c r="I761" i="10"/>
  <c r="I762" i="10"/>
  <c r="I763" i="10"/>
  <c r="I764" i="10"/>
  <c r="I765" i="10"/>
  <c r="I766" i="10"/>
  <c r="I767" i="10"/>
  <c r="I768" i="10"/>
  <c r="I769" i="10"/>
  <c r="I770" i="10"/>
  <c r="I771" i="10"/>
  <c r="I772" i="10"/>
  <c r="I773" i="10"/>
  <c r="I774" i="10"/>
  <c r="I775" i="10"/>
  <c r="I776" i="10"/>
  <c r="I777" i="10"/>
  <c r="I778" i="10"/>
  <c r="I779" i="10"/>
  <c r="I780" i="10"/>
  <c r="I781" i="10"/>
  <c r="I782" i="10"/>
  <c r="I783" i="10"/>
  <c r="I784" i="10"/>
  <c r="I785" i="10"/>
  <c r="I786" i="10"/>
  <c r="I787" i="10"/>
  <c r="I788" i="10"/>
  <c r="I789" i="10"/>
  <c r="I790" i="10"/>
  <c r="I791" i="10"/>
  <c r="I792" i="10"/>
  <c r="I793" i="10"/>
  <c r="I794" i="10"/>
  <c r="I795" i="10"/>
  <c r="I796" i="10"/>
  <c r="I797" i="10"/>
  <c r="I798" i="10"/>
  <c r="I799" i="10"/>
  <c r="I800" i="10"/>
  <c r="I801" i="10"/>
  <c r="I802" i="10"/>
  <c r="I803" i="10"/>
  <c r="I804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39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0" i="10"/>
  <c r="I861" i="10"/>
  <c r="I862" i="10"/>
  <c r="I863" i="10"/>
  <c r="I864" i="10"/>
  <c r="I865" i="10"/>
  <c r="I866" i="10"/>
  <c r="I867" i="10"/>
  <c r="I868" i="10"/>
  <c r="I869" i="10"/>
  <c r="I870" i="10"/>
  <c r="I871" i="10"/>
  <c r="I872" i="10"/>
  <c r="I873" i="10"/>
  <c r="I874" i="10"/>
  <c r="I875" i="10"/>
  <c r="I876" i="10"/>
  <c r="I877" i="10"/>
  <c r="I878" i="10"/>
  <c r="I879" i="10"/>
  <c r="I880" i="10"/>
  <c r="I881" i="10"/>
  <c r="I882" i="10"/>
  <c r="I883" i="10"/>
  <c r="I884" i="10"/>
  <c r="I885" i="10"/>
  <c r="I886" i="10"/>
  <c r="I887" i="10"/>
  <c r="I888" i="10"/>
  <c r="I889" i="10"/>
  <c r="I890" i="10"/>
  <c r="I891" i="10"/>
  <c r="I892" i="10"/>
  <c r="I893" i="10"/>
  <c r="I894" i="10"/>
  <c r="I895" i="10"/>
  <c r="I896" i="10"/>
  <c r="I897" i="10"/>
  <c r="I898" i="10"/>
  <c r="I899" i="10"/>
  <c r="I900" i="10"/>
  <c r="I901" i="10"/>
  <c r="I902" i="10"/>
  <c r="I903" i="10"/>
  <c r="I904" i="10"/>
  <c r="I905" i="10"/>
  <c r="I906" i="10"/>
  <c r="I907" i="10"/>
  <c r="I908" i="10"/>
  <c r="I909" i="10"/>
  <c r="I910" i="10"/>
  <c r="I911" i="10"/>
  <c r="I912" i="10"/>
  <c r="I913" i="10"/>
  <c r="I914" i="10"/>
  <c r="I915" i="10"/>
  <c r="I916" i="10"/>
  <c r="I917" i="10"/>
  <c r="I918" i="10"/>
  <c r="I919" i="10"/>
  <c r="I920" i="10"/>
  <c r="I921" i="10"/>
  <c r="I922" i="10"/>
  <c r="I923" i="10"/>
  <c r="I924" i="10"/>
  <c r="I925" i="10"/>
  <c r="I926" i="10"/>
  <c r="I927" i="10"/>
  <c r="I928" i="10"/>
  <c r="I929" i="10"/>
  <c r="I930" i="10"/>
  <c r="I931" i="10"/>
  <c r="I932" i="10"/>
  <c r="I933" i="10"/>
  <c r="I934" i="10"/>
  <c r="I935" i="10"/>
  <c r="I936" i="10"/>
  <c r="I937" i="10"/>
  <c r="I938" i="10"/>
  <c r="I939" i="10"/>
  <c r="I940" i="10"/>
  <c r="I941" i="10"/>
  <c r="I942" i="10"/>
  <c r="I943" i="10"/>
  <c r="I944" i="10"/>
  <c r="I945" i="10"/>
  <c r="I946" i="10"/>
  <c r="I947" i="10"/>
  <c r="I948" i="10"/>
  <c r="I949" i="10"/>
  <c r="I950" i="10"/>
  <c r="I951" i="10"/>
  <c r="I952" i="10"/>
  <c r="I953" i="10"/>
  <c r="I954" i="10"/>
  <c r="I955" i="10"/>
  <c r="I956" i="10"/>
  <c r="I957" i="10"/>
  <c r="I958" i="10"/>
  <c r="I959" i="10"/>
  <c r="I960" i="10"/>
  <c r="I961" i="10"/>
  <c r="I962" i="10"/>
  <c r="I963" i="10"/>
  <c r="I964" i="10"/>
  <c r="I965" i="10"/>
  <c r="I966" i="10"/>
  <c r="I967" i="10"/>
  <c r="I968" i="10"/>
  <c r="I969" i="10"/>
  <c r="I970" i="10"/>
  <c r="I971" i="10"/>
  <c r="I972" i="10"/>
  <c r="I973" i="10"/>
  <c r="I974" i="10"/>
  <c r="I975" i="10"/>
  <c r="I976" i="10"/>
  <c r="I977" i="10"/>
  <c r="I978" i="10"/>
  <c r="I979" i="10"/>
  <c r="I980" i="10"/>
  <c r="I981" i="10"/>
  <c r="I982" i="10"/>
  <c r="I983" i="10"/>
  <c r="I984" i="10"/>
  <c r="I985" i="10"/>
  <c r="I986" i="10"/>
  <c r="I987" i="10"/>
  <c r="I988" i="10"/>
  <c r="I989" i="10"/>
  <c r="I990" i="10"/>
  <c r="I991" i="10"/>
  <c r="I992" i="10"/>
  <c r="I993" i="10"/>
  <c r="I994" i="10"/>
  <c r="I995" i="10"/>
  <c r="I996" i="10"/>
  <c r="I997" i="10"/>
  <c r="I998" i="10"/>
  <c r="I999" i="10"/>
  <c r="I1000" i="10"/>
  <c r="I1001" i="10"/>
  <c r="I1002" i="10"/>
  <c r="I1003" i="10"/>
  <c r="I1004" i="10"/>
  <c r="I1005" i="10"/>
  <c r="I1006" i="10"/>
  <c r="I1007" i="10"/>
  <c r="I1008" i="10"/>
  <c r="I1009" i="10"/>
  <c r="I1010" i="10"/>
  <c r="I1011" i="10"/>
  <c r="I1012" i="10"/>
  <c r="I1013" i="10"/>
  <c r="I1014" i="10"/>
  <c r="I1015" i="10"/>
  <c r="I1016" i="10"/>
  <c r="I1017" i="10"/>
  <c r="I1018" i="10"/>
  <c r="I1019" i="10"/>
  <c r="I1020" i="10"/>
  <c r="I1021" i="10"/>
  <c r="I1022" i="10"/>
  <c r="I1023" i="10"/>
  <c r="I1024" i="10"/>
  <c r="I1025" i="10"/>
  <c r="I1026" i="10"/>
  <c r="I1027" i="10"/>
  <c r="I1028" i="10"/>
  <c r="I1029" i="10"/>
  <c r="I1030" i="10"/>
  <c r="I1031" i="10"/>
  <c r="I1032" i="10"/>
  <c r="I1033" i="10"/>
  <c r="I1034" i="10"/>
  <c r="I1035" i="10"/>
  <c r="I1036" i="10"/>
  <c r="I1037" i="10"/>
  <c r="I1038" i="10"/>
  <c r="I1039" i="10"/>
  <c r="I1040" i="10"/>
  <c r="I1041" i="10"/>
  <c r="I1042" i="10"/>
  <c r="I1043" i="10"/>
  <c r="I1044" i="10"/>
  <c r="I1045" i="10"/>
  <c r="I1046" i="10"/>
  <c r="I1047" i="10"/>
  <c r="I1048" i="10"/>
  <c r="I1049" i="10"/>
  <c r="I1050" i="10"/>
  <c r="I1051" i="10"/>
  <c r="I1052" i="10"/>
  <c r="I1053" i="10"/>
  <c r="I1054" i="10"/>
  <c r="I1055" i="10"/>
  <c r="I1056" i="10"/>
  <c r="I1057" i="10"/>
  <c r="I1058" i="10"/>
  <c r="I1059" i="10"/>
  <c r="I1060" i="10"/>
  <c r="I1061" i="10"/>
  <c r="I1062" i="10"/>
  <c r="I1063" i="10"/>
  <c r="I1064" i="10"/>
  <c r="I1065" i="10"/>
  <c r="I1066" i="10"/>
  <c r="I1067" i="10"/>
  <c r="I1068" i="10"/>
  <c r="I1069" i="10"/>
  <c r="I1070" i="10"/>
  <c r="I1071" i="10"/>
  <c r="I1072" i="10"/>
  <c r="I1073" i="10"/>
  <c r="I1074" i="10"/>
  <c r="I1075" i="10"/>
  <c r="I1076" i="10"/>
  <c r="I1077" i="10"/>
  <c r="I1078" i="10"/>
  <c r="I1079" i="10"/>
  <c r="I1080" i="10"/>
  <c r="I1081" i="10"/>
  <c r="I1082" i="10"/>
  <c r="I1083" i="10"/>
  <c r="I1084" i="10"/>
  <c r="I1085" i="10"/>
  <c r="I1086" i="10"/>
  <c r="I1087" i="10"/>
  <c r="I1088" i="10"/>
  <c r="I1089" i="10"/>
  <c r="I1090" i="10"/>
  <c r="I1091" i="10"/>
  <c r="I1092" i="10"/>
  <c r="I1093" i="10"/>
  <c r="I1094" i="10"/>
  <c r="I1095" i="10"/>
  <c r="I1096" i="10"/>
  <c r="I1097" i="10"/>
  <c r="I1098" i="10"/>
  <c r="I1099" i="10"/>
  <c r="I1100" i="10"/>
  <c r="I1101" i="10"/>
  <c r="I1102" i="10"/>
  <c r="I1103" i="10"/>
  <c r="I1104" i="10"/>
  <c r="I1105" i="10"/>
  <c r="I1106" i="10"/>
  <c r="I1107" i="10"/>
  <c r="I1108" i="10"/>
  <c r="I1109" i="10"/>
  <c r="I1110" i="10"/>
  <c r="I1111" i="10"/>
  <c r="I1112" i="10"/>
  <c r="I1113" i="10"/>
  <c r="I1114" i="10"/>
  <c r="I1115" i="10"/>
  <c r="I1116" i="10"/>
  <c r="I1117" i="10"/>
  <c r="I1118" i="10"/>
  <c r="I1119" i="10"/>
  <c r="I1120" i="10"/>
  <c r="I1121" i="10"/>
  <c r="I1122" i="10"/>
  <c r="I1123" i="10"/>
  <c r="I1124" i="10"/>
  <c r="I1125" i="10"/>
  <c r="I1126" i="10"/>
  <c r="I1127" i="10"/>
  <c r="I1128" i="10"/>
  <c r="I1129" i="10"/>
  <c r="I1130" i="10"/>
  <c r="I1131" i="10"/>
  <c r="I1132" i="10"/>
  <c r="I1133" i="10"/>
  <c r="I1134" i="10"/>
  <c r="I1135" i="10"/>
  <c r="I1136" i="10"/>
  <c r="I1137" i="10"/>
  <c r="I1138" i="10"/>
  <c r="I1139" i="10"/>
  <c r="I1140" i="10"/>
  <c r="I1141" i="10"/>
  <c r="I1142" i="10"/>
  <c r="I1143" i="10"/>
  <c r="I1144" i="10"/>
  <c r="I1145" i="10"/>
  <c r="I1146" i="10"/>
  <c r="I1147" i="10"/>
  <c r="I1148" i="10"/>
  <c r="I1149" i="10"/>
  <c r="I1150" i="10"/>
  <c r="I1151" i="10"/>
  <c r="I1152" i="10"/>
  <c r="I1153" i="10"/>
  <c r="I1154" i="10"/>
  <c r="I1155" i="10"/>
  <c r="I1156" i="10"/>
  <c r="I1157" i="10"/>
  <c r="I1158" i="10"/>
  <c r="I1159" i="10"/>
  <c r="I1160" i="10"/>
  <c r="I1161" i="10"/>
  <c r="I1162" i="10"/>
  <c r="I1163" i="10"/>
  <c r="I1164" i="10"/>
  <c r="I1165" i="10"/>
  <c r="I1166" i="10"/>
  <c r="I1167" i="10"/>
  <c r="I1168" i="10"/>
  <c r="I1169" i="10"/>
  <c r="I1170" i="10"/>
  <c r="I1171" i="10"/>
  <c r="I1172" i="10"/>
  <c r="I1173" i="10"/>
  <c r="I1174" i="10"/>
  <c r="I1175" i="10"/>
  <c r="I1176" i="10"/>
  <c r="I1177" i="10"/>
  <c r="I1178" i="10"/>
  <c r="I1179" i="10"/>
  <c r="I1180" i="10"/>
  <c r="I1181" i="10"/>
  <c r="I1182" i="10"/>
  <c r="I1183" i="10"/>
  <c r="I1184" i="10"/>
  <c r="I1185" i="10"/>
  <c r="I1186" i="10"/>
  <c r="I1187" i="10"/>
  <c r="I1188" i="10"/>
  <c r="I1189" i="10"/>
  <c r="I1190" i="10"/>
  <c r="I1191" i="10"/>
  <c r="I1192" i="10"/>
  <c r="I1193" i="10"/>
  <c r="I1194" i="10"/>
  <c r="I1195" i="10"/>
  <c r="I1196" i="10"/>
  <c r="I1197" i="10"/>
  <c r="I1198" i="10"/>
  <c r="I1199" i="10"/>
  <c r="I1200" i="10"/>
  <c r="I1201" i="10"/>
  <c r="I1202" i="10"/>
  <c r="I1203" i="10"/>
  <c r="I1204" i="10"/>
  <c r="I1205" i="10"/>
  <c r="I1206" i="10"/>
  <c r="I1207" i="10"/>
  <c r="I1208" i="10"/>
  <c r="I1209" i="10"/>
  <c r="I1210" i="10"/>
  <c r="I1211" i="10"/>
  <c r="I1212" i="10"/>
  <c r="I1213" i="10"/>
  <c r="I1214" i="10"/>
  <c r="I1215" i="10"/>
  <c r="I1216" i="10"/>
  <c r="I1217" i="10"/>
  <c r="I1218" i="10"/>
  <c r="I1219" i="10"/>
  <c r="I1220" i="10"/>
  <c r="I1221" i="10"/>
  <c r="I1222" i="10"/>
  <c r="I1223" i="10"/>
  <c r="I1224" i="10"/>
  <c r="I1225" i="10"/>
  <c r="I1226" i="10"/>
  <c r="I1227" i="10"/>
  <c r="I1228" i="10"/>
  <c r="I1229" i="10"/>
  <c r="I1230" i="10"/>
  <c r="I1231" i="10"/>
  <c r="I1232" i="10"/>
  <c r="I1233" i="10"/>
  <c r="I1234" i="10"/>
  <c r="I1235" i="10"/>
  <c r="I1236" i="10"/>
  <c r="I1237" i="10"/>
  <c r="I1238" i="10"/>
  <c r="I1239" i="10"/>
  <c r="I1240" i="10"/>
  <c r="I1241" i="10"/>
  <c r="I1242" i="10"/>
  <c r="I1243" i="10"/>
  <c r="I1244" i="10"/>
  <c r="I1245" i="10"/>
  <c r="I1246" i="10"/>
  <c r="I1247" i="10"/>
  <c r="I1248" i="10"/>
  <c r="I1249" i="10"/>
  <c r="I1250" i="10"/>
  <c r="I1251" i="10"/>
  <c r="I1252" i="10"/>
  <c r="I1253" i="10"/>
  <c r="I1254" i="10"/>
  <c r="I1255" i="10"/>
  <c r="I1256" i="10"/>
  <c r="I1257" i="10"/>
  <c r="I1258" i="10"/>
  <c r="I1259" i="10"/>
  <c r="I1260" i="10"/>
  <c r="I1261" i="10"/>
  <c r="I1262" i="10"/>
  <c r="I1263" i="10"/>
  <c r="I1264" i="10"/>
  <c r="I1265" i="10"/>
  <c r="I1266" i="10"/>
  <c r="I1267" i="10"/>
  <c r="I1268" i="10"/>
  <c r="I1269" i="10"/>
  <c r="I1270" i="10"/>
  <c r="I1271" i="10"/>
  <c r="I1272" i="10"/>
  <c r="I1273" i="10"/>
  <c r="I1274" i="10"/>
  <c r="I1275" i="10"/>
  <c r="I1276" i="10"/>
  <c r="I1277" i="10"/>
  <c r="I1278" i="10"/>
  <c r="I1279" i="10"/>
  <c r="I1280" i="10"/>
  <c r="I1281" i="10"/>
  <c r="I1282" i="10"/>
  <c r="I1283" i="10"/>
  <c r="I1284" i="10"/>
  <c r="I1285" i="10"/>
  <c r="I1286" i="10"/>
  <c r="I1287" i="10"/>
  <c r="I1288" i="10"/>
  <c r="I1289" i="10"/>
  <c r="I1290" i="10"/>
  <c r="I1291" i="10"/>
  <c r="I1292" i="10"/>
  <c r="I1293" i="10"/>
  <c r="I1294" i="10"/>
  <c r="I1295" i="10"/>
  <c r="I1296" i="10"/>
  <c r="I1297" i="10"/>
  <c r="I1298" i="10"/>
  <c r="I1299" i="10"/>
  <c r="I1300" i="10"/>
  <c r="I1301" i="10"/>
  <c r="I1302" i="10"/>
  <c r="I1303" i="10"/>
  <c r="I1304" i="10"/>
  <c r="I1305" i="10"/>
  <c r="I1306" i="10"/>
  <c r="I1307" i="10"/>
  <c r="I1308" i="10"/>
  <c r="I1309" i="10"/>
  <c r="I1310" i="10"/>
  <c r="I1311" i="10"/>
  <c r="I1312" i="10"/>
  <c r="I1313" i="10"/>
  <c r="I1314" i="10"/>
  <c r="I1315" i="10"/>
  <c r="I1316" i="10"/>
  <c r="I1317" i="10"/>
  <c r="I1318" i="10"/>
  <c r="I1319" i="10"/>
  <c r="I1320" i="10"/>
  <c r="I1321" i="10"/>
  <c r="I1322" i="10"/>
  <c r="I1323" i="10"/>
  <c r="I1324" i="10"/>
  <c r="I1325" i="10"/>
  <c r="I1326" i="10"/>
  <c r="I1327" i="10"/>
  <c r="I1328" i="10"/>
  <c r="I1329" i="10"/>
  <c r="I1330" i="10"/>
  <c r="I1331" i="10"/>
  <c r="I1332" i="10"/>
  <c r="I1333" i="10"/>
  <c r="I1334" i="10"/>
  <c r="I1335" i="10"/>
  <c r="I1336" i="10"/>
  <c r="I1337" i="10"/>
  <c r="I1338" i="10"/>
  <c r="I1339" i="10"/>
  <c r="I1340" i="10"/>
  <c r="I1341" i="10"/>
  <c r="I1342" i="10"/>
  <c r="I1343" i="10"/>
  <c r="I1344" i="10"/>
  <c r="I1345" i="10"/>
  <c r="I1346" i="10"/>
  <c r="I1347" i="10"/>
  <c r="I1348" i="10"/>
  <c r="I1349" i="10"/>
  <c r="I1350" i="10"/>
  <c r="I1351" i="10"/>
  <c r="I1352" i="10"/>
  <c r="I1353" i="10"/>
  <c r="I1354" i="10"/>
  <c r="I1355" i="10"/>
  <c r="I1356" i="10"/>
  <c r="I1357" i="10"/>
  <c r="I1358" i="10"/>
  <c r="I1359" i="10"/>
  <c r="I1360" i="10"/>
  <c r="I1361" i="10"/>
  <c r="I1362" i="10"/>
  <c r="I1363" i="10"/>
  <c r="I1364" i="10"/>
  <c r="I1365" i="10"/>
  <c r="I1366" i="10"/>
  <c r="I1367" i="10"/>
  <c r="I1368" i="10"/>
  <c r="I1369" i="10"/>
  <c r="I1370" i="10"/>
  <c r="I1371" i="10"/>
  <c r="I1372" i="10"/>
  <c r="I1373" i="10"/>
  <c r="I1374" i="10"/>
  <c r="I1375" i="10"/>
  <c r="I1376" i="10"/>
  <c r="I1377" i="10"/>
  <c r="I1378" i="10"/>
  <c r="I1379" i="10"/>
  <c r="I1380" i="10"/>
  <c r="I1381" i="10"/>
  <c r="I1382" i="10"/>
  <c r="I1383" i="10"/>
  <c r="I1384" i="10"/>
  <c r="I1385" i="10"/>
  <c r="I1386" i="10"/>
  <c r="I1387" i="10"/>
  <c r="I1388" i="10"/>
  <c r="I1389" i="10"/>
  <c r="I1390" i="10"/>
  <c r="I1391" i="10"/>
  <c r="I1392" i="10"/>
  <c r="I1393" i="10"/>
  <c r="I1394" i="10"/>
  <c r="I1395" i="10"/>
  <c r="I1396" i="10"/>
  <c r="I1397" i="10"/>
  <c r="I1398" i="10"/>
  <c r="I1399" i="10"/>
  <c r="I1400" i="10"/>
  <c r="I1401" i="10"/>
  <c r="I1402" i="10"/>
  <c r="I1403" i="10"/>
  <c r="I1404" i="10"/>
  <c r="I1405" i="10"/>
  <c r="I1406" i="10"/>
  <c r="I1407" i="10"/>
  <c r="I1408" i="10"/>
  <c r="I1409" i="10"/>
  <c r="I1410" i="10"/>
  <c r="I1411" i="10"/>
  <c r="I1412" i="10"/>
  <c r="I1413" i="10"/>
  <c r="I1414" i="10"/>
  <c r="I1415" i="10"/>
  <c r="I1416" i="10"/>
  <c r="I1417" i="10"/>
  <c r="I1418" i="10"/>
  <c r="I1419" i="10"/>
  <c r="I1420" i="10"/>
  <c r="I1421" i="10"/>
  <c r="I1422" i="10"/>
  <c r="I1423" i="10"/>
  <c r="I1424" i="10"/>
  <c r="I1425" i="10"/>
  <c r="I1426" i="10"/>
  <c r="I1427" i="10"/>
  <c r="I1428" i="10"/>
  <c r="I1429" i="10"/>
  <c r="I1430" i="10"/>
  <c r="I1431" i="10"/>
  <c r="I1432" i="10"/>
  <c r="I1433" i="10"/>
  <c r="I1434" i="10"/>
  <c r="I1435" i="10"/>
  <c r="I1436" i="10"/>
  <c r="I1437" i="10"/>
  <c r="I1438" i="10"/>
  <c r="I1439" i="10"/>
  <c r="I1440" i="10"/>
  <c r="I1441" i="10"/>
  <c r="I1442" i="10"/>
  <c r="I1443" i="10"/>
  <c r="I1444" i="10"/>
  <c r="I1445" i="10"/>
  <c r="I1446" i="10"/>
  <c r="I1447" i="10"/>
  <c r="I1448" i="10"/>
  <c r="I1449" i="10"/>
  <c r="I1450" i="10"/>
  <c r="I1451" i="10"/>
  <c r="I1452" i="10"/>
  <c r="I1453" i="10"/>
  <c r="I1454" i="10"/>
  <c r="I1455" i="10"/>
  <c r="I1456" i="10"/>
  <c r="I1457" i="10"/>
  <c r="I1458" i="10"/>
  <c r="I1459" i="10"/>
  <c r="I1460" i="10"/>
  <c r="I1461" i="10"/>
  <c r="I1462" i="10"/>
  <c r="I1463" i="10"/>
  <c r="I1464" i="10"/>
  <c r="I1465" i="10"/>
  <c r="I1466" i="10"/>
  <c r="I1467" i="10"/>
  <c r="I1468" i="10"/>
  <c r="I1469" i="10"/>
  <c r="I1470" i="10"/>
  <c r="I1471" i="10"/>
  <c r="I1472" i="10"/>
  <c r="I1473" i="10"/>
  <c r="I1474" i="10"/>
  <c r="I1475" i="10"/>
  <c r="I1476" i="10"/>
  <c r="I1477" i="10"/>
  <c r="I1478" i="10"/>
  <c r="I1479" i="10"/>
  <c r="I1480" i="10"/>
  <c r="I1481" i="10"/>
  <c r="I1482" i="10"/>
  <c r="I1483" i="10"/>
  <c r="I1484" i="10"/>
  <c r="I1485" i="10"/>
  <c r="I1486" i="10"/>
  <c r="I1487" i="10"/>
  <c r="I1488" i="10"/>
  <c r="I1489" i="10"/>
  <c r="I1490" i="10"/>
  <c r="I1491" i="10"/>
  <c r="I1492" i="10"/>
  <c r="I1493" i="10"/>
  <c r="I1494" i="10"/>
  <c r="I1495" i="10"/>
  <c r="I1496" i="10"/>
  <c r="I1497" i="10"/>
  <c r="I1498" i="10"/>
  <c r="I1499" i="10"/>
  <c r="I1500" i="10"/>
  <c r="I1501" i="10"/>
  <c r="I1502" i="10"/>
  <c r="I1503" i="10"/>
  <c r="I1504" i="10"/>
  <c r="I1505" i="10"/>
  <c r="I1506" i="10"/>
  <c r="I1507" i="10"/>
  <c r="I1508" i="10"/>
  <c r="I1509" i="10"/>
  <c r="I1510" i="10"/>
  <c r="I1511" i="10"/>
  <c r="I1512" i="10"/>
  <c r="I1513" i="10"/>
  <c r="I1514" i="10"/>
  <c r="I1515" i="10"/>
  <c r="I1516" i="10"/>
  <c r="I1517" i="10"/>
  <c r="I1518" i="10"/>
  <c r="I1519" i="10"/>
  <c r="I1520" i="10"/>
  <c r="I1521" i="10"/>
  <c r="I1522" i="10"/>
  <c r="I1523" i="10"/>
  <c r="I1524" i="10"/>
  <c r="I1525" i="10"/>
  <c r="I1526" i="10"/>
  <c r="I1527" i="10"/>
  <c r="I1528" i="10"/>
  <c r="I1529" i="10"/>
  <c r="I1530" i="10"/>
  <c r="I1531" i="10"/>
  <c r="I1532" i="10"/>
  <c r="I1533" i="10"/>
  <c r="I1534" i="10"/>
  <c r="I1535" i="10"/>
  <c r="I1536" i="10"/>
  <c r="I1537" i="10"/>
  <c r="I1538" i="10"/>
  <c r="I1539" i="10"/>
  <c r="I1540" i="10"/>
  <c r="I1541" i="10"/>
  <c r="I1542" i="10"/>
  <c r="I1543" i="10"/>
  <c r="I1544" i="10"/>
  <c r="I1545" i="10"/>
  <c r="I1546" i="10"/>
  <c r="I1547" i="10"/>
  <c r="I1548" i="10"/>
  <c r="I1549" i="10"/>
  <c r="I1550" i="10"/>
  <c r="I1551" i="10"/>
  <c r="I1552" i="10"/>
  <c r="I1553" i="10"/>
  <c r="I1554" i="10"/>
  <c r="I1555" i="10"/>
  <c r="I1556" i="10"/>
  <c r="I1557" i="10"/>
  <c r="I1558" i="10"/>
  <c r="I1559" i="10"/>
  <c r="I1560" i="10"/>
  <c r="I1561" i="10"/>
  <c r="I1562" i="10"/>
  <c r="I1563" i="10"/>
  <c r="I1564" i="10"/>
  <c r="I1565" i="10"/>
  <c r="I1566" i="10"/>
  <c r="I1567" i="10"/>
  <c r="I1568" i="10"/>
  <c r="I1569" i="10"/>
  <c r="I1570" i="10"/>
  <c r="I1571" i="10"/>
  <c r="I1572" i="10"/>
  <c r="I1573" i="10"/>
  <c r="I1574" i="10"/>
  <c r="I1575" i="10"/>
  <c r="I1576" i="10"/>
  <c r="I1577" i="10"/>
  <c r="I1578" i="10"/>
  <c r="I1579" i="10"/>
  <c r="I1580" i="10"/>
  <c r="I1581" i="10"/>
  <c r="I1582" i="10"/>
  <c r="I1583" i="10"/>
  <c r="I1584" i="10"/>
  <c r="I1585" i="10"/>
  <c r="I1586" i="10"/>
  <c r="I1587" i="10"/>
  <c r="I1588" i="10"/>
  <c r="I1589" i="10"/>
  <c r="I1590" i="10"/>
  <c r="I1591" i="10"/>
  <c r="I1592" i="10"/>
  <c r="I1593" i="10"/>
  <c r="I1594" i="10"/>
  <c r="I1595" i="10"/>
  <c r="I1596" i="10"/>
  <c r="I1597" i="10"/>
  <c r="I1598" i="10"/>
  <c r="I1599" i="10"/>
  <c r="I1600" i="10"/>
  <c r="I1601" i="10"/>
  <c r="I1602" i="10"/>
  <c r="I1603" i="10"/>
  <c r="I1604" i="10"/>
  <c r="I1605" i="10"/>
  <c r="I1606" i="10"/>
  <c r="I1607" i="10"/>
  <c r="I1608" i="10"/>
  <c r="I1609" i="10"/>
  <c r="I1610" i="10"/>
  <c r="I1611" i="10"/>
  <c r="I1612" i="10"/>
  <c r="I1613" i="10"/>
  <c r="I1614" i="10"/>
  <c r="I1615" i="10"/>
  <c r="I1616" i="10"/>
  <c r="I1617" i="10"/>
  <c r="I1618" i="10"/>
  <c r="I1619" i="10"/>
  <c r="I1620" i="10"/>
  <c r="I1621" i="10"/>
  <c r="I1622" i="10"/>
  <c r="I1623" i="10"/>
  <c r="I1624" i="10"/>
  <c r="I1625" i="10"/>
  <c r="I1626" i="10"/>
  <c r="I1627" i="10"/>
  <c r="I1628" i="10"/>
  <c r="I1629" i="10"/>
  <c r="I1630" i="10"/>
  <c r="I1631" i="10"/>
  <c r="I1632" i="10"/>
  <c r="I1633" i="10"/>
  <c r="I1634" i="10"/>
  <c r="I1635" i="10"/>
  <c r="I1636" i="10"/>
  <c r="I1637" i="10"/>
  <c r="I1638" i="10"/>
  <c r="I1639" i="10"/>
  <c r="I1640" i="10"/>
  <c r="I1641" i="10"/>
  <c r="I1642" i="10"/>
  <c r="I1643" i="10"/>
  <c r="I1644" i="10"/>
  <c r="I1645" i="10"/>
  <c r="I1646" i="10"/>
  <c r="I1647" i="10"/>
  <c r="I1648" i="10"/>
  <c r="I1649" i="10"/>
  <c r="I1650" i="10"/>
  <c r="I1651" i="10"/>
  <c r="I1652" i="10"/>
  <c r="I1653" i="10"/>
  <c r="I1654" i="10"/>
  <c r="I1655" i="10"/>
  <c r="I1656" i="10"/>
  <c r="I1657" i="10"/>
  <c r="I1658" i="10"/>
  <c r="I1659" i="10"/>
  <c r="I1660" i="10"/>
  <c r="I1661" i="10"/>
  <c r="I1662" i="10"/>
  <c r="I1663" i="10"/>
  <c r="I1664" i="10"/>
  <c r="I1665" i="10"/>
  <c r="I1666" i="10"/>
  <c r="I1667" i="10"/>
  <c r="I1668" i="10"/>
  <c r="I1669" i="10"/>
  <c r="I1670" i="10"/>
  <c r="I1671" i="10"/>
  <c r="I1672" i="10"/>
  <c r="I1673" i="10"/>
  <c r="I1674" i="10"/>
  <c r="I1675" i="10"/>
  <c r="I1676" i="10"/>
  <c r="I1677" i="10"/>
  <c r="I1678" i="10"/>
  <c r="I1679" i="10"/>
  <c r="I1680" i="10"/>
  <c r="I1681" i="10"/>
  <c r="I1682" i="10"/>
  <c r="I1683" i="10"/>
  <c r="I1684" i="10"/>
  <c r="I1685" i="10"/>
  <c r="I1686" i="10"/>
  <c r="I1687" i="10"/>
  <c r="I1688" i="10"/>
  <c r="I1689" i="10"/>
  <c r="I1690" i="10"/>
  <c r="I1691" i="10"/>
  <c r="I1692" i="10"/>
  <c r="I1693" i="10"/>
  <c r="I1694" i="10"/>
  <c r="I1695" i="10"/>
  <c r="I1696" i="10"/>
  <c r="I1697" i="10"/>
  <c r="I1698" i="10"/>
  <c r="I1699" i="10"/>
  <c r="I1700" i="10"/>
  <c r="I1701" i="10"/>
  <c r="I1702" i="10"/>
  <c r="I1703" i="10"/>
  <c r="I1704" i="10"/>
  <c r="I1705" i="10"/>
  <c r="I1706" i="10"/>
  <c r="I1707" i="10"/>
  <c r="I1708" i="10"/>
  <c r="I1709" i="10"/>
  <c r="I1710" i="10"/>
  <c r="I1711" i="10"/>
  <c r="I1712" i="10"/>
  <c r="I1713" i="10"/>
  <c r="I1714" i="10"/>
  <c r="I1715" i="10"/>
  <c r="I1716" i="10"/>
  <c r="I1717" i="10"/>
  <c r="I1718" i="10"/>
  <c r="I1719" i="10"/>
  <c r="I1720" i="10"/>
  <c r="I1721" i="10"/>
  <c r="I1722" i="10"/>
  <c r="I1723" i="10"/>
  <c r="I1724" i="10"/>
  <c r="I1725" i="10"/>
  <c r="I1726" i="10"/>
  <c r="I1727" i="10"/>
  <c r="I1728" i="10"/>
  <c r="I1729" i="10"/>
  <c r="I1730" i="10"/>
  <c r="I1731" i="10"/>
  <c r="I1732" i="10"/>
  <c r="I1733" i="10"/>
  <c r="I1734" i="10"/>
  <c r="I1735" i="10"/>
  <c r="I1736" i="10"/>
  <c r="I1737" i="10"/>
  <c r="I1738" i="10"/>
  <c r="I1739" i="10"/>
  <c r="I1740" i="10"/>
  <c r="I1741" i="10"/>
  <c r="I1742" i="10"/>
  <c r="I1743" i="10"/>
  <c r="I1744" i="10"/>
  <c r="I1745" i="10"/>
  <c r="I1746" i="10"/>
  <c r="I1747" i="10"/>
  <c r="I1748" i="10"/>
  <c r="I1749" i="10"/>
  <c r="I1750" i="10"/>
  <c r="I1751" i="10"/>
  <c r="I1752" i="10"/>
  <c r="I1753" i="10"/>
  <c r="I1754" i="10"/>
  <c r="I1755" i="10"/>
  <c r="I1756" i="10"/>
  <c r="I1757" i="10"/>
  <c r="I1758" i="10"/>
  <c r="I1759" i="10"/>
  <c r="I1760" i="10"/>
  <c r="I1761" i="10"/>
  <c r="I1762" i="10"/>
  <c r="I1763" i="10"/>
  <c r="I1764" i="10"/>
  <c r="I1765" i="10"/>
  <c r="I1766" i="10"/>
  <c r="I1767" i="10"/>
  <c r="I1768" i="10"/>
  <c r="I1769" i="10"/>
  <c r="I1770" i="10"/>
  <c r="I1771" i="10"/>
  <c r="I1772" i="10"/>
  <c r="I1773" i="10"/>
  <c r="I1774" i="10"/>
  <c r="I1775" i="10"/>
  <c r="I1776" i="10"/>
  <c r="I1777" i="10"/>
  <c r="I1778" i="10"/>
  <c r="I1779" i="10"/>
  <c r="I1780" i="10"/>
  <c r="I1781" i="10"/>
  <c r="I1782" i="10"/>
  <c r="I1783" i="10"/>
  <c r="I1784" i="10"/>
  <c r="I1785" i="10"/>
  <c r="I1786" i="10"/>
  <c r="I1787" i="10"/>
  <c r="I1788" i="10"/>
  <c r="I1789" i="10"/>
  <c r="I1790" i="10"/>
  <c r="I1791" i="10"/>
  <c r="I1792" i="10"/>
  <c r="I1793" i="10"/>
  <c r="I1794" i="10"/>
  <c r="I1795" i="10"/>
  <c r="I1796" i="10"/>
  <c r="I1797" i="10"/>
  <c r="I1798" i="10"/>
  <c r="I1799" i="10"/>
  <c r="I1800" i="10"/>
  <c r="I1801" i="10"/>
  <c r="I1802" i="10"/>
  <c r="I1803" i="10"/>
  <c r="I1804" i="10"/>
  <c r="I1805" i="10"/>
  <c r="I1806" i="10"/>
  <c r="I1807" i="10"/>
  <c r="I1808" i="10"/>
  <c r="I1809" i="10"/>
  <c r="I1810" i="10"/>
  <c r="I1811" i="10"/>
  <c r="I1812" i="10"/>
  <c r="I1813" i="10"/>
  <c r="I1814" i="10"/>
  <c r="I1815" i="10"/>
  <c r="I1816" i="10"/>
  <c r="I1817" i="10"/>
  <c r="I1818" i="10"/>
  <c r="I1819" i="10"/>
  <c r="I1820" i="10"/>
  <c r="I1821" i="10"/>
  <c r="I1822" i="10"/>
  <c r="I1823" i="10"/>
  <c r="I1824" i="10"/>
  <c r="I1825" i="10"/>
  <c r="I1826" i="10"/>
  <c r="I1827" i="10"/>
  <c r="I1828" i="10"/>
  <c r="I1829" i="10"/>
  <c r="I1830" i="10"/>
  <c r="I1831" i="10"/>
  <c r="I1832" i="10"/>
  <c r="I1833" i="10"/>
  <c r="I1834" i="10"/>
  <c r="I1835" i="10"/>
  <c r="I1836" i="10"/>
  <c r="I1837" i="10"/>
  <c r="I1838" i="10"/>
  <c r="I1839" i="10"/>
  <c r="I1840" i="10"/>
  <c r="I1841" i="10"/>
  <c r="I1842" i="10"/>
  <c r="I1843" i="10"/>
  <c r="I1844" i="10"/>
  <c r="I1845" i="10"/>
  <c r="I1846" i="10"/>
  <c r="I1847" i="10"/>
  <c r="I1848" i="10"/>
  <c r="I1849" i="10"/>
  <c r="I1850" i="10"/>
  <c r="I1851" i="10"/>
  <c r="I1852" i="10"/>
  <c r="I1853" i="10"/>
  <c r="I1854" i="10"/>
  <c r="I1855" i="10"/>
  <c r="I1856" i="10"/>
  <c r="I1857" i="10"/>
  <c r="I1858" i="10"/>
  <c r="I1859" i="10"/>
  <c r="I1860" i="10"/>
  <c r="I1861" i="10"/>
  <c r="I1862" i="10"/>
  <c r="I1863" i="10"/>
  <c r="I1864" i="10"/>
  <c r="I1865" i="10"/>
  <c r="I1866" i="10"/>
  <c r="I1867" i="10"/>
  <c r="I1868" i="10"/>
  <c r="I1869" i="10"/>
  <c r="I1870" i="10"/>
  <c r="I1871" i="10"/>
  <c r="I1872" i="10"/>
  <c r="I1873" i="10"/>
  <c r="I1874" i="10"/>
  <c r="I1875" i="10"/>
  <c r="I1876" i="10"/>
  <c r="I1877" i="10"/>
  <c r="I1878" i="10"/>
  <c r="I1879" i="10"/>
  <c r="I1880" i="10"/>
  <c r="I1881" i="10"/>
  <c r="I1882" i="10"/>
  <c r="I1883" i="10"/>
  <c r="I1884" i="10"/>
  <c r="I1885" i="10"/>
  <c r="I1886" i="10"/>
  <c r="I1887" i="10"/>
  <c r="I1888" i="10"/>
  <c r="I1889" i="10"/>
  <c r="I1890" i="10"/>
  <c r="I1891" i="10"/>
  <c r="I1892" i="10"/>
  <c r="I1893" i="10"/>
  <c r="I1894" i="10"/>
  <c r="I1895" i="10"/>
  <c r="I1896" i="10"/>
  <c r="I1897" i="10"/>
  <c r="I1898" i="10"/>
  <c r="I1899" i="10"/>
  <c r="I1900" i="10"/>
  <c r="I1901" i="10"/>
  <c r="I1902" i="10"/>
  <c r="I1903" i="10"/>
  <c r="I1904" i="10"/>
  <c r="I1905" i="10"/>
  <c r="I1906" i="10"/>
  <c r="I1907" i="10"/>
  <c r="I1908" i="10"/>
  <c r="I1909" i="10"/>
  <c r="I1910" i="10"/>
  <c r="I1911" i="10"/>
  <c r="I1912" i="10"/>
  <c r="I1913" i="10"/>
  <c r="I1914" i="10"/>
  <c r="I1915" i="10"/>
  <c r="I1916" i="10"/>
  <c r="I1917" i="10"/>
  <c r="I1918" i="10"/>
  <c r="I1919" i="10"/>
  <c r="I1920" i="10"/>
  <c r="I1921" i="10"/>
  <c r="I1922" i="10"/>
  <c r="I1923" i="10"/>
  <c r="I1924" i="10"/>
  <c r="I1925" i="10"/>
  <c r="I1926" i="10"/>
  <c r="I1927" i="10"/>
  <c r="I1928" i="10"/>
  <c r="I1929" i="10"/>
  <c r="I1930" i="10"/>
  <c r="I1931" i="10"/>
  <c r="I1932" i="10"/>
  <c r="I1933" i="10"/>
  <c r="I1934" i="10"/>
  <c r="I1935" i="10"/>
  <c r="I1936" i="10"/>
  <c r="I1937" i="10"/>
  <c r="I1938" i="10"/>
  <c r="I1939" i="10"/>
  <c r="I1940" i="10"/>
  <c r="I1941" i="10"/>
  <c r="I1942" i="10"/>
  <c r="I1943" i="10"/>
  <c r="I1944" i="10"/>
  <c r="I1945" i="10"/>
  <c r="I1946" i="10"/>
  <c r="I1947" i="10"/>
  <c r="I1948" i="10"/>
  <c r="I1949" i="10"/>
  <c r="I1950" i="10"/>
  <c r="I1951" i="10"/>
  <c r="I1952" i="10"/>
  <c r="I1953" i="10"/>
  <c r="I1954" i="10"/>
  <c r="I1955" i="10"/>
  <c r="I1956" i="10"/>
  <c r="I1957" i="10"/>
  <c r="I1958" i="10"/>
  <c r="I1959" i="10"/>
  <c r="I1960" i="10"/>
  <c r="I1961" i="10"/>
  <c r="I1962" i="10"/>
  <c r="I1963" i="10"/>
  <c r="I1964" i="10"/>
  <c r="I1965" i="10"/>
  <c r="I1966" i="10"/>
  <c r="I1967" i="10"/>
  <c r="I1968" i="10"/>
  <c r="I1969" i="10"/>
  <c r="I1970" i="10"/>
  <c r="I1971" i="10"/>
  <c r="I1972" i="10"/>
  <c r="I1973" i="10"/>
  <c r="I1974" i="10"/>
  <c r="I1975" i="10"/>
  <c r="I1976" i="10"/>
  <c r="I1977" i="10"/>
  <c r="I1978" i="10"/>
  <c r="I1979" i="10"/>
  <c r="I1980" i="10"/>
  <c r="I1981" i="10"/>
  <c r="I1982" i="10"/>
  <c r="I1983" i="10"/>
  <c r="I1984" i="10"/>
  <c r="I1985" i="10"/>
  <c r="I1986" i="10"/>
  <c r="I1987" i="10"/>
  <c r="I1988" i="10"/>
  <c r="I1989" i="10"/>
  <c r="I1990" i="10"/>
  <c r="I1991" i="10"/>
  <c r="I1992" i="10"/>
  <c r="I1993" i="10"/>
  <c r="I1994" i="10"/>
  <c r="I1995" i="10"/>
  <c r="I1996" i="10"/>
  <c r="I1997" i="10"/>
  <c r="I1998" i="10"/>
  <c r="I1999" i="10"/>
  <c r="I2000" i="10"/>
  <c r="I2001" i="10"/>
  <c r="I2002" i="10"/>
  <c r="I2003" i="10"/>
  <c r="I2004" i="10"/>
  <c r="I2005" i="10"/>
  <c r="I2006" i="10"/>
  <c r="I2007" i="10"/>
  <c r="I2008" i="10"/>
  <c r="I2009" i="10"/>
  <c r="I2010" i="10"/>
  <c r="I2011" i="10"/>
  <c r="I2012" i="10"/>
  <c r="I2013" i="10"/>
  <c r="I2014" i="10"/>
  <c r="I2015" i="10"/>
  <c r="I2016" i="10"/>
  <c r="I2017" i="10"/>
  <c r="I2018" i="10"/>
  <c r="I2019" i="10"/>
  <c r="I2020" i="10"/>
  <c r="I2021" i="10"/>
  <c r="I2022" i="10"/>
  <c r="I2023" i="10"/>
  <c r="I2024" i="10"/>
  <c r="I2025" i="10"/>
  <c r="I2026" i="10"/>
  <c r="I2027" i="10"/>
  <c r="I2028" i="10"/>
  <c r="I2029" i="10"/>
  <c r="I2030" i="10"/>
  <c r="I2031" i="10"/>
  <c r="I2032" i="10"/>
  <c r="I2033" i="10"/>
  <c r="I2034" i="10"/>
  <c r="I2035" i="10"/>
  <c r="I2036" i="10"/>
  <c r="I2037" i="10"/>
  <c r="I2038" i="10"/>
  <c r="I2039" i="10"/>
  <c r="I2040" i="10"/>
  <c r="I2041" i="10"/>
  <c r="I2042" i="10"/>
  <c r="I2043" i="10"/>
  <c r="I2044" i="10"/>
  <c r="I2045" i="10"/>
  <c r="I2046" i="10"/>
  <c r="I2047" i="10"/>
  <c r="I2048" i="10"/>
  <c r="I2049" i="10"/>
  <c r="I2050" i="10"/>
  <c r="I2051" i="10"/>
  <c r="I2052" i="10"/>
  <c r="I2053" i="10"/>
  <c r="I2054" i="10"/>
  <c r="I2055" i="10"/>
  <c r="I2056" i="10"/>
  <c r="I2057" i="10"/>
  <c r="I2058" i="10"/>
  <c r="I2059" i="10"/>
  <c r="I2060" i="10"/>
  <c r="I2061" i="10"/>
  <c r="I2062" i="10"/>
  <c r="I2063" i="10"/>
  <c r="I2064" i="10"/>
  <c r="I2065" i="10"/>
  <c r="I2066" i="10"/>
  <c r="I2067" i="10"/>
  <c r="I2068" i="10"/>
  <c r="I2069" i="10"/>
  <c r="I2070" i="10"/>
  <c r="I2071" i="10"/>
  <c r="I2072" i="10"/>
  <c r="I2073" i="10"/>
  <c r="I2074" i="10"/>
  <c r="I2075" i="10"/>
  <c r="I2076" i="10"/>
  <c r="I2077" i="10"/>
  <c r="I2078" i="10"/>
  <c r="I2079" i="10"/>
  <c r="I2080" i="10"/>
  <c r="I2081" i="10"/>
  <c r="I2082" i="10"/>
  <c r="I2083" i="10"/>
  <c r="I2084" i="10"/>
  <c r="I2085" i="10"/>
  <c r="I2086" i="10"/>
  <c r="I2087" i="10"/>
  <c r="I2088" i="10"/>
  <c r="I2089" i="10"/>
  <c r="I2090" i="10"/>
  <c r="I2091" i="10"/>
  <c r="I2092" i="10"/>
  <c r="I2093" i="10"/>
  <c r="I2094" i="10"/>
  <c r="I2095" i="10"/>
  <c r="I2096" i="10"/>
  <c r="I2097" i="10"/>
  <c r="I2098" i="10"/>
  <c r="I2099" i="10"/>
  <c r="I2100" i="10"/>
  <c r="I2101" i="10"/>
  <c r="I2102" i="10"/>
  <c r="I2103" i="10"/>
  <c r="I2104" i="10"/>
  <c r="I2105" i="10"/>
  <c r="I2106" i="10"/>
  <c r="I2107" i="10"/>
  <c r="I2108" i="10"/>
  <c r="I2109" i="10"/>
  <c r="I2110" i="10"/>
  <c r="I2111" i="10"/>
  <c r="I2112" i="10"/>
  <c r="I2113" i="10"/>
  <c r="I2114" i="10"/>
  <c r="I2115" i="10"/>
  <c r="I2116" i="10"/>
  <c r="I2117" i="10"/>
  <c r="I2118" i="10"/>
  <c r="I2119" i="10"/>
  <c r="I2120" i="10"/>
  <c r="I2121" i="10"/>
  <c r="I2122" i="10"/>
  <c r="I2123" i="10"/>
  <c r="I2124" i="10"/>
  <c r="I2125" i="10"/>
  <c r="I2126" i="10"/>
  <c r="I2127" i="10"/>
  <c r="I2128" i="10"/>
  <c r="I2129" i="10"/>
  <c r="I2130" i="10"/>
  <c r="I2131" i="10"/>
  <c r="I2132" i="10"/>
  <c r="I2133" i="10"/>
  <c r="I2134" i="10"/>
  <c r="I2135" i="10"/>
  <c r="I2136" i="10"/>
  <c r="I2137" i="10"/>
  <c r="I2138" i="10"/>
  <c r="I2139" i="10"/>
  <c r="I2140" i="10"/>
  <c r="I2141" i="10"/>
  <c r="I2142" i="10"/>
  <c r="I2143" i="10"/>
  <c r="I2144" i="10"/>
  <c r="I2145" i="10"/>
  <c r="I2146" i="10"/>
  <c r="I2147" i="10"/>
  <c r="I2148" i="10"/>
  <c r="I2149" i="10"/>
  <c r="I2150" i="10"/>
  <c r="I2151" i="10"/>
  <c r="I2152" i="10"/>
  <c r="I2153" i="10"/>
  <c r="I2154" i="10"/>
  <c r="I2155" i="10"/>
  <c r="I2156" i="10"/>
  <c r="I2157" i="10"/>
  <c r="I2158" i="10"/>
  <c r="I2159" i="10"/>
  <c r="I2160" i="10"/>
  <c r="I2161" i="10"/>
  <c r="I2162" i="10"/>
  <c r="I2163" i="10"/>
  <c r="I2164" i="10"/>
  <c r="I2165" i="10"/>
  <c r="I2166" i="10"/>
  <c r="I2167" i="10"/>
  <c r="I2168" i="10"/>
  <c r="I2169" i="10"/>
  <c r="I2170" i="10"/>
  <c r="I2171" i="10"/>
  <c r="I2172" i="10"/>
  <c r="I2173" i="10"/>
  <c r="I2174" i="10"/>
  <c r="I2175" i="10"/>
  <c r="I2176" i="10"/>
  <c r="I2177" i="10"/>
  <c r="I2178" i="10"/>
  <c r="I2179" i="10"/>
  <c r="I2180" i="10"/>
  <c r="I2181" i="10"/>
  <c r="I2182" i="10"/>
  <c r="I2183" i="10"/>
  <c r="I2184" i="10"/>
  <c r="I2185" i="10"/>
  <c r="I2186" i="10"/>
  <c r="I2187" i="10"/>
  <c r="I2188" i="10"/>
  <c r="I2189" i="10"/>
  <c r="I2190" i="10"/>
  <c r="I2191" i="10"/>
  <c r="I2192" i="10"/>
  <c r="I2193" i="10"/>
  <c r="I2194" i="10"/>
  <c r="I2195" i="10"/>
  <c r="I2196" i="10"/>
  <c r="I2197" i="10"/>
  <c r="I2198" i="10"/>
  <c r="I2199" i="10"/>
  <c r="I2200" i="10"/>
  <c r="I2201" i="10"/>
  <c r="I2202" i="10"/>
  <c r="I2203" i="10"/>
  <c r="I2204" i="10"/>
  <c r="I2205" i="10"/>
  <c r="I2206" i="10"/>
  <c r="I2207" i="10"/>
  <c r="I2208" i="10"/>
  <c r="I2209" i="10"/>
  <c r="I2210" i="10"/>
  <c r="I2211" i="10"/>
  <c r="I2212" i="10"/>
  <c r="I2213" i="10"/>
  <c r="I2214" i="10"/>
  <c r="I2215" i="10"/>
  <c r="I2216" i="10"/>
  <c r="I2217" i="10"/>
  <c r="I2218" i="10"/>
  <c r="I2219" i="10"/>
  <c r="I2220" i="10"/>
  <c r="I2221" i="10"/>
  <c r="I2222" i="10"/>
  <c r="I2223" i="10"/>
  <c r="I2224" i="10"/>
  <c r="I2225" i="10"/>
  <c r="I2226" i="10"/>
  <c r="I2227" i="10"/>
  <c r="I2228" i="10"/>
  <c r="I2229" i="10"/>
  <c r="I2230" i="10"/>
  <c r="I2231" i="10"/>
  <c r="I2232" i="10"/>
  <c r="I2233" i="10"/>
  <c r="I2234" i="10"/>
  <c r="I2235" i="10"/>
  <c r="I2236" i="10"/>
  <c r="I2237" i="10"/>
  <c r="I2238" i="10"/>
  <c r="I2239" i="10"/>
  <c r="I2240" i="10"/>
  <c r="I2241" i="10"/>
  <c r="I2242" i="10"/>
  <c r="I2243" i="10"/>
  <c r="I2244" i="10"/>
  <c r="I2245" i="10"/>
  <c r="I2246" i="10"/>
  <c r="I2247" i="10"/>
  <c r="I2248" i="10"/>
  <c r="I2249" i="10"/>
  <c r="I2250" i="10"/>
  <c r="I2251" i="10"/>
  <c r="I2252" i="10"/>
  <c r="I2253" i="10"/>
  <c r="I2254" i="10"/>
  <c r="I2255" i="10"/>
  <c r="I2256" i="10"/>
  <c r="I2257" i="10"/>
  <c r="I2258" i="10"/>
  <c r="I2259" i="10"/>
  <c r="I2260" i="10"/>
  <c r="I2261" i="10"/>
  <c r="I2262" i="10"/>
  <c r="I2263" i="10"/>
  <c r="I2264" i="10"/>
  <c r="I2265" i="10"/>
  <c r="I2266" i="10"/>
  <c r="I2267" i="10"/>
  <c r="I2268" i="10"/>
  <c r="I2269" i="10"/>
  <c r="I2270" i="10"/>
  <c r="I2271" i="10"/>
  <c r="I2272" i="10"/>
  <c r="I2273" i="10"/>
  <c r="I2274" i="10"/>
  <c r="I2275" i="10"/>
  <c r="I2276" i="10"/>
  <c r="I2277" i="10"/>
  <c r="I2278" i="10"/>
  <c r="I2279" i="10"/>
  <c r="I2280" i="10"/>
  <c r="I2281" i="10"/>
  <c r="I2282" i="10"/>
  <c r="I2283" i="10"/>
  <c r="I2284" i="10"/>
  <c r="I2285" i="10"/>
  <c r="I2286" i="10"/>
  <c r="I2287" i="10"/>
  <c r="I2288" i="10"/>
  <c r="I2289" i="10"/>
  <c r="I2290" i="10"/>
  <c r="I2291" i="10"/>
  <c r="I2292" i="10"/>
  <c r="I2293" i="10"/>
  <c r="I2294" i="10"/>
  <c r="I2295" i="10"/>
  <c r="I2296" i="10"/>
  <c r="I2297" i="10"/>
  <c r="I2298" i="10"/>
  <c r="I2299" i="10"/>
  <c r="I2300" i="10"/>
  <c r="I2301" i="10"/>
  <c r="I2302" i="10"/>
  <c r="I2303" i="10"/>
  <c r="I2304" i="10"/>
  <c r="I2305" i="10"/>
  <c r="I2306" i="10"/>
  <c r="I2307" i="10"/>
  <c r="I2308" i="10"/>
  <c r="I2309" i="10"/>
  <c r="I2310" i="10"/>
  <c r="I2311" i="10"/>
  <c r="I2312" i="10"/>
  <c r="I2313" i="10"/>
  <c r="I2314" i="10"/>
  <c r="I2315" i="10"/>
  <c r="I2316" i="10"/>
  <c r="I2317" i="10"/>
  <c r="I2318" i="10"/>
  <c r="I2319" i="10"/>
  <c r="I2320" i="10"/>
  <c r="I2321" i="10"/>
  <c r="I2322" i="10"/>
  <c r="I2323" i="10"/>
  <c r="I2324" i="10"/>
  <c r="I2325" i="10"/>
  <c r="I2326" i="10"/>
  <c r="I2327" i="10"/>
  <c r="I2328" i="10"/>
  <c r="I2329" i="10"/>
  <c r="I2330" i="10"/>
  <c r="I2331" i="10"/>
  <c r="I2332" i="10"/>
  <c r="I2333" i="10"/>
  <c r="I2334" i="10"/>
  <c r="I2335" i="10"/>
  <c r="I2336" i="10"/>
  <c r="I2337" i="10"/>
  <c r="I2338" i="10"/>
  <c r="I2339" i="10"/>
  <c r="I2340" i="10"/>
  <c r="I2341" i="10"/>
  <c r="I2342" i="10"/>
  <c r="I2343" i="10"/>
  <c r="I2344" i="10"/>
  <c r="I2345" i="10"/>
  <c r="I2346" i="10"/>
  <c r="I2347" i="10"/>
  <c r="I2348" i="10"/>
  <c r="I2349" i="10"/>
  <c r="I2350" i="10"/>
  <c r="I2351" i="10"/>
  <c r="I2352" i="10"/>
  <c r="I2353" i="10"/>
  <c r="I2354" i="10"/>
  <c r="I2355" i="10"/>
  <c r="I2356" i="10"/>
  <c r="I2357" i="10"/>
  <c r="I2358" i="10"/>
  <c r="I2359" i="10"/>
  <c r="I2360" i="10"/>
  <c r="I2361" i="10"/>
  <c r="I2362" i="10"/>
  <c r="I2363" i="10"/>
  <c r="I2364" i="10"/>
  <c r="I2365" i="10"/>
  <c r="I2366" i="10"/>
  <c r="I2367" i="10"/>
  <c r="I2368" i="10"/>
  <c r="I2369" i="10"/>
  <c r="I2370" i="10"/>
  <c r="I2371" i="10"/>
  <c r="I2372" i="10"/>
  <c r="I2373" i="10"/>
  <c r="I2374" i="10"/>
  <c r="I2375" i="10"/>
  <c r="I2376" i="10"/>
  <c r="I2377" i="10"/>
  <c r="I2378" i="10"/>
  <c r="I2379" i="10"/>
  <c r="I2380" i="10"/>
  <c r="I2381" i="10"/>
  <c r="I2382" i="10"/>
  <c r="I2383" i="10"/>
  <c r="I2384" i="10"/>
  <c r="I2385" i="10"/>
  <c r="I2386" i="10"/>
  <c r="I2387" i="10"/>
  <c r="I2388" i="10"/>
  <c r="I2389" i="10"/>
  <c r="I2390" i="10"/>
  <c r="I2391" i="10"/>
  <c r="I2392" i="10"/>
  <c r="I2393" i="10"/>
  <c r="I2394" i="10"/>
  <c r="I2395" i="10"/>
  <c r="I2396" i="10"/>
  <c r="I2397" i="10"/>
  <c r="I2398" i="10"/>
  <c r="I2399" i="10"/>
  <c r="I2400" i="10"/>
  <c r="I2401" i="10"/>
  <c r="I2402" i="10"/>
  <c r="I2403" i="10"/>
  <c r="I2404" i="10"/>
  <c r="I2405" i="10"/>
  <c r="I2406" i="10"/>
  <c r="I2407" i="10"/>
  <c r="I2408" i="10"/>
  <c r="I2409" i="10"/>
  <c r="I2410" i="10"/>
  <c r="I2411" i="10"/>
  <c r="I2412" i="10"/>
  <c r="I2413" i="10"/>
  <c r="I2414" i="10"/>
  <c r="I2415" i="10"/>
  <c r="I2416" i="10"/>
  <c r="I2417" i="10"/>
  <c r="I2418" i="10"/>
  <c r="I2419" i="10"/>
  <c r="I2420" i="10"/>
  <c r="I2421" i="10"/>
  <c r="I2422" i="10"/>
  <c r="I2423" i="10"/>
  <c r="I2424" i="10"/>
  <c r="I2425" i="10"/>
  <c r="I2426" i="10"/>
  <c r="I2427" i="10"/>
  <c r="I2428" i="10"/>
  <c r="I2429" i="10"/>
  <c r="I2430" i="10"/>
  <c r="I2431" i="10"/>
  <c r="I2432" i="10"/>
  <c r="I2433" i="10"/>
  <c r="I2434" i="10"/>
  <c r="I2435" i="10"/>
  <c r="I2436" i="10"/>
  <c r="I2437" i="10"/>
  <c r="I2438" i="10"/>
  <c r="I2439" i="10"/>
  <c r="I2440" i="10"/>
  <c r="I2441" i="10"/>
  <c r="I2442" i="10"/>
  <c r="I2443" i="10"/>
  <c r="I2444" i="10"/>
  <c r="I2445" i="10"/>
  <c r="I2446" i="10"/>
  <c r="I2447" i="10"/>
  <c r="I2448" i="10"/>
  <c r="I2449" i="10"/>
  <c r="I2450" i="10"/>
  <c r="I2451" i="10"/>
  <c r="I2452" i="10"/>
  <c r="I2453" i="10"/>
  <c r="I2454" i="10"/>
  <c r="I2455" i="10"/>
  <c r="I2456" i="10"/>
  <c r="I2457" i="10"/>
  <c r="I2458" i="10"/>
  <c r="I2459" i="10"/>
  <c r="I2460" i="10"/>
  <c r="I2461" i="10"/>
  <c r="I2462" i="10"/>
  <c r="I2463" i="10"/>
  <c r="I2464" i="10"/>
  <c r="I2465" i="10"/>
  <c r="I2466" i="10"/>
  <c r="I2467" i="10"/>
  <c r="I2468" i="10"/>
  <c r="I2469" i="10"/>
  <c r="I2470" i="10"/>
  <c r="I2471" i="10"/>
  <c r="I2472" i="10"/>
  <c r="I2473" i="10"/>
  <c r="I2474" i="10"/>
  <c r="I2475" i="10"/>
  <c r="I2476" i="10"/>
  <c r="I2477" i="10"/>
  <c r="I2478" i="10"/>
  <c r="I2479" i="10"/>
  <c r="I2480" i="10"/>
  <c r="I2481" i="10"/>
  <c r="I2482" i="10"/>
  <c r="I2483" i="10"/>
  <c r="I2484" i="10"/>
  <c r="I2485" i="10"/>
  <c r="I2486" i="10"/>
  <c r="I2487" i="10"/>
  <c r="I2488" i="10"/>
  <c r="I2489" i="10"/>
  <c r="I2490" i="10"/>
  <c r="I2491" i="10"/>
  <c r="I2492" i="10"/>
  <c r="I2493" i="10"/>
  <c r="I2494" i="10"/>
  <c r="I2495" i="10"/>
  <c r="I2496" i="10"/>
  <c r="I2497" i="10"/>
  <c r="I2498" i="10"/>
  <c r="I2499" i="10"/>
  <c r="I2500" i="10"/>
  <c r="I2501" i="10"/>
  <c r="I2502" i="10"/>
  <c r="I2503" i="10"/>
  <c r="I2504" i="10"/>
  <c r="I2505" i="10"/>
  <c r="I2506" i="10"/>
  <c r="I2507" i="10"/>
  <c r="I2508" i="10"/>
  <c r="I2509" i="10"/>
  <c r="I2510" i="10"/>
  <c r="I2511" i="10"/>
  <c r="I2512" i="10"/>
  <c r="I2513" i="10"/>
  <c r="I2514" i="10"/>
  <c r="I2515" i="10"/>
  <c r="I2516" i="10"/>
  <c r="I2517" i="10"/>
  <c r="I2518" i="10"/>
  <c r="I2519" i="10"/>
  <c r="I2520" i="10"/>
  <c r="I2521" i="10"/>
  <c r="I2522" i="10"/>
  <c r="I2523" i="10"/>
  <c r="I2524" i="10"/>
  <c r="I2525" i="10"/>
  <c r="I2526" i="10"/>
  <c r="I2527" i="10"/>
  <c r="I2528" i="10"/>
  <c r="I2529" i="10"/>
  <c r="I2530" i="10"/>
  <c r="I2531" i="10"/>
  <c r="I2532" i="10"/>
  <c r="I2533" i="10"/>
  <c r="I2534" i="10"/>
  <c r="I2535" i="10"/>
  <c r="I2536" i="10"/>
  <c r="I2537" i="10"/>
  <c r="I2538" i="10"/>
  <c r="I2539" i="10"/>
  <c r="I2540" i="10"/>
  <c r="I2541" i="10"/>
  <c r="I2542" i="10"/>
  <c r="I2543" i="10"/>
  <c r="I2544" i="10"/>
  <c r="I2545" i="10"/>
  <c r="I2546" i="10"/>
  <c r="I2547" i="10"/>
  <c r="I2548" i="10"/>
  <c r="I2549" i="10"/>
  <c r="I2550" i="10"/>
  <c r="I2551" i="10"/>
  <c r="I2552" i="10"/>
  <c r="I2553" i="10"/>
  <c r="I2554" i="10"/>
  <c r="I2555" i="10"/>
  <c r="I2556" i="10"/>
  <c r="I2557" i="10"/>
  <c r="I2558" i="10"/>
  <c r="I2559" i="10"/>
  <c r="I2560" i="10"/>
  <c r="I2561" i="10"/>
  <c r="I2562" i="10"/>
  <c r="I2563" i="10"/>
  <c r="I2564" i="10"/>
  <c r="I2565" i="10"/>
  <c r="I2566" i="10"/>
  <c r="I2567" i="10"/>
  <c r="I2568" i="10"/>
  <c r="I2569" i="10"/>
  <c r="I2570" i="10"/>
  <c r="I2571" i="10"/>
  <c r="I2572" i="10"/>
  <c r="I2573" i="10"/>
  <c r="I2574" i="10"/>
  <c r="I2575" i="10"/>
  <c r="I2576" i="10"/>
  <c r="I2577" i="10"/>
  <c r="I2578" i="10"/>
  <c r="I2579" i="10"/>
  <c r="I2580" i="10"/>
  <c r="I2581" i="10"/>
  <c r="I2582" i="10"/>
  <c r="I2583" i="10"/>
  <c r="I2584" i="10"/>
  <c r="I2585" i="10"/>
  <c r="I2586" i="10"/>
  <c r="I2587" i="10"/>
  <c r="I2588" i="10"/>
  <c r="I2589" i="10"/>
  <c r="I2590" i="10"/>
  <c r="I2591" i="10"/>
  <c r="I2592" i="10"/>
  <c r="I2593" i="10"/>
  <c r="I2594" i="10"/>
  <c r="I2595" i="10"/>
  <c r="I2596" i="10"/>
  <c r="I2597" i="10"/>
  <c r="I2598" i="10"/>
  <c r="I2599" i="10"/>
  <c r="I2600" i="10"/>
  <c r="I2601" i="10"/>
  <c r="I2602" i="10"/>
  <c r="I2603" i="10"/>
  <c r="I2604" i="10"/>
  <c r="I2605" i="10"/>
  <c r="I2606" i="10"/>
  <c r="I2607" i="10"/>
  <c r="I2608" i="10"/>
  <c r="I2609" i="10"/>
  <c r="I2610" i="10"/>
  <c r="I2611" i="10"/>
  <c r="I2612" i="10"/>
  <c r="I2613" i="10"/>
  <c r="I2614" i="10"/>
  <c r="I2615" i="10"/>
  <c r="I2616" i="10"/>
  <c r="I2617" i="10"/>
  <c r="I2618" i="10"/>
  <c r="I2619" i="10"/>
  <c r="I2620" i="10"/>
  <c r="I2621" i="10"/>
  <c r="I2622" i="10"/>
  <c r="I2623" i="10"/>
  <c r="I2624" i="10"/>
  <c r="I2625" i="10"/>
  <c r="I2626" i="10"/>
  <c r="I2627" i="10"/>
  <c r="I2628" i="10"/>
  <c r="I2629" i="10"/>
  <c r="I2630" i="10"/>
  <c r="I2631" i="10"/>
  <c r="I2632" i="10"/>
  <c r="I2633" i="10"/>
  <c r="I2634" i="10"/>
  <c r="I2635" i="10"/>
  <c r="I2636" i="10"/>
  <c r="I2637" i="10"/>
  <c r="I2638" i="10"/>
  <c r="I2639" i="10"/>
  <c r="I2640" i="10"/>
  <c r="I2641" i="10"/>
  <c r="I2642" i="10"/>
  <c r="I2643" i="10"/>
  <c r="I2644" i="10"/>
  <c r="I2645" i="10"/>
  <c r="I2646" i="10"/>
  <c r="I2647" i="10"/>
  <c r="I2648" i="10"/>
  <c r="I2649" i="10"/>
  <c r="I2650" i="10"/>
  <c r="I2651" i="10"/>
  <c r="I2652" i="10"/>
  <c r="I2653" i="10"/>
  <c r="I2654" i="10"/>
  <c r="I2655" i="10"/>
  <c r="I2656" i="10"/>
  <c r="I2657" i="10"/>
  <c r="I2658" i="10"/>
  <c r="I2659" i="10"/>
  <c r="I2660" i="10"/>
  <c r="I2661" i="10"/>
  <c r="I2662" i="10"/>
  <c r="I2663" i="10"/>
  <c r="I2664" i="10"/>
  <c r="I2665" i="10"/>
  <c r="I2666" i="10"/>
  <c r="I2667" i="10"/>
  <c r="I2668" i="10"/>
  <c r="I2669" i="10"/>
  <c r="I2670" i="10"/>
  <c r="I2671" i="10"/>
  <c r="I2672" i="10"/>
  <c r="I2673" i="10"/>
  <c r="I2674" i="10"/>
  <c r="I2675" i="10"/>
  <c r="I2676" i="10"/>
  <c r="I2677" i="10"/>
  <c r="I2678" i="10"/>
  <c r="I2679" i="10"/>
  <c r="I2680" i="10"/>
  <c r="I2681" i="10"/>
  <c r="I2682" i="10"/>
  <c r="I2683" i="10"/>
  <c r="I2684" i="10"/>
  <c r="I2685" i="10"/>
  <c r="I2686" i="10"/>
  <c r="I2687" i="10"/>
  <c r="I2688" i="10"/>
  <c r="I2689" i="10"/>
  <c r="I2690" i="10"/>
  <c r="I2691" i="10"/>
  <c r="I2692" i="10"/>
  <c r="I2693" i="10"/>
  <c r="I2694" i="10"/>
  <c r="I2695" i="10"/>
  <c r="I2696" i="10"/>
  <c r="I2697" i="10"/>
  <c r="I2698" i="10"/>
  <c r="I2699" i="10"/>
  <c r="I2700" i="10"/>
  <c r="I2701" i="10"/>
  <c r="I2702" i="10"/>
  <c r="I2703" i="10"/>
  <c r="I2704" i="10"/>
  <c r="I2705" i="10"/>
  <c r="I2706" i="10"/>
  <c r="I2707" i="10"/>
  <c r="I2708" i="10"/>
  <c r="I2709" i="10"/>
  <c r="I2710" i="10"/>
  <c r="I2711" i="10"/>
  <c r="I2712" i="10"/>
  <c r="I2713" i="10"/>
  <c r="I2714" i="10"/>
  <c r="I2715" i="10"/>
  <c r="I2716" i="10"/>
  <c r="I2717" i="10"/>
  <c r="I2718" i="10"/>
  <c r="I2719" i="10"/>
  <c r="I2720" i="10"/>
  <c r="I2721" i="10"/>
  <c r="I2722" i="10"/>
  <c r="I2723" i="10"/>
  <c r="I2724" i="10"/>
  <c r="I2725" i="10"/>
  <c r="I2726" i="10"/>
  <c r="I2727" i="10"/>
  <c r="I2728" i="10"/>
  <c r="I2729" i="10"/>
  <c r="I2730" i="10"/>
  <c r="I2731" i="10"/>
  <c r="I2732" i="10"/>
  <c r="I2733" i="10"/>
  <c r="I2734" i="10"/>
  <c r="I2735" i="10"/>
  <c r="I2736" i="10"/>
  <c r="I2737" i="10"/>
  <c r="I2738" i="10"/>
  <c r="I2739" i="10"/>
  <c r="I2740" i="10"/>
  <c r="I2741" i="10"/>
  <c r="I2742" i="10"/>
  <c r="I2743" i="10"/>
  <c r="I2744" i="10"/>
  <c r="I2745" i="10"/>
  <c r="I2746" i="10"/>
  <c r="I2747" i="10"/>
  <c r="I2748" i="10"/>
  <c r="I2749" i="10"/>
  <c r="I2750" i="10"/>
  <c r="I2751" i="10"/>
  <c r="I2752" i="10"/>
  <c r="I2753" i="10"/>
  <c r="I2754" i="10"/>
  <c r="I2755" i="10"/>
  <c r="I2756" i="10"/>
  <c r="I2757" i="10"/>
  <c r="I2758" i="10"/>
  <c r="I2759" i="10"/>
  <c r="I2760" i="10"/>
  <c r="I2761" i="10"/>
  <c r="I2762" i="10"/>
  <c r="I2763" i="10"/>
  <c r="I2764" i="10"/>
  <c r="I2765" i="10"/>
  <c r="I2766" i="10"/>
  <c r="I2767" i="10"/>
  <c r="I2768" i="10"/>
  <c r="I2769" i="10"/>
  <c r="I2770" i="10"/>
  <c r="I2771" i="10"/>
  <c r="I2772" i="10"/>
  <c r="I2773" i="10"/>
  <c r="I2774" i="10"/>
  <c r="I2775" i="10"/>
  <c r="I2776" i="10"/>
  <c r="I2777" i="10"/>
  <c r="I2778" i="10"/>
  <c r="I2779" i="10"/>
  <c r="I2780" i="10"/>
  <c r="I2781" i="10"/>
  <c r="I2782" i="10"/>
  <c r="I2783" i="10"/>
  <c r="I2784" i="10"/>
  <c r="I2785" i="10"/>
  <c r="I2786" i="10"/>
  <c r="I2787" i="10"/>
  <c r="I2788" i="10"/>
  <c r="I2789" i="10"/>
  <c r="I2790" i="10"/>
  <c r="I2791" i="10"/>
  <c r="I2792" i="10"/>
  <c r="I2793" i="10"/>
  <c r="I2794" i="10"/>
  <c r="I2795" i="10"/>
  <c r="I2796" i="10"/>
  <c r="I2797" i="10"/>
  <c r="I2798" i="10"/>
  <c r="I2799" i="10"/>
  <c r="I2800" i="10"/>
  <c r="I2801" i="10"/>
  <c r="I2802" i="10"/>
  <c r="I2803" i="10"/>
  <c r="I2804" i="10"/>
  <c r="I2805" i="10"/>
  <c r="I2806" i="10"/>
  <c r="I2807" i="10"/>
  <c r="I2808" i="10"/>
  <c r="I2809" i="10"/>
  <c r="I2810" i="10"/>
  <c r="I2811" i="10"/>
  <c r="I2812" i="10"/>
  <c r="I2813" i="10"/>
  <c r="I2814" i="10"/>
  <c r="I2815" i="10"/>
  <c r="I2816" i="10"/>
  <c r="I2817" i="10"/>
  <c r="I2818" i="10"/>
  <c r="I2819" i="10"/>
  <c r="I2820" i="10"/>
  <c r="I2821" i="10"/>
  <c r="I2822" i="10"/>
  <c r="I2823" i="10"/>
  <c r="I2824" i="10"/>
  <c r="I2825" i="10"/>
  <c r="I2826" i="10"/>
  <c r="I2827" i="10"/>
  <c r="I2828" i="10"/>
  <c r="I2829" i="10"/>
  <c r="I2830" i="10"/>
  <c r="I2831" i="10"/>
  <c r="I2832" i="10"/>
  <c r="I2833" i="10"/>
  <c r="I2834" i="10"/>
  <c r="I2835" i="10"/>
  <c r="I2836" i="10"/>
  <c r="I2837" i="10"/>
  <c r="I2838" i="10"/>
  <c r="I2839" i="10"/>
  <c r="I2840" i="10"/>
  <c r="I2841" i="10"/>
  <c r="I2842" i="10"/>
  <c r="I2843" i="10"/>
  <c r="I2844" i="10"/>
  <c r="I2845" i="10"/>
  <c r="I2846" i="10"/>
  <c r="I2847" i="10"/>
  <c r="I2848" i="10"/>
  <c r="I2849" i="10"/>
  <c r="I2850" i="10"/>
  <c r="I2851" i="10"/>
  <c r="I2852" i="10"/>
  <c r="I2853" i="10"/>
  <c r="I2854" i="10"/>
  <c r="I2855" i="10"/>
  <c r="I2856" i="10"/>
  <c r="I2857" i="10"/>
  <c r="I2858" i="10"/>
  <c r="I2859" i="10"/>
  <c r="I2860" i="10"/>
  <c r="I2861" i="10"/>
  <c r="I2862" i="10"/>
  <c r="I2863" i="10"/>
  <c r="I2864" i="10"/>
  <c r="I2865" i="10"/>
  <c r="I2866" i="10"/>
  <c r="I2867" i="10"/>
  <c r="I2868" i="10"/>
  <c r="I2869" i="10"/>
  <c r="I2870" i="10"/>
  <c r="I2871" i="10"/>
  <c r="I2872" i="10"/>
  <c r="I2873" i="10"/>
  <c r="I2874" i="10"/>
  <c r="I2875" i="10"/>
  <c r="I2876" i="10"/>
  <c r="I2877" i="10"/>
  <c r="I2878" i="10"/>
  <c r="I2879" i="10"/>
  <c r="I2880" i="10"/>
  <c r="I2881" i="10"/>
  <c r="I2882" i="10"/>
  <c r="I2883" i="10"/>
  <c r="I2884" i="10"/>
  <c r="I2885" i="10"/>
  <c r="I2886" i="10"/>
  <c r="I2887" i="10"/>
  <c r="I2888" i="10"/>
  <c r="I2889" i="10"/>
  <c r="I2890" i="10"/>
  <c r="I2891" i="10"/>
  <c r="I2892" i="10"/>
  <c r="I2893" i="10"/>
  <c r="I2894" i="10"/>
  <c r="I2895" i="10"/>
  <c r="I2896" i="10"/>
  <c r="I2897" i="10"/>
  <c r="I2898" i="10"/>
  <c r="I2899" i="10"/>
  <c r="I2900" i="10"/>
  <c r="I2901" i="10"/>
  <c r="I2902" i="10"/>
  <c r="I2903" i="10"/>
  <c r="I2904" i="10"/>
  <c r="I2905" i="10"/>
  <c r="I2906" i="10"/>
  <c r="I2907" i="10"/>
  <c r="I2908" i="10"/>
  <c r="I2909" i="10"/>
  <c r="I2910" i="10"/>
  <c r="I2911" i="10"/>
  <c r="I2912" i="10"/>
  <c r="I2913" i="10"/>
  <c r="I2914" i="10"/>
  <c r="I2915" i="10"/>
  <c r="I2916" i="10"/>
  <c r="I2917" i="10"/>
  <c r="I2918" i="10"/>
  <c r="I2919" i="10"/>
  <c r="I2920" i="10"/>
  <c r="I2921" i="10"/>
  <c r="I2922" i="10"/>
  <c r="I2923" i="10"/>
  <c r="I2924" i="10"/>
  <c r="I2925" i="10"/>
  <c r="I2926" i="10"/>
  <c r="I2927" i="10"/>
  <c r="I2928" i="10"/>
  <c r="I2929" i="10"/>
  <c r="I2930" i="10"/>
  <c r="I2931" i="10"/>
  <c r="I2932" i="10"/>
  <c r="I2933" i="10"/>
  <c r="I2934" i="10"/>
  <c r="I2935" i="10"/>
  <c r="I2936" i="10"/>
  <c r="I2937" i="10"/>
  <c r="I2938" i="10"/>
  <c r="I2939" i="10"/>
  <c r="I2940" i="10"/>
  <c r="I2941" i="10"/>
  <c r="I2942" i="10"/>
  <c r="I2943" i="10"/>
  <c r="I2944" i="10"/>
  <c r="I2945" i="10"/>
  <c r="I2946" i="10"/>
  <c r="I2947" i="10"/>
  <c r="I2948" i="10"/>
  <c r="I2949" i="10"/>
  <c r="I2950" i="10"/>
  <c r="I2951" i="10"/>
  <c r="I2952" i="10"/>
  <c r="I2953" i="10"/>
  <c r="I2954" i="10"/>
  <c r="I2955" i="10"/>
  <c r="I2956" i="10"/>
  <c r="I2957" i="10"/>
  <c r="I2958" i="10"/>
  <c r="I2959" i="10"/>
  <c r="I2960" i="10"/>
  <c r="I2961" i="10"/>
  <c r="I2962" i="10"/>
  <c r="I2963" i="10"/>
  <c r="I2964" i="10"/>
  <c r="I2965" i="10"/>
  <c r="I2966" i="10"/>
  <c r="I2967" i="10"/>
  <c r="I2968" i="10"/>
  <c r="I2969" i="10"/>
  <c r="I2970" i="10"/>
  <c r="I2971" i="10"/>
  <c r="I2972" i="10"/>
  <c r="I2973" i="10"/>
  <c r="I2974" i="10"/>
  <c r="I2975" i="10"/>
  <c r="I2976" i="10"/>
  <c r="I2977" i="10"/>
  <c r="I2978" i="10"/>
  <c r="I2979" i="10"/>
  <c r="I2980" i="10"/>
  <c r="I2981" i="10"/>
  <c r="I2982" i="10"/>
  <c r="I2983" i="10"/>
  <c r="I2984" i="10"/>
  <c r="I2985" i="10"/>
  <c r="I2986" i="10"/>
  <c r="I2987" i="10"/>
  <c r="I2988" i="10"/>
  <c r="I2989" i="10"/>
  <c r="I2990" i="10"/>
  <c r="I2991" i="10"/>
  <c r="I2992" i="10"/>
  <c r="I2993" i="10"/>
  <c r="I2994" i="10"/>
  <c r="I2995" i="10"/>
  <c r="I2996" i="10"/>
  <c r="I2997" i="10"/>
  <c r="I2998" i="10"/>
  <c r="I2999" i="10"/>
  <c r="I3000" i="10"/>
  <c r="I3001" i="10"/>
  <c r="I3002" i="10"/>
  <c r="I3003" i="10"/>
  <c r="I3004" i="10"/>
  <c r="I3005" i="10"/>
  <c r="I3006" i="10"/>
  <c r="I3007" i="10"/>
  <c r="I3008" i="10"/>
  <c r="I3009" i="10"/>
  <c r="I3010" i="10"/>
  <c r="I3011" i="10"/>
  <c r="I3012" i="10"/>
  <c r="I3013" i="10"/>
  <c r="I3014" i="10"/>
  <c r="I3015" i="10"/>
  <c r="I3016" i="10"/>
  <c r="I3017" i="10"/>
  <c r="I3018" i="10"/>
  <c r="I3019" i="10"/>
  <c r="I3020" i="10"/>
  <c r="I3021" i="10"/>
  <c r="I3022" i="10"/>
  <c r="I3023" i="10"/>
  <c r="I3024" i="10"/>
  <c r="I3025" i="10"/>
  <c r="I3026" i="10"/>
  <c r="I3027" i="10"/>
  <c r="I3028" i="10"/>
  <c r="I3029" i="10"/>
  <c r="I3030" i="10"/>
  <c r="I3031" i="10"/>
  <c r="I3032" i="10"/>
  <c r="I3033" i="10"/>
  <c r="I3034" i="10"/>
  <c r="I3035" i="10"/>
  <c r="I3036" i="10"/>
  <c r="I3037" i="10"/>
  <c r="I3038" i="10"/>
  <c r="I3039" i="10"/>
  <c r="I3040" i="10"/>
  <c r="I3041" i="10"/>
  <c r="I3042" i="10"/>
  <c r="I3043" i="10"/>
  <c r="I3044" i="10"/>
  <c r="I3045" i="10"/>
  <c r="I3046" i="10"/>
  <c r="I3047" i="10"/>
  <c r="I3048" i="10"/>
  <c r="I3049" i="10"/>
  <c r="I3050" i="10"/>
  <c r="I3051" i="10"/>
  <c r="I3052" i="10"/>
  <c r="I3053" i="10"/>
  <c r="I3054" i="10"/>
  <c r="I3055" i="10"/>
  <c r="I3056" i="10"/>
  <c r="I3057" i="10"/>
  <c r="I3058" i="10"/>
  <c r="I3059" i="10"/>
  <c r="I3060" i="10"/>
  <c r="I3061" i="10"/>
  <c r="I3062" i="10"/>
  <c r="I3063" i="10"/>
  <c r="I3064" i="10"/>
  <c r="I3065" i="10"/>
  <c r="I3066" i="10"/>
  <c r="I3067" i="10"/>
  <c r="I3068" i="10"/>
  <c r="I3069" i="10"/>
  <c r="I3070" i="10"/>
  <c r="I3071" i="10"/>
  <c r="I3072" i="10"/>
  <c r="I3073" i="10"/>
  <c r="I3074" i="10"/>
  <c r="I3075" i="10"/>
  <c r="I3076" i="10"/>
  <c r="I3077" i="10"/>
  <c r="I3078" i="10"/>
  <c r="I3079" i="10"/>
  <c r="I3080" i="10"/>
  <c r="I3081" i="10"/>
  <c r="I3082" i="10"/>
  <c r="I3083" i="10"/>
  <c r="I3084" i="10"/>
  <c r="I3085" i="10"/>
  <c r="I3086" i="10"/>
  <c r="I3087" i="10"/>
  <c r="I3088" i="10"/>
  <c r="I3089" i="10"/>
  <c r="I3090" i="10"/>
  <c r="I3091" i="10"/>
  <c r="I3092" i="10"/>
  <c r="I3093" i="10"/>
  <c r="I3094" i="10"/>
  <c r="I3095" i="10"/>
  <c r="I3096" i="10"/>
  <c r="I3097" i="10"/>
  <c r="I3098" i="10"/>
  <c r="I3099" i="10"/>
  <c r="I3100" i="10"/>
  <c r="I3101" i="10"/>
  <c r="I3102" i="10"/>
  <c r="I3103" i="10"/>
  <c r="I3104" i="10"/>
  <c r="I3105" i="10"/>
  <c r="I3106" i="10"/>
  <c r="I3107" i="10"/>
  <c r="I3108" i="10"/>
  <c r="I3109" i="10"/>
  <c r="I3110" i="10"/>
  <c r="I3111" i="10"/>
  <c r="I3112" i="10"/>
  <c r="I3113" i="10"/>
  <c r="I3114" i="10"/>
  <c r="I3115" i="10"/>
  <c r="I3116" i="10"/>
  <c r="I3117" i="10"/>
  <c r="I3118" i="10"/>
  <c r="I3119" i="10"/>
  <c r="I3120" i="10"/>
  <c r="I3121" i="10"/>
  <c r="I3122" i="10"/>
  <c r="I3123" i="10"/>
  <c r="I3124" i="10"/>
  <c r="I3125" i="10"/>
  <c r="I3126" i="10"/>
  <c r="I3127" i="10"/>
  <c r="I3128" i="10"/>
  <c r="I3129" i="10"/>
  <c r="I3130" i="10"/>
  <c r="I3131" i="10"/>
  <c r="I3132" i="10"/>
  <c r="I3133" i="10"/>
  <c r="I3134" i="10"/>
  <c r="I3135" i="10"/>
  <c r="I3136" i="10"/>
  <c r="I3137" i="10"/>
  <c r="I3138" i="10"/>
  <c r="I3139" i="10"/>
  <c r="I3140" i="10"/>
  <c r="I3141" i="10"/>
  <c r="I3142" i="10"/>
  <c r="I3143" i="10"/>
  <c r="I3144" i="10"/>
  <c r="I3145" i="10"/>
  <c r="I3146" i="10"/>
  <c r="I3147" i="10"/>
  <c r="I3148" i="10"/>
  <c r="I3149" i="10"/>
  <c r="I3150" i="10"/>
  <c r="I3151" i="10"/>
  <c r="I3152" i="10"/>
  <c r="I3153" i="10"/>
  <c r="I3154" i="10"/>
  <c r="I3155" i="10"/>
  <c r="I3156" i="10"/>
  <c r="I3157" i="10"/>
  <c r="I3158" i="10"/>
  <c r="I3159" i="10"/>
  <c r="I3160" i="10"/>
  <c r="I3161" i="10"/>
  <c r="I3162" i="10"/>
  <c r="I3163" i="10"/>
  <c r="I3164" i="10"/>
  <c r="I3165" i="10"/>
  <c r="I3166" i="10"/>
  <c r="I3167" i="10"/>
  <c r="I3168" i="10"/>
  <c r="I3169" i="10"/>
  <c r="I3170" i="10"/>
  <c r="I3171" i="10"/>
  <c r="I3172" i="10"/>
  <c r="I3173" i="10"/>
  <c r="I3174" i="10"/>
  <c r="I3175" i="10"/>
  <c r="I3176" i="10"/>
  <c r="I3177" i="10"/>
  <c r="I3178" i="10"/>
  <c r="I3179" i="10"/>
  <c r="I3180" i="10"/>
  <c r="I3181" i="10"/>
  <c r="I3182" i="10"/>
  <c r="I3183" i="10"/>
  <c r="I3184" i="10"/>
  <c r="I3185" i="10"/>
  <c r="I3186" i="10"/>
  <c r="I3187" i="10"/>
  <c r="I3188" i="10"/>
  <c r="I3189" i="10"/>
  <c r="I3190" i="10"/>
  <c r="I3191" i="10"/>
  <c r="I3192" i="10"/>
  <c r="I3193" i="10"/>
  <c r="I3194" i="10"/>
  <c r="I3195" i="10"/>
  <c r="I3196" i="10"/>
  <c r="I3197" i="10"/>
  <c r="I3198" i="10"/>
  <c r="I3199" i="10"/>
  <c r="I3200" i="10"/>
  <c r="I3201" i="10"/>
  <c r="I3202" i="10"/>
  <c r="I3203" i="10"/>
  <c r="I3204" i="10"/>
  <c r="I3205" i="10"/>
  <c r="I3206" i="10"/>
  <c r="I3207" i="10"/>
  <c r="I3208" i="10"/>
  <c r="I3209" i="10"/>
  <c r="I3210" i="10"/>
  <c r="I3211" i="10"/>
  <c r="I3212" i="10"/>
  <c r="I3213" i="10"/>
  <c r="I3214" i="10"/>
  <c r="I3215" i="10"/>
  <c r="I3216" i="10"/>
  <c r="I3217" i="10"/>
  <c r="I3218" i="10"/>
  <c r="I3219" i="10"/>
  <c r="I3220" i="10"/>
  <c r="I3221" i="10"/>
  <c r="I3222" i="10"/>
  <c r="I3223" i="10"/>
  <c r="I3224" i="10"/>
  <c r="I3225" i="10"/>
  <c r="I3226" i="10"/>
  <c r="I3227" i="10"/>
  <c r="I3228" i="10"/>
  <c r="I3229" i="10"/>
  <c r="I3230" i="10"/>
  <c r="I3231" i="10"/>
  <c r="I3232" i="10"/>
  <c r="I3233" i="10"/>
  <c r="I3234" i="10"/>
  <c r="I3235" i="10"/>
  <c r="I3236" i="10"/>
  <c r="I3237" i="10"/>
  <c r="I3238" i="10"/>
  <c r="I3239" i="10"/>
  <c r="I3240" i="10"/>
  <c r="I3241" i="10"/>
  <c r="I3242" i="10"/>
  <c r="I3243" i="10"/>
  <c r="I3244" i="10"/>
  <c r="I3245" i="10"/>
  <c r="I3246" i="10"/>
  <c r="I3247" i="10"/>
  <c r="I3248" i="10"/>
  <c r="I3249" i="10"/>
  <c r="I3250" i="10"/>
  <c r="I3251" i="10"/>
  <c r="I3252" i="10"/>
  <c r="I3253" i="10"/>
  <c r="I3254" i="10"/>
  <c r="I3255" i="10"/>
  <c r="I3256" i="10"/>
  <c r="I3257" i="10"/>
  <c r="I3258" i="10"/>
  <c r="I3259" i="10"/>
  <c r="I3260" i="10"/>
  <c r="I3261" i="10"/>
  <c r="I3262" i="10"/>
  <c r="I3263" i="10"/>
  <c r="I3264" i="10"/>
  <c r="I3265" i="10"/>
  <c r="I3266" i="10"/>
  <c r="I3267" i="10"/>
  <c r="I3268" i="10"/>
  <c r="I3269" i="10"/>
  <c r="I3270" i="10"/>
  <c r="I3271" i="10"/>
  <c r="I3272" i="10"/>
  <c r="I3273" i="10"/>
  <c r="I3274" i="10"/>
  <c r="I3275" i="10"/>
  <c r="I3276" i="10"/>
  <c r="I3277" i="10"/>
  <c r="I3278" i="10"/>
  <c r="I3279" i="10"/>
  <c r="I3280" i="10"/>
  <c r="I3281" i="10"/>
  <c r="I3282" i="10"/>
  <c r="I3283" i="10"/>
  <c r="I3284" i="10"/>
  <c r="I3285" i="10"/>
  <c r="I3286" i="10"/>
  <c r="I3287" i="10"/>
  <c r="I3288" i="10"/>
  <c r="I3289" i="10"/>
  <c r="I3290" i="10"/>
  <c r="I3291" i="10"/>
  <c r="I3292" i="10"/>
  <c r="I3293" i="10"/>
  <c r="I3294" i="10"/>
  <c r="I3295" i="10"/>
  <c r="I3296" i="10"/>
  <c r="I3297" i="10"/>
  <c r="I3298" i="10"/>
  <c r="I3299" i="10"/>
  <c r="I3300" i="10"/>
  <c r="I3301" i="10"/>
  <c r="I3302" i="10"/>
  <c r="I3303" i="10"/>
  <c r="I3304" i="10"/>
  <c r="I3305" i="10"/>
  <c r="I3306" i="10"/>
  <c r="I3307" i="10"/>
  <c r="I3308" i="10"/>
  <c r="I3309" i="10"/>
  <c r="I3310" i="10"/>
  <c r="I3311" i="10"/>
  <c r="I3312" i="10"/>
  <c r="I3313" i="10"/>
  <c r="I3314" i="10"/>
  <c r="I3315" i="10"/>
  <c r="I3316" i="10"/>
  <c r="I3317" i="10"/>
  <c r="I3318" i="10"/>
  <c r="I3319" i="10"/>
  <c r="I3320" i="10"/>
  <c r="I3321" i="10"/>
  <c r="I3322" i="10"/>
  <c r="I3323" i="10"/>
  <c r="I3324" i="10"/>
  <c r="I3325" i="10"/>
  <c r="I3326" i="10"/>
  <c r="I3327" i="10"/>
  <c r="I3328" i="10"/>
  <c r="I3329" i="10"/>
  <c r="I3330" i="10"/>
  <c r="I3331" i="10"/>
  <c r="I3332" i="10"/>
  <c r="I3333" i="10"/>
  <c r="I3334" i="10"/>
  <c r="I3335" i="10"/>
  <c r="I3336" i="10"/>
  <c r="I3337" i="10"/>
  <c r="I3338" i="10"/>
  <c r="I3339" i="10"/>
  <c r="I3340" i="10"/>
  <c r="I3341" i="10"/>
  <c r="I3342" i="10"/>
  <c r="I3343" i="10"/>
  <c r="I3344" i="10"/>
  <c r="I3345" i="10"/>
  <c r="I3346" i="10"/>
  <c r="I3347" i="10"/>
  <c r="I3348" i="10"/>
  <c r="I3349" i="10"/>
  <c r="I3350" i="10"/>
  <c r="I3351" i="10"/>
  <c r="I3352" i="10"/>
  <c r="I3353" i="10"/>
  <c r="I3354" i="10"/>
  <c r="I3355" i="10"/>
  <c r="I3356" i="10"/>
  <c r="I3357" i="10"/>
  <c r="I3358" i="10"/>
  <c r="I3359" i="10"/>
  <c r="I3360" i="10"/>
  <c r="I3361" i="10"/>
  <c r="I3362" i="10"/>
  <c r="I3363" i="10"/>
  <c r="I3364" i="10"/>
  <c r="I3365" i="10"/>
  <c r="I3366" i="10"/>
  <c r="I3367" i="10"/>
  <c r="I3368" i="10"/>
  <c r="I3369" i="10"/>
  <c r="I3370" i="10"/>
  <c r="I3371" i="10"/>
  <c r="I3372" i="10"/>
  <c r="I3373" i="10"/>
  <c r="I3374" i="10"/>
  <c r="I3375" i="10"/>
  <c r="I3376" i="10"/>
  <c r="I3377" i="10"/>
  <c r="I3378" i="10"/>
  <c r="I3379" i="10"/>
  <c r="I3380" i="10"/>
  <c r="I3381" i="10"/>
  <c r="I3382" i="10"/>
  <c r="I3383" i="10"/>
  <c r="I3384" i="10"/>
  <c r="I3385" i="10"/>
  <c r="I3386" i="10"/>
  <c r="I3387" i="10"/>
  <c r="I3388" i="10"/>
  <c r="I3389" i="10"/>
  <c r="I3390" i="10"/>
  <c r="I3391" i="10"/>
  <c r="I3392" i="10"/>
  <c r="I3393" i="10"/>
  <c r="I3394" i="10"/>
  <c r="I3395" i="10"/>
  <c r="I3396" i="10"/>
  <c r="I3397" i="10"/>
  <c r="I3398" i="10"/>
  <c r="I3399" i="10"/>
  <c r="I3400" i="10"/>
  <c r="I3401" i="10"/>
  <c r="I3402" i="10"/>
  <c r="I3403" i="10"/>
  <c r="I3404" i="10"/>
  <c r="I3405" i="10"/>
  <c r="I3406" i="10"/>
  <c r="I3407" i="10"/>
  <c r="I3408" i="10"/>
  <c r="I3409" i="10"/>
  <c r="I3410" i="10"/>
  <c r="I3411" i="10"/>
  <c r="I3412" i="10"/>
  <c r="I3413" i="10"/>
  <c r="I3414" i="10"/>
  <c r="I3415" i="10"/>
  <c r="I3416" i="10"/>
  <c r="I3417" i="10"/>
  <c r="I3418" i="10"/>
  <c r="I3419" i="10"/>
  <c r="I3420" i="10"/>
  <c r="I3421" i="10"/>
  <c r="I3422" i="10"/>
  <c r="I3423" i="10"/>
  <c r="I3424" i="10"/>
  <c r="I3425" i="10"/>
  <c r="I3426" i="10"/>
  <c r="I3427" i="10"/>
  <c r="I3428" i="10"/>
  <c r="I3429" i="10"/>
  <c r="I3430" i="10"/>
  <c r="I3431" i="10"/>
  <c r="I3432" i="10"/>
  <c r="I3433" i="10"/>
  <c r="I3434" i="10"/>
  <c r="I3435" i="10"/>
  <c r="I3436" i="10"/>
  <c r="I3437" i="10"/>
  <c r="I3438" i="10"/>
  <c r="I3439" i="10"/>
  <c r="I3440" i="10"/>
  <c r="I3441" i="10"/>
  <c r="I3442" i="10"/>
  <c r="I3443" i="10"/>
  <c r="I3444" i="10"/>
  <c r="I3445" i="10"/>
  <c r="I3446" i="10"/>
  <c r="I3447" i="10"/>
  <c r="I3448" i="10"/>
  <c r="I3449" i="10"/>
  <c r="I3450" i="10"/>
  <c r="I3451" i="10"/>
  <c r="I3452" i="10"/>
  <c r="I3453" i="10"/>
  <c r="I3454" i="10"/>
  <c r="I3455" i="10"/>
  <c r="I3456" i="10"/>
  <c r="I3457" i="10"/>
  <c r="I3458" i="10"/>
  <c r="I3459" i="10"/>
  <c r="I3460" i="10"/>
  <c r="I3461" i="10"/>
  <c r="I3462" i="10"/>
  <c r="I3463" i="10"/>
  <c r="I3464" i="10"/>
  <c r="I3465" i="10"/>
  <c r="I3466" i="10"/>
  <c r="I3467" i="10"/>
  <c r="I3468" i="10"/>
  <c r="I3469" i="10"/>
  <c r="I3470" i="10"/>
  <c r="I3471" i="10"/>
  <c r="I3472" i="10"/>
  <c r="I3473" i="10"/>
  <c r="I3474" i="10"/>
  <c r="I3475" i="10"/>
  <c r="I3476" i="10"/>
  <c r="I3477" i="10"/>
  <c r="I3478" i="10"/>
  <c r="I3479" i="10"/>
  <c r="I3480" i="10"/>
  <c r="I3481" i="10"/>
  <c r="I3482" i="10"/>
  <c r="I3483" i="10"/>
  <c r="I3484" i="10"/>
  <c r="I3485" i="10"/>
  <c r="I3486" i="10"/>
  <c r="I3487" i="10"/>
  <c r="I3488" i="10"/>
  <c r="I3489" i="10"/>
  <c r="I3490" i="10"/>
  <c r="I3491" i="10"/>
  <c r="I3492" i="10"/>
  <c r="I3493" i="10"/>
  <c r="I3494" i="10"/>
  <c r="I3495" i="10"/>
  <c r="I3496" i="10"/>
  <c r="I3497" i="10"/>
  <c r="I3498" i="10"/>
  <c r="I3499" i="10"/>
  <c r="I3500" i="10"/>
  <c r="I3501" i="10"/>
  <c r="I3502" i="10"/>
  <c r="I3503" i="10"/>
  <c r="I3504" i="10"/>
  <c r="I3505" i="10"/>
  <c r="I3506" i="10"/>
  <c r="I3507" i="10"/>
  <c r="I3508" i="10"/>
  <c r="I3509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4" i="10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J142" i="9"/>
  <c r="J143" i="9"/>
  <c r="J144" i="9"/>
  <c r="J145" i="9"/>
  <c r="J146" i="9"/>
  <c r="J147" i="9"/>
  <c r="J148" i="9"/>
  <c r="J149" i="9"/>
  <c r="J150" i="9"/>
  <c r="J151" i="9"/>
  <c r="J152" i="9"/>
  <c r="J153" i="9"/>
  <c r="J154" i="9"/>
  <c r="J155" i="9"/>
  <c r="J156" i="9"/>
  <c r="J157" i="9"/>
  <c r="J158" i="9"/>
  <c r="J159" i="9"/>
  <c r="J160" i="9"/>
  <c r="J161" i="9"/>
  <c r="J162" i="9"/>
  <c r="J163" i="9"/>
  <c r="J164" i="9"/>
  <c r="J165" i="9"/>
  <c r="J166" i="9"/>
  <c r="J167" i="9"/>
  <c r="J168" i="9"/>
  <c r="J169" i="9"/>
  <c r="J170" i="9"/>
  <c r="J171" i="9"/>
  <c r="J172" i="9"/>
  <c r="J173" i="9"/>
  <c r="J174" i="9"/>
  <c r="J175" i="9"/>
  <c r="J176" i="9"/>
  <c r="J177" i="9"/>
  <c r="J178" i="9"/>
  <c r="J179" i="9"/>
  <c r="J180" i="9"/>
  <c r="J181" i="9"/>
  <c r="J182" i="9"/>
  <c r="J183" i="9"/>
  <c r="J184" i="9"/>
  <c r="J185" i="9"/>
  <c r="J186" i="9"/>
  <c r="J187" i="9"/>
  <c r="J188" i="9"/>
  <c r="J189" i="9"/>
  <c r="J190" i="9"/>
  <c r="J191" i="9"/>
  <c r="J192" i="9"/>
  <c r="J193" i="9"/>
  <c r="J194" i="9"/>
  <c r="J195" i="9"/>
  <c r="J196" i="9"/>
  <c r="J197" i="9"/>
  <c r="J198" i="9"/>
  <c r="J199" i="9"/>
  <c r="J200" i="9"/>
  <c r="J201" i="9"/>
  <c r="J202" i="9"/>
  <c r="J203" i="9"/>
  <c r="J204" i="9"/>
  <c r="J205" i="9"/>
  <c r="J206" i="9"/>
  <c r="J207" i="9"/>
  <c r="J208" i="9"/>
  <c r="J209" i="9"/>
  <c r="J210" i="9"/>
  <c r="J211" i="9"/>
  <c r="J212" i="9"/>
  <c r="J213" i="9"/>
  <c r="J214" i="9"/>
  <c r="J215" i="9"/>
  <c r="J216" i="9"/>
  <c r="J217" i="9"/>
  <c r="J218" i="9"/>
  <c r="J219" i="9"/>
  <c r="J220" i="9"/>
  <c r="J221" i="9"/>
  <c r="J222" i="9"/>
  <c r="J223" i="9"/>
  <c r="J224" i="9"/>
  <c r="J225" i="9"/>
  <c r="J226" i="9"/>
  <c r="J227" i="9"/>
  <c r="J228" i="9"/>
  <c r="J229" i="9"/>
  <c r="J230" i="9"/>
  <c r="J231" i="9"/>
  <c r="J232" i="9"/>
  <c r="J233" i="9"/>
  <c r="J234" i="9"/>
  <c r="J235" i="9"/>
  <c r="J236" i="9"/>
  <c r="J237" i="9"/>
  <c r="J238" i="9"/>
  <c r="J239" i="9"/>
  <c r="J240" i="9"/>
  <c r="J241" i="9"/>
  <c r="J242" i="9"/>
  <c r="J243" i="9"/>
  <c r="J244" i="9"/>
  <c r="J245" i="9"/>
  <c r="J246" i="9"/>
  <c r="J247" i="9"/>
  <c r="J248" i="9"/>
  <c r="J249" i="9"/>
  <c r="J250" i="9"/>
  <c r="J251" i="9"/>
  <c r="J252" i="9"/>
  <c r="J253" i="9"/>
  <c r="J254" i="9"/>
  <c r="J255" i="9"/>
  <c r="J256" i="9"/>
  <c r="J257" i="9"/>
  <c r="J258" i="9"/>
  <c r="J259" i="9"/>
  <c r="J260" i="9"/>
  <c r="J261" i="9"/>
  <c r="J262" i="9"/>
  <c r="J263" i="9"/>
  <c r="J264" i="9"/>
  <c r="J265" i="9"/>
  <c r="J266" i="9"/>
  <c r="J267" i="9"/>
  <c r="J268" i="9"/>
  <c r="J269" i="9"/>
  <c r="J270" i="9"/>
  <c r="J271" i="9"/>
  <c r="J272" i="9"/>
  <c r="J273" i="9"/>
  <c r="J274" i="9"/>
  <c r="J275" i="9"/>
  <c r="J276" i="9"/>
  <c r="J277" i="9"/>
  <c r="J278" i="9"/>
  <c r="J279" i="9"/>
  <c r="J280" i="9"/>
  <c r="J281" i="9"/>
  <c r="J282" i="9"/>
  <c r="J283" i="9"/>
  <c r="J284" i="9"/>
  <c r="J285" i="9"/>
  <c r="J286" i="9"/>
  <c r="J287" i="9"/>
  <c r="J288" i="9"/>
  <c r="J289" i="9"/>
  <c r="J290" i="9"/>
  <c r="J291" i="9"/>
  <c r="J292" i="9"/>
  <c r="J293" i="9"/>
  <c r="J294" i="9"/>
  <c r="J295" i="9"/>
  <c r="J296" i="9"/>
  <c r="J297" i="9"/>
  <c r="J298" i="9"/>
  <c r="J299" i="9"/>
  <c r="J300" i="9"/>
  <c r="J301" i="9"/>
  <c r="J302" i="9"/>
  <c r="J303" i="9"/>
  <c r="J304" i="9"/>
  <c r="J305" i="9"/>
  <c r="J306" i="9"/>
  <c r="J307" i="9"/>
  <c r="J308" i="9"/>
  <c r="J309" i="9"/>
  <c r="J310" i="9"/>
  <c r="J311" i="9"/>
  <c r="J312" i="9"/>
  <c r="J313" i="9"/>
  <c r="J314" i="9"/>
  <c r="J315" i="9"/>
  <c r="J316" i="9"/>
  <c r="J317" i="9"/>
  <c r="J318" i="9"/>
  <c r="J319" i="9"/>
  <c r="J320" i="9"/>
  <c r="J321" i="9"/>
  <c r="J322" i="9"/>
  <c r="J323" i="9"/>
  <c r="J324" i="9"/>
  <c r="J325" i="9"/>
  <c r="J326" i="9"/>
  <c r="J327" i="9"/>
  <c r="J328" i="9"/>
  <c r="J329" i="9"/>
  <c r="J330" i="9"/>
  <c r="J331" i="9"/>
  <c r="J332" i="9"/>
  <c r="J333" i="9"/>
  <c r="J334" i="9"/>
  <c r="J335" i="9"/>
  <c r="J336" i="9"/>
  <c r="J337" i="9"/>
  <c r="J338" i="9"/>
  <c r="J339" i="9"/>
  <c r="J340" i="9"/>
  <c r="J341" i="9"/>
  <c r="J342" i="9"/>
  <c r="J343" i="9"/>
  <c r="J344" i="9"/>
  <c r="J345" i="9"/>
  <c r="J346" i="9"/>
  <c r="J347" i="9"/>
  <c r="J348" i="9"/>
  <c r="J349" i="9"/>
  <c r="J350" i="9"/>
  <c r="J351" i="9"/>
  <c r="J352" i="9"/>
  <c r="J353" i="9"/>
  <c r="J354" i="9"/>
  <c r="J355" i="9"/>
  <c r="J356" i="9"/>
  <c r="J357" i="9"/>
  <c r="J358" i="9"/>
  <c r="J359" i="9"/>
  <c r="J360" i="9"/>
  <c r="J361" i="9"/>
  <c r="J362" i="9"/>
  <c r="J363" i="9"/>
  <c r="J364" i="9"/>
  <c r="J365" i="9"/>
  <c r="J366" i="9"/>
  <c r="J367" i="9"/>
  <c r="J368" i="9"/>
  <c r="J369" i="9"/>
  <c r="J370" i="9"/>
  <c r="J371" i="9"/>
  <c r="J372" i="9"/>
  <c r="J373" i="9"/>
  <c r="J374" i="9"/>
  <c r="J375" i="9"/>
  <c r="J376" i="9"/>
  <c r="J377" i="9"/>
  <c r="J378" i="9"/>
  <c r="J379" i="9"/>
  <c r="J380" i="9"/>
  <c r="J381" i="9"/>
  <c r="J382" i="9"/>
  <c r="J383" i="9"/>
  <c r="J384" i="9"/>
  <c r="J385" i="9"/>
  <c r="J386" i="9"/>
  <c r="J387" i="9"/>
  <c r="J388" i="9"/>
  <c r="J389" i="9"/>
  <c r="J390" i="9"/>
  <c r="J391" i="9"/>
  <c r="J392" i="9"/>
  <c r="J393" i="9"/>
  <c r="J394" i="9"/>
  <c r="J395" i="9"/>
  <c r="J396" i="9"/>
  <c r="J397" i="9"/>
  <c r="J398" i="9"/>
  <c r="J399" i="9"/>
  <c r="J400" i="9"/>
  <c r="J401" i="9"/>
  <c r="J402" i="9"/>
  <c r="J403" i="9"/>
  <c r="J404" i="9"/>
  <c r="J405" i="9"/>
  <c r="J406" i="9"/>
  <c r="J407" i="9"/>
  <c r="J408" i="9"/>
  <c r="J409" i="9"/>
  <c r="J410" i="9"/>
  <c r="J411" i="9"/>
  <c r="J412" i="9"/>
  <c r="J413" i="9"/>
  <c r="J414" i="9"/>
  <c r="J415" i="9"/>
  <c r="J416" i="9"/>
  <c r="J417" i="9"/>
  <c r="J418" i="9"/>
  <c r="J419" i="9"/>
  <c r="J420" i="9"/>
  <c r="J421" i="9"/>
  <c r="J422" i="9"/>
  <c r="J423" i="9"/>
  <c r="J424" i="9"/>
  <c r="J425" i="9"/>
  <c r="J426" i="9"/>
  <c r="J427" i="9"/>
  <c r="J428" i="9"/>
  <c r="J429" i="9"/>
  <c r="J430" i="9"/>
  <c r="J431" i="9"/>
  <c r="J432" i="9"/>
  <c r="J433" i="9"/>
  <c r="J434" i="9"/>
  <c r="J435" i="9"/>
  <c r="J436" i="9"/>
  <c r="J437" i="9"/>
  <c r="J438" i="9"/>
  <c r="J439" i="9"/>
  <c r="J440" i="9"/>
  <c r="J441" i="9"/>
  <c r="J442" i="9"/>
  <c r="J443" i="9"/>
  <c r="J444" i="9"/>
  <c r="J445" i="9"/>
  <c r="J446" i="9"/>
  <c r="J447" i="9"/>
  <c r="J448" i="9"/>
  <c r="J449" i="9"/>
  <c r="J450" i="9"/>
  <c r="J451" i="9"/>
  <c r="J452" i="9"/>
  <c r="J453" i="9"/>
  <c r="J454" i="9"/>
  <c r="J455" i="9"/>
  <c r="J456" i="9"/>
  <c r="J457" i="9"/>
  <c r="J458" i="9"/>
  <c r="J459" i="9"/>
  <c r="J460" i="9"/>
  <c r="J461" i="9"/>
  <c r="J462" i="9"/>
  <c r="J463" i="9"/>
  <c r="J464" i="9"/>
  <c r="J465" i="9"/>
  <c r="J466" i="9"/>
  <c r="J467" i="9"/>
  <c r="J468" i="9"/>
  <c r="J469" i="9"/>
  <c r="J470" i="9"/>
  <c r="J471" i="9"/>
  <c r="J472" i="9"/>
  <c r="J473" i="9"/>
  <c r="J474" i="9"/>
  <c r="J475" i="9"/>
  <c r="J476" i="9"/>
  <c r="J477" i="9"/>
  <c r="J478" i="9"/>
  <c r="J479" i="9"/>
  <c r="J480" i="9"/>
  <c r="J481" i="9"/>
  <c r="J482" i="9"/>
  <c r="J483" i="9"/>
  <c r="J484" i="9"/>
  <c r="J485" i="9"/>
  <c r="J486" i="9"/>
  <c r="J487" i="9"/>
  <c r="J488" i="9"/>
  <c r="J489" i="9"/>
  <c r="J490" i="9"/>
  <c r="J491" i="9"/>
  <c r="J492" i="9"/>
  <c r="J493" i="9"/>
  <c r="J494" i="9"/>
  <c r="J495" i="9"/>
  <c r="J496" i="9"/>
  <c r="J497" i="9"/>
  <c r="J498" i="9"/>
  <c r="J499" i="9"/>
  <c r="J500" i="9"/>
  <c r="J501" i="9"/>
  <c r="J502" i="9"/>
  <c r="J503" i="9"/>
  <c r="J504" i="9"/>
  <c r="J505" i="9"/>
  <c r="J506" i="9"/>
  <c r="J507" i="9"/>
  <c r="J508" i="9"/>
  <c r="J509" i="9"/>
  <c r="J510" i="9"/>
  <c r="J511" i="9"/>
  <c r="J512" i="9"/>
  <c r="J513" i="9"/>
  <c r="J514" i="9"/>
  <c r="J515" i="9"/>
  <c r="J516" i="9"/>
  <c r="J517" i="9"/>
  <c r="J518" i="9"/>
  <c r="J519" i="9"/>
  <c r="J520" i="9"/>
  <c r="J521" i="9"/>
  <c r="J522" i="9"/>
  <c r="J523" i="9"/>
  <c r="J524" i="9"/>
  <c r="J525" i="9"/>
  <c r="J526" i="9"/>
  <c r="J527" i="9"/>
  <c r="J528" i="9"/>
  <c r="J529" i="9"/>
  <c r="J530" i="9"/>
  <c r="J531" i="9"/>
  <c r="J532" i="9"/>
  <c r="J533" i="9"/>
  <c r="J534" i="9"/>
  <c r="J535" i="9"/>
  <c r="J536" i="9"/>
  <c r="J537" i="9"/>
  <c r="J538" i="9"/>
  <c r="J539" i="9"/>
  <c r="J540" i="9"/>
  <c r="J541" i="9"/>
  <c r="J542" i="9"/>
  <c r="J543" i="9"/>
  <c r="J544" i="9"/>
  <c r="J545" i="9"/>
  <c r="J546" i="9"/>
  <c r="J547" i="9"/>
  <c r="J548" i="9"/>
  <c r="J549" i="9"/>
  <c r="J550" i="9"/>
  <c r="J551" i="9"/>
  <c r="J552" i="9"/>
  <c r="J553" i="9"/>
  <c r="J554" i="9"/>
  <c r="J555" i="9"/>
  <c r="J556" i="9"/>
  <c r="J557" i="9"/>
  <c r="J558" i="9"/>
  <c r="J559" i="9"/>
  <c r="J560" i="9"/>
  <c r="J561" i="9"/>
  <c r="J562" i="9"/>
  <c r="J563" i="9"/>
  <c r="J564" i="9"/>
  <c r="J565" i="9"/>
  <c r="J566" i="9"/>
  <c r="J567" i="9"/>
  <c r="J568" i="9"/>
  <c r="J569" i="9"/>
  <c r="J570" i="9"/>
  <c r="J571" i="9"/>
  <c r="J572" i="9"/>
  <c r="J573" i="9"/>
  <c r="J574" i="9"/>
  <c r="J575" i="9"/>
  <c r="J576" i="9"/>
  <c r="J577" i="9"/>
  <c r="J578" i="9"/>
  <c r="J579" i="9"/>
  <c r="J580" i="9"/>
  <c r="J581" i="9"/>
  <c r="J582" i="9"/>
  <c r="J583" i="9"/>
  <c r="J584" i="9"/>
  <c r="J585" i="9"/>
  <c r="J586" i="9"/>
  <c r="J587" i="9"/>
  <c r="J588" i="9"/>
  <c r="J589" i="9"/>
  <c r="J590" i="9"/>
  <c r="J591" i="9"/>
  <c r="J592" i="9"/>
  <c r="J593" i="9"/>
  <c r="J594" i="9"/>
  <c r="J595" i="9"/>
  <c r="J596" i="9"/>
  <c r="J597" i="9"/>
  <c r="J598" i="9"/>
  <c r="J599" i="9"/>
  <c r="J600" i="9"/>
  <c r="J601" i="9"/>
  <c r="J602" i="9"/>
  <c r="J603" i="9"/>
  <c r="J604" i="9"/>
  <c r="J605" i="9"/>
  <c r="J606" i="9"/>
  <c r="J607" i="9"/>
  <c r="J608" i="9"/>
  <c r="J609" i="9"/>
  <c r="J610" i="9"/>
  <c r="J611" i="9"/>
  <c r="J612" i="9"/>
  <c r="J613" i="9"/>
  <c r="J614" i="9"/>
  <c r="J615" i="9"/>
  <c r="J616" i="9"/>
  <c r="J617" i="9"/>
  <c r="J618" i="9"/>
  <c r="J619" i="9"/>
  <c r="J620" i="9"/>
  <c r="J621" i="9"/>
  <c r="J622" i="9"/>
  <c r="J623" i="9"/>
  <c r="J624" i="9"/>
  <c r="J625" i="9"/>
  <c r="J626" i="9"/>
  <c r="J627" i="9"/>
  <c r="J628" i="9"/>
  <c r="J629" i="9"/>
  <c r="J630" i="9"/>
  <c r="J631" i="9"/>
  <c r="J632" i="9"/>
  <c r="J633" i="9"/>
  <c r="J634" i="9"/>
  <c r="J635" i="9"/>
  <c r="J636" i="9"/>
  <c r="J637" i="9"/>
  <c r="J638" i="9"/>
  <c r="J639" i="9"/>
  <c r="J640" i="9"/>
  <c r="J641" i="9"/>
  <c r="J642" i="9"/>
  <c r="J643" i="9"/>
  <c r="J644" i="9"/>
  <c r="J645" i="9"/>
  <c r="J646" i="9"/>
  <c r="J647" i="9"/>
  <c r="J648" i="9"/>
  <c r="J649" i="9"/>
  <c r="J650" i="9"/>
  <c r="J651" i="9"/>
  <c r="J652" i="9"/>
  <c r="J653" i="9"/>
  <c r="J654" i="9"/>
  <c r="J655" i="9"/>
  <c r="J656" i="9"/>
  <c r="J657" i="9"/>
  <c r="J658" i="9"/>
  <c r="J659" i="9"/>
  <c r="J660" i="9"/>
  <c r="J661" i="9"/>
  <c r="J662" i="9"/>
  <c r="J663" i="9"/>
  <c r="J664" i="9"/>
  <c r="J665" i="9"/>
  <c r="J666" i="9"/>
  <c r="J667" i="9"/>
  <c r="J668" i="9"/>
  <c r="J669" i="9"/>
  <c r="J670" i="9"/>
  <c r="J671" i="9"/>
  <c r="J672" i="9"/>
  <c r="J673" i="9"/>
  <c r="J674" i="9"/>
  <c r="J675" i="9"/>
  <c r="J676" i="9"/>
  <c r="J677" i="9"/>
  <c r="J678" i="9"/>
  <c r="J679" i="9"/>
  <c r="J680" i="9"/>
  <c r="J681" i="9"/>
  <c r="J682" i="9"/>
  <c r="J683" i="9"/>
  <c r="J684" i="9"/>
  <c r="J685" i="9"/>
  <c r="J686" i="9"/>
  <c r="J687" i="9"/>
  <c r="J688" i="9"/>
  <c r="J689" i="9"/>
  <c r="J690" i="9"/>
  <c r="J691" i="9"/>
  <c r="J692" i="9"/>
  <c r="J693" i="9"/>
  <c r="J694" i="9"/>
  <c r="J695" i="9"/>
  <c r="J696" i="9"/>
  <c r="J697" i="9"/>
  <c r="J698" i="9"/>
  <c r="J699" i="9"/>
  <c r="J700" i="9"/>
  <c r="J701" i="9"/>
  <c r="J702" i="9"/>
  <c r="J703" i="9"/>
  <c r="J704" i="9"/>
  <c r="J705" i="9"/>
  <c r="J706" i="9"/>
  <c r="J707" i="9"/>
  <c r="J708" i="9"/>
  <c r="J709" i="9"/>
  <c r="J710" i="9"/>
  <c r="J711" i="9"/>
  <c r="J712" i="9"/>
  <c r="J713" i="9"/>
  <c r="J714" i="9"/>
  <c r="J715" i="9"/>
  <c r="J716" i="9"/>
  <c r="J717" i="9"/>
  <c r="J718" i="9"/>
  <c r="J719" i="9"/>
  <c r="J720" i="9"/>
  <c r="J721" i="9"/>
  <c r="J722" i="9"/>
  <c r="J723" i="9"/>
  <c r="J724" i="9"/>
  <c r="J725" i="9"/>
  <c r="J726" i="9"/>
  <c r="J727" i="9"/>
  <c r="J728" i="9"/>
  <c r="J729" i="9"/>
  <c r="J730" i="9"/>
  <c r="J731" i="9"/>
  <c r="J732" i="9"/>
  <c r="J733" i="9"/>
  <c r="J734" i="9"/>
  <c r="J735" i="9"/>
  <c r="J736" i="9"/>
  <c r="J737" i="9"/>
  <c r="J738" i="9"/>
  <c r="J739" i="9"/>
  <c r="J740" i="9"/>
  <c r="J741" i="9"/>
  <c r="J742" i="9"/>
  <c r="J743" i="9"/>
  <c r="J744" i="9"/>
  <c r="J745" i="9"/>
  <c r="J746" i="9"/>
  <c r="J747" i="9"/>
  <c r="J748" i="9"/>
  <c r="J749" i="9"/>
  <c r="J750" i="9"/>
  <c r="J751" i="9"/>
  <c r="J752" i="9"/>
  <c r="J753" i="9"/>
  <c r="J754" i="9"/>
  <c r="J755" i="9"/>
  <c r="J756" i="9"/>
  <c r="J757" i="9"/>
  <c r="J758" i="9"/>
  <c r="J759" i="9"/>
  <c r="J760" i="9"/>
  <c r="J761" i="9"/>
  <c r="J762" i="9"/>
  <c r="J763" i="9"/>
  <c r="J764" i="9"/>
  <c r="J765" i="9"/>
  <c r="J766" i="9"/>
  <c r="J767" i="9"/>
  <c r="J768" i="9"/>
  <c r="J769" i="9"/>
  <c r="J770" i="9"/>
  <c r="J771" i="9"/>
  <c r="J772" i="9"/>
  <c r="J773" i="9"/>
  <c r="J774" i="9"/>
  <c r="J775" i="9"/>
  <c r="J776" i="9"/>
  <c r="J777" i="9"/>
  <c r="J778" i="9"/>
  <c r="J779" i="9"/>
  <c r="J780" i="9"/>
  <c r="J781" i="9"/>
  <c r="J782" i="9"/>
  <c r="J783" i="9"/>
  <c r="J784" i="9"/>
  <c r="J785" i="9"/>
  <c r="J786" i="9"/>
  <c r="J787" i="9"/>
  <c r="J788" i="9"/>
  <c r="J789" i="9"/>
  <c r="J790" i="9"/>
  <c r="J791" i="9"/>
  <c r="J792" i="9"/>
  <c r="J793" i="9"/>
  <c r="J794" i="9"/>
  <c r="J795" i="9"/>
  <c r="J796" i="9"/>
  <c r="J797" i="9"/>
  <c r="J798" i="9"/>
  <c r="J799" i="9"/>
  <c r="J800" i="9"/>
  <c r="J801" i="9"/>
  <c r="J802" i="9"/>
  <c r="J803" i="9"/>
  <c r="J804" i="9"/>
  <c r="J805" i="9"/>
  <c r="J806" i="9"/>
  <c r="J807" i="9"/>
  <c r="J808" i="9"/>
  <c r="J809" i="9"/>
  <c r="J810" i="9"/>
  <c r="J811" i="9"/>
  <c r="J812" i="9"/>
  <c r="J813" i="9"/>
  <c r="J814" i="9"/>
  <c r="J815" i="9"/>
  <c r="J816" i="9"/>
  <c r="J817" i="9"/>
  <c r="J818" i="9"/>
  <c r="J819" i="9"/>
  <c r="J820" i="9"/>
  <c r="J821" i="9"/>
  <c r="J822" i="9"/>
  <c r="J823" i="9"/>
  <c r="J824" i="9"/>
  <c r="J825" i="9"/>
  <c r="J826" i="9"/>
  <c r="J827" i="9"/>
  <c r="J828" i="9"/>
  <c r="J829" i="9"/>
  <c r="J830" i="9"/>
  <c r="J831" i="9"/>
  <c r="J832" i="9"/>
  <c r="J833" i="9"/>
  <c r="J834" i="9"/>
  <c r="J835" i="9"/>
  <c r="J836" i="9"/>
  <c r="J837" i="9"/>
  <c r="J838" i="9"/>
  <c r="J839" i="9"/>
  <c r="J840" i="9"/>
  <c r="J841" i="9"/>
  <c r="J842" i="9"/>
  <c r="J843" i="9"/>
  <c r="J844" i="9"/>
  <c r="J845" i="9"/>
  <c r="J846" i="9"/>
  <c r="J847" i="9"/>
  <c r="J848" i="9"/>
  <c r="J849" i="9"/>
  <c r="J850" i="9"/>
  <c r="J851" i="9"/>
  <c r="J852" i="9"/>
  <c r="J853" i="9"/>
  <c r="J854" i="9"/>
  <c r="J855" i="9"/>
  <c r="J856" i="9"/>
  <c r="J857" i="9"/>
  <c r="J858" i="9"/>
  <c r="J859" i="9"/>
  <c r="J860" i="9"/>
  <c r="J861" i="9"/>
  <c r="J862" i="9"/>
  <c r="J863" i="9"/>
  <c r="J864" i="9"/>
  <c r="J865" i="9"/>
  <c r="J866" i="9"/>
  <c r="J867" i="9"/>
  <c r="J868" i="9"/>
  <c r="J869" i="9"/>
  <c r="J870" i="9"/>
  <c r="J871" i="9"/>
  <c r="J872" i="9"/>
  <c r="J873" i="9"/>
  <c r="J874" i="9"/>
  <c r="J875" i="9"/>
  <c r="J876" i="9"/>
  <c r="J877" i="9"/>
  <c r="J878" i="9"/>
  <c r="J879" i="9"/>
  <c r="J880" i="9"/>
  <c r="J881" i="9"/>
  <c r="J882" i="9"/>
  <c r="J883" i="9"/>
  <c r="J884" i="9"/>
  <c r="J885" i="9"/>
  <c r="J886" i="9"/>
  <c r="J887" i="9"/>
  <c r="J888" i="9"/>
  <c r="J889" i="9"/>
  <c r="J890" i="9"/>
  <c r="J891" i="9"/>
  <c r="J892" i="9"/>
  <c r="J893" i="9"/>
  <c r="J894" i="9"/>
  <c r="J895" i="9"/>
  <c r="J896" i="9"/>
  <c r="J897" i="9"/>
  <c r="J898" i="9"/>
  <c r="J899" i="9"/>
  <c r="J900" i="9"/>
  <c r="J901" i="9"/>
  <c r="J902" i="9"/>
  <c r="J903" i="9"/>
  <c r="J904" i="9"/>
  <c r="J905" i="9"/>
  <c r="J906" i="9"/>
  <c r="J907" i="9"/>
  <c r="J908" i="9"/>
  <c r="J909" i="9"/>
  <c r="J910" i="9"/>
  <c r="J911" i="9"/>
  <c r="J912" i="9"/>
  <c r="J913" i="9"/>
  <c r="J914" i="9"/>
  <c r="J915" i="9"/>
  <c r="J916" i="9"/>
  <c r="J917" i="9"/>
  <c r="J918" i="9"/>
  <c r="J919" i="9"/>
  <c r="J920" i="9"/>
  <c r="J921" i="9"/>
  <c r="J922" i="9"/>
  <c r="J923" i="9"/>
  <c r="J924" i="9"/>
  <c r="J925" i="9"/>
  <c r="J926" i="9"/>
  <c r="J927" i="9"/>
  <c r="J928" i="9"/>
  <c r="J929" i="9"/>
  <c r="J930" i="9"/>
  <c r="J931" i="9"/>
  <c r="J932" i="9"/>
  <c r="J933" i="9"/>
  <c r="J934" i="9"/>
  <c r="J935" i="9"/>
  <c r="J936" i="9"/>
  <c r="J937" i="9"/>
  <c r="J938" i="9"/>
  <c r="J939" i="9"/>
  <c r="J940" i="9"/>
  <c r="J941" i="9"/>
  <c r="J942" i="9"/>
  <c r="J943" i="9"/>
  <c r="J944" i="9"/>
  <c r="J945" i="9"/>
  <c r="J946" i="9"/>
  <c r="J947" i="9"/>
  <c r="J948" i="9"/>
  <c r="J949" i="9"/>
  <c r="J950" i="9"/>
  <c r="J951" i="9"/>
  <c r="J952" i="9"/>
  <c r="J953" i="9"/>
  <c r="J954" i="9"/>
  <c r="J955" i="9"/>
  <c r="J956" i="9"/>
  <c r="J957" i="9"/>
  <c r="J958" i="9"/>
  <c r="J959" i="9"/>
  <c r="J960" i="9"/>
  <c r="J961" i="9"/>
  <c r="J962" i="9"/>
  <c r="J963" i="9"/>
  <c r="J964" i="9"/>
  <c r="J965" i="9"/>
  <c r="J966" i="9"/>
  <c r="J967" i="9"/>
  <c r="J968" i="9"/>
  <c r="J969" i="9"/>
  <c r="J970" i="9"/>
  <c r="J971" i="9"/>
  <c r="J972" i="9"/>
  <c r="J973" i="9"/>
  <c r="J974" i="9"/>
  <c r="J975" i="9"/>
  <c r="J976" i="9"/>
  <c r="J977" i="9"/>
  <c r="J978" i="9"/>
  <c r="J979" i="9"/>
  <c r="J980" i="9"/>
  <c r="J981" i="9"/>
  <c r="J982" i="9"/>
  <c r="J983" i="9"/>
  <c r="J984" i="9"/>
  <c r="J985" i="9"/>
  <c r="J986" i="9"/>
  <c r="J987" i="9"/>
  <c r="J988" i="9"/>
  <c r="J989" i="9"/>
  <c r="J990" i="9"/>
  <c r="J991" i="9"/>
  <c r="J992" i="9"/>
  <c r="J993" i="9"/>
  <c r="J994" i="9"/>
  <c r="J995" i="9"/>
  <c r="J996" i="9"/>
  <c r="J997" i="9"/>
  <c r="J998" i="9"/>
  <c r="J999" i="9"/>
  <c r="J1000" i="9"/>
  <c r="J1001" i="9"/>
  <c r="J1002" i="9"/>
  <c r="J1003" i="9"/>
  <c r="J1004" i="9"/>
  <c r="J1005" i="9"/>
  <c r="J1006" i="9"/>
  <c r="J1007" i="9"/>
  <c r="J1008" i="9"/>
  <c r="J1009" i="9"/>
  <c r="J1010" i="9"/>
  <c r="J1011" i="9"/>
  <c r="J1012" i="9"/>
  <c r="J1013" i="9"/>
  <c r="J1014" i="9"/>
  <c r="J1015" i="9"/>
  <c r="J1016" i="9"/>
  <c r="J1017" i="9"/>
  <c r="J1018" i="9"/>
  <c r="J1019" i="9"/>
  <c r="J1020" i="9"/>
  <c r="J1021" i="9"/>
  <c r="J1022" i="9"/>
  <c r="J1023" i="9"/>
  <c r="J1024" i="9"/>
  <c r="J4" i="9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4" i="8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3" i="5"/>
  <c r="D2" i="4"/>
  <c r="D4" i="4"/>
  <c r="D3" i="4"/>
</calcChain>
</file>

<file path=xl/sharedStrings.xml><?xml version="1.0" encoding="utf-8"?>
<sst xmlns="http://schemas.openxmlformats.org/spreadsheetml/2006/main" count="38202" uniqueCount="16786">
  <si>
    <t>AY</t>
  </si>
  <si>
    <t>University of California, Merced</t>
  </si>
  <si>
    <t>ACADEMIC PAYROLL WORKSHEET</t>
  </si>
  <si>
    <t>EMPLOYEE AND SCHOOL INFORMATION</t>
  </si>
  <si>
    <t>EMPLOYEE ID</t>
  </si>
  <si>
    <t>NAME (LAST, FIRST MIDDLE)</t>
  </si>
  <si>
    <t>DEGREE</t>
  </si>
  <si>
    <t>BAS</t>
  </si>
  <si>
    <t>STEP</t>
  </si>
  <si>
    <t>% TIME</t>
  </si>
  <si>
    <t>DIST %</t>
  </si>
  <si>
    <t>BEGIN DATE</t>
  </si>
  <si>
    <t>END DATE</t>
  </si>
  <si>
    <t>ACTION AND JOB INFORMATION</t>
  </si>
  <si>
    <t>DEPARTMENT CODE/NAME</t>
  </si>
  <si>
    <t>LOCATION/BUILDING</t>
  </si>
  <si>
    <t>LocCd
New</t>
  </si>
  <si>
    <t>FRESNO-CTR</t>
  </si>
  <si>
    <t>MONDO-FLR1</t>
  </si>
  <si>
    <t>MONDO-FLR2</t>
  </si>
  <si>
    <t>MONDO-FLR3</t>
  </si>
  <si>
    <t>PROMENADE</t>
  </si>
  <si>
    <t>PARCADE</t>
  </si>
  <si>
    <t>DOWNTWN-F1</t>
  </si>
  <si>
    <t>CASTLE-BLD</t>
  </si>
  <si>
    <t>CAMPUS</t>
  </si>
  <si>
    <t>FIELD STAT</t>
  </si>
  <si>
    <t>KOLLIGAN-1</t>
  </si>
  <si>
    <t>KOLLIGAN-2</t>
  </si>
  <si>
    <t>KOLLIGAN-3</t>
  </si>
  <si>
    <t>COB-FLR 1</t>
  </si>
  <si>
    <t>COB-FLR 2</t>
  </si>
  <si>
    <t>COB-FLR 3</t>
  </si>
  <si>
    <t>COB2-FLR 1</t>
  </si>
  <si>
    <t>COB2-FLR 2</t>
  </si>
  <si>
    <t>COB2-FLR 3</t>
  </si>
  <si>
    <t>SCN&amp;ENG-F1</t>
  </si>
  <si>
    <t>SCN&amp;ENG-F2</t>
  </si>
  <si>
    <t>SCN&amp;ENG-F3</t>
  </si>
  <si>
    <t>SCN&amp;ENG-F4</t>
  </si>
  <si>
    <t>DOWNTWN-F2</t>
  </si>
  <si>
    <t>DOWNTWN-F3</t>
  </si>
  <si>
    <t>SOCLSCI-F1</t>
  </si>
  <si>
    <t>SOCLSCI-F2</t>
  </si>
  <si>
    <t>SOCLSCI-F3</t>
  </si>
  <si>
    <t>STU SRV-F1</t>
  </si>
  <si>
    <t>STU SRV-F2</t>
  </si>
  <si>
    <t>STU SRV-F3</t>
  </si>
  <si>
    <t>EARLYCHILD</t>
  </si>
  <si>
    <t>GALLO-REC</t>
  </si>
  <si>
    <t>FACILITIES</t>
  </si>
  <si>
    <t>CNRLPLNTF1</t>
  </si>
  <si>
    <t>CNRLPLNTF2</t>
  </si>
  <si>
    <t>ACADMICOFC</t>
  </si>
  <si>
    <t>POLICE-DPT</t>
  </si>
  <si>
    <t>STUACT-CTR</t>
  </si>
  <si>
    <t>TELECOM</t>
  </si>
  <si>
    <t>SCN&amp;ENG2F1</t>
  </si>
  <si>
    <t>SCN&amp;ENG2F2</t>
  </si>
  <si>
    <t>SCN&amp;ENG3F3</t>
  </si>
  <si>
    <t>SCN&amp;ENG4F4</t>
  </si>
  <si>
    <t>JOB END DATE</t>
  </si>
  <si>
    <t>COMP FREQUENCY</t>
  </si>
  <si>
    <t>FREQUENCY_ID</t>
  </si>
  <si>
    <t>DESCR50</t>
  </si>
  <si>
    <t>FREQ_ANNUAL_FACTOR</t>
  </si>
  <si>
    <t>COMBO</t>
  </si>
  <si>
    <t>A</t>
  </si>
  <si>
    <t>Annual</t>
  </si>
  <si>
    <t>C</t>
  </si>
  <si>
    <t>Contract</t>
  </si>
  <si>
    <t>H</t>
  </si>
  <si>
    <t>Hourly</t>
  </si>
  <si>
    <t>UC912</t>
  </si>
  <si>
    <t>UC 9/12 - AY</t>
  </si>
  <si>
    <t>UC_10</t>
  </si>
  <si>
    <t>UC 1/10th Rate</t>
  </si>
  <si>
    <t>UC_11</t>
  </si>
  <si>
    <t>UC 1/11th Rate</t>
  </si>
  <si>
    <t>UC_12</t>
  </si>
  <si>
    <t>UC 1/12th Rate</t>
  </si>
  <si>
    <t>UC_9M</t>
  </si>
  <si>
    <t>UC 1/9th Rate</t>
  </si>
  <si>
    <t>UC_FY</t>
  </si>
  <si>
    <t>UC 12/12 - FY</t>
  </si>
  <si>
    <t>COMP_RATECD</t>
  </si>
  <si>
    <t>DESCR60</t>
  </si>
  <si>
    <t>ERNCD</t>
  </si>
  <si>
    <t>UCFELL</t>
  </si>
  <si>
    <t>Post Doc Fellow</t>
  </si>
  <si>
    <t>FEL</t>
  </si>
  <si>
    <t>UCGCY</t>
  </si>
  <si>
    <t>NNC</t>
  </si>
  <si>
    <t>UCABVE</t>
  </si>
  <si>
    <t>Above Scale [Acad]</t>
  </si>
  <si>
    <t>REG</t>
  </si>
  <si>
    <t>UCANNL</t>
  </si>
  <si>
    <t>Annual Rate [Staff/Academic]</t>
  </si>
  <si>
    <t>UCCNTR</t>
  </si>
  <si>
    <t>UC Contract Pay [Acad]</t>
  </si>
  <si>
    <t>UCDEC5</t>
  </si>
  <si>
    <t>UCDEC9</t>
  </si>
  <si>
    <t>UCHRLY</t>
  </si>
  <si>
    <t>Hourly Rate [Staff/Acad]</t>
  </si>
  <si>
    <t>UCMIN</t>
  </si>
  <si>
    <t>UCMINA</t>
  </si>
  <si>
    <t>UCOFF1</t>
  </si>
  <si>
    <t>Off Scale - Eligible [Acad]</t>
  </si>
  <si>
    <t>UCOFF2</t>
  </si>
  <si>
    <t>Off Scale - Ineligible [Acad]</t>
  </si>
  <si>
    <t>UCOFF3</t>
  </si>
  <si>
    <t>Off Scale - Decrease [Acad]</t>
  </si>
  <si>
    <t>UCSUPP</t>
  </si>
  <si>
    <t>Post Doc Supplement [Acad]</t>
  </si>
  <si>
    <t>SPD</t>
  </si>
  <si>
    <t>UCWOS</t>
  </si>
  <si>
    <t>Without Salary - Record Only</t>
  </si>
  <si>
    <t>WOS</t>
  </si>
  <si>
    <t>AMOUNT</t>
  </si>
  <si>
    <t xml:space="preserve">NSTP - Negotiated Amt </t>
  </si>
  <si>
    <t xml:space="preserve">Decoupled - Half Step </t>
  </si>
  <si>
    <t xml:space="preserve">Decoupled &lt; $100 </t>
  </si>
  <si>
    <t>Above Scale</t>
  </si>
  <si>
    <t>Annual Rate</t>
  </si>
  <si>
    <t>UC Contract Pay</t>
  </si>
  <si>
    <t>Hourly Rate</t>
  </si>
  <si>
    <t>Min Scale - Scale Rate</t>
  </si>
  <si>
    <t>Min Scale - Above Scale</t>
  </si>
  <si>
    <t>Off Scale - Eligible</t>
  </si>
  <si>
    <t>Off Scale - Ineligible</t>
  </si>
  <si>
    <t>Off Scale - Decrease</t>
  </si>
  <si>
    <t>Post Doc Supplement</t>
  </si>
  <si>
    <t>001100</t>
  </si>
  <si>
    <t>APPROVER NAME / DATE</t>
  </si>
  <si>
    <t>PREPARER NAME / DATE</t>
  </si>
  <si>
    <t>JOBCODE</t>
  </si>
  <si>
    <t>DESCR</t>
  </si>
  <si>
    <t>000001</t>
  </si>
  <si>
    <t>PRESIDENT OF THE UNIV</t>
  </si>
  <si>
    <t>M</t>
  </si>
  <si>
    <t>000002</t>
  </si>
  <si>
    <t>ASC VC AND ASC DEAN SR SOM</t>
  </si>
  <si>
    <t>000003</t>
  </si>
  <si>
    <t>ASC VC AND CEACO</t>
  </si>
  <si>
    <t>000004</t>
  </si>
  <si>
    <t>ASC VC DVRSTY AND CEAO</t>
  </si>
  <si>
    <t>000006</t>
  </si>
  <si>
    <t>ASC VP BUDGET AND FAC MGT</t>
  </si>
  <si>
    <t>000007</t>
  </si>
  <si>
    <t>ASC VP BUS OPS</t>
  </si>
  <si>
    <t>000008</t>
  </si>
  <si>
    <t>ASC VP BUS OPS ANR</t>
  </si>
  <si>
    <t>000010</t>
  </si>
  <si>
    <t>PROVOST EXEC VP ACAD AFFAIRS</t>
  </si>
  <si>
    <t>000011</t>
  </si>
  <si>
    <t>ASC VP CAPITAL RESC MGT</t>
  </si>
  <si>
    <t>000012</t>
  </si>
  <si>
    <t>SVP DESIGNATE</t>
  </si>
  <si>
    <t>000013</t>
  </si>
  <si>
    <t>ASC VP CPO</t>
  </si>
  <si>
    <t>000014</t>
  </si>
  <si>
    <t>SVP BUS AND FIN</t>
  </si>
  <si>
    <t>000015</t>
  </si>
  <si>
    <t>VP FUNC AREA</t>
  </si>
  <si>
    <t>000016</t>
  </si>
  <si>
    <t>VP ANR</t>
  </si>
  <si>
    <t>000017</t>
  </si>
  <si>
    <t>VP HEALTH AFFAIRS</t>
  </si>
  <si>
    <t>000018</t>
  </si>
  <si>
    <t>SVP UNIV AFFAIRS</t>
  </si>
  <si>
    <t>000019</t>
  </si>
  <si>
    <t>VP CLIN SVC DEV</t>
  </si>
  <si>
    <t>000021</t>
  </si>
  <si>
    <t>ASC VP SYSWIDE CONTROLLER</t>
  </si>
  <si>
    <t>000022</t>
  </si>
  <si>
    <t>ASC VP CSO</t>
  </si>
  <si>
    <t>000023</t>
  </si>
  <si>
    <t>ASC VP FEDERAL GOVT REL</t>
  </si>
  <si>
    <t>000024</t>
  </si>
  <si>
    <t>ASC VP HS</t>
  </si>
  <si>
    <t>000025</t>
  </si>
  <si>
    <t>VP IT AND CIO</t>
  </si>
  <si>
    <t>000027</t>
  </si>
  <si>
    <t>ASC VP LAB PRG</t>
  </si>
  <si>
    <t>000028</t>
  </si>
  <si>
    <t>VP IR AND ACAD PLNG</t>
  </si>
  <si>
    <t>000029</t>
  </si>
  <si>
    <t>ASC VP STATE GOVT REL</t>
  </si>
  <si>
    <t>000030</t>
  </si>
  <si>
    <t>CHAN</t>
  </si>
  <si>
    <t>000031</t>
  </si>
  <si>
    <t>ASC VP SYSWIDE COMM</t>
  </si>
  <si>
    <t>000032</t>
  </si>
  <si>
    <t>VC RESTRICTED USE</t>
  </si>
  <si>
    <t>000033</t>
  </si>
  <si>
    <t>VC FUNC AREA</t>
  </si>
  <si>
    <t>000034</t>
  </si>
  <si>
    <t>SR VC RESTRICTED USE</t>
  </si>
  <si>
    <t>000035</t>
  </si>
  <si>
    <t>SR VC FUNC AREA</t>
  </si>
  <si>
    <t>000036</t>
  </si>
  <si>
    <t>AST VP FINANCIAL CNTRL ACCTBLY</t>
  </si>
  <si>
    <t>000037</t>
  </si>
  <si>
    <t>AST VP INSTITUTIONAL ADV</t>
  </si>
  <si>
    <t>000038</t>
  </si>
  <si>
    <t>CHF CMPLNC OFCR</t>
  </si>
  <si>
    <t>000039</t>
  </si>
  <si>
    <t>EXEC VP UC HEALTH</t>
  </si>
  <si>
    <t>000040</t>
  </si>
  <si>
    <t>UNIV PROVOST</t>
  </si>
  <si>
    <t>000041</t>
  </si>
  <si>
    <t>CQO MED CTR</t>
  </si>
  <si>
    <t>000042</t>
  </si>
  <si>
    <t>PROVOST FUNC AREA</t>
  </si>
  <si>
    <t>000043</t>
  </si>
  <si>
    <t>DEPUTY AST VP</t>
  </si>
  <si>
    <t>000044</t>
  </si>
  <si>
    <t>DEPUTY ASC VP</t>
  </si>
  <si>
    <t>000045</t>
  </si>
  <si>
    <t>AST VP FUNC AREA</t>
  </si>
  <si>
    <t>000046</t>
  </si>
  <si>
    <t>ASC VP CRO</t>
  </si>
  <si>
    <t>000047</t>
  </si>
  <si>
    <t>DEAN UNIV EXT</t>
  </si>
  <si>
    <t>000048</t>
  </si>
  <si>
    <t>DEPUTY TO ASC VP LAB OPS</t>
  </si>
  <si>
    <t>000049</t>
  </si>
  <si>
    <t>DIR CONTINUING EDUC OF THE BAR</t>
  </si>
  <si>
    <t>000050</t>
  </si>
  <si>
    <t>ASC VP ACAD AFFAIRS</t>
  </si>
  <si>
    <t>000051</t>
  </si>
  <si>
    <t>DIR CONTRACTS MGT</t>
  </si>
  <si>
    <t>000052</t>
  </si>
  <si>
    <t>DIR UNIV PRESS</t>
  </si>
  <si>
    <t>000053</t>
  </si>
  <si>
    <t>EXEC DIR AND COO PHYSCN SUPP</t>
  </si>
  <si>
    <t>000055</t>
  </si>
  <si>
    <t>SECR OF THE REGENTS</t>
  </si>
  <si>
    <t>000056</t>
  </si>
  <si>
    <t>EXEC DIR INNOV ALLNS AND SVC</t>
  </si>
  <si>
    <t>000057</t>
  </si>
  <si>
    <t>ASC SECR OF THE REGENTS</t>
  </si>
  <si>
    <t>000058</t>
  </si>
  <si>
    <t>AST SECR OF THE REGENTS</t>
  </si>
  <si>
    <t>000059</t>
  </si>
  <si>
    <t>EXEC DIR MED GROUP</t>
  </si>
  <si>
    <t>000060</t>
  </si>
  <si>
    <t>CHF INV OFCR</t>
  </si>
  <si>
    <t>000061</t>
  </si>
  <si>
    <t>CNSLT TO THE TREASURER</t>
  </si>
  <si>
    <t>000062</t>
  </si>
  <si>
    <t>EXEC DIR RGPO</t>
  </si>
  <si>
    <t>000063</t>
  </si>
  <si>
    <t>ASC TREASURER OF THE REGENTS</t>
  </si>
  <si>
    <t>000065</t>
  </si>
  <si>
    <t>ASC CHF INV OFCR</t>
  </si>
  <si>
    <t>000066</t>
  </si>
  <si>
    <t>EXEC VC AND PROVOST</t>
  </si>
  <si>
    <t>000068</t>
  </si>
  <si>
    <t>EXEC VP BUS OPS</t>
  </si>
  <si>
    <t>000070</t>
  </si>
  <si>
    <t>AST TREASURER FUNC AREA</t>
  </si>
  <si>
    <t>000071</t>
  </si>
  <si>
    <t>FINANCIAL OFCR</t>
  </si>
  <si>
    <t>000072</t>
  </si>
  <si>
    <t>EXEC VP CFO</t>
  </si>
  <si>
    <t>000073</t>
  </si>
  <si>
    <t>SR MGN DIR FIXED INCOME ASSETS</t>
  </si>
  <si>
    <t>000074</t>
  </si>
  <si>
    <t>SR MGN DIR PUBL EQUITY INV</t>
  </si>
  <si>
    <t>000075</t>
  </si>
  <si>
    <t>SR MGN DIR RISK MGT</t>
  </si>
  <si>
    <t>000076</t>
  </si>
  <si>
    <t>SVP EXTERNAL REL</t>
  </si>
  <si>
    <t>000078</t>
  </si>
  <si>
    <t>VC ACAD PERSONNEL</t>
  </si>
  <si>
    <t>000079</t>
  </si>
  <si>
    <t>VC AND DEAN GRAD STUDIES</t>
  </si>
  <si>
    <t>000080</t>
  </si>
  <si>
    <t>GEN COUNSEL VP LEGAL AFFAIRS</t>
  </si>
  <si>
    <t>000081</t>
  </si>
  <si>
    <t>DEPUTY GEN COUNSEL</t>
  </si>
  <si>
    <t>000082</t>
  </si>
  <si>
    <t>CHF CAMPUS COUNSEL</t>
  </si>
  <si>
    <t>000083</t>
  </si>
  <si>
    <t>DEPUTY GEN COUNSEL OF REGENTS</t>
  </si>
  <si>
    <t>000084</t>
  </si>
  <si>
    <t>MGN UNIV COUNSEL OF REGENTS</t>
  </si>
  <si>
    <t>000085</t>
  </si>
  <si>
    <t>UNIV COUNSEL OF THE REGENTS</t>
  </si>
  <si>
    <t>000086</t>
  </si>
  <si>
    <t>VC AND DEAN MARINE SCI</t>
  </si>
  <si>
    <t>000087</t>
  </si>
  <si>
    <t>VC AND DEAN SOM</t>
  </si>
  <si>
    <t>000088</t>
  </si>
  <si>
    <t>EXEC DIR EXEC</t>
  </si>
  <si>
    <t>000089</t>
  </si>
  <si>
    <t>COUNSEL OF THE REGENTS</t>
  </si>
  <si>
    <t>000090</t>
  </si>
  <si>
    <t>EXEC ASC VC FUNC AREA</t>
  </si>
  <si>
    <t>000091</t>
  </si>
  <si>
    <t>EXEC AST VC FUNC AREA</t>
  </si>
  <si>
    <t>000092</t>
  </si>
  <si>
    <t>EXEC AST VC SFTY</t>
  </si>
  <si>
    <t>EXEC AST</t>
  </si>
  <si>
    <t>000093</t>
  </si>
  <si>
    <t>EXEC DIR FUNC AREA</t>
  </si>
  <si>
    <t>000094</t>
  </si>
  <si>
    <t>EXEC DEPUTY DIR FUNC AREA</t>
  </si>
  <si>
    <t>000095</t>
  </si>
  <si>
    <t>EXEC ASC DIR FUNC AREA</t>
  </si>
  <si>
    <t>000096</t>
  </si>
  <si>
    <t>EXEC AST DIR FUNC AREA</t>
  </si>
  <si>
    <t>000097</t>
  </si>
  <si>
    <t>FUNC AREA EXEC DIR</t>
  </si>
  <si>
    <t>000098</t>
  </si>
  <si>
    <t>FUNC AREA EXEC AND DIR</t>
  </si>
  <si>
    <t>000099</t>
  </si>
  <si>
    <t>EXEC MGR FUNC AREA</t>
  </si>
  <si>
    <t>000101</t>
  </si>
  <si>
    <t>FUNC AREA EXEC MGR</t>
  </si>
  <si>
    <t>000102</t>
  </si>
  <si>
    <t>EXEC OFCR FUNC AREA</t>
  </si>
  <si>
    <t>000103</t>
  </si>
  <si>
    <t>FUNC AREA EXEC AND OFCR</t>
  </si>
  <si>
    <t>000104</t>
  </si>
  <si>
    <t>EXEC ADM FUNC AREA</t>
  </si>
  <si>
    <t>000105</t>
  </si>
  <si>
    <t>FUNC AREA EXEC ADM</t>
  </si>
  <si>
    <t>000106</t>
  </si>
  <si>
    <t>EXEC CRD FUNC AREA</t>
  </si>
  <si>
    <t>000107</t>
  </si>
  <si>
    <t>FUNC AREA EXEC CRD</t>
  </si>
  <si>
    <t>000108</t>
  </si>
  <si>
    <t>EXEC DEAN FUNC AREA</t>
  </si>
  <si>
    <t>000109</t>
  </si>
  <si>
    <t>FUNC AREA EXEC AND DEAN</t>
  </si>
  <si>
    <t>000110</t>
  </si>
  <si>
    <t>EXEC AST DEAN FUNC AREA</t>
  </si>
  <si>
    <t>000111</t>
  </si>
  <si>
    <t>EXEC ASC DEAN FUNC AREA</t>
  </si>
  <si>
    <t>000112</t>
  </si>
  <si>
    <t>EXEC STF AST FOR PLNG</t>
  </si>
  <si>
    <t>000113</t>
  </si>
  <si>
    <t>EXEC SPC AST FUNC AREA</t>
  </si>
  <si>
    <t>000114</t>
  </si>
  <si>
    <t>EXEC AST EXEC FUNC AREA</t>
  </si>
  <si>
    <t>000115</t>
  </si>
  <si>
    <t>EXEC CAMPUS COUNSEL</t>
  </si>
  <si>
    <t>000116</t>
  </si>
  <si>
    <t>SVP CCAO</t>
  </si>
  <si>
    <t>000117</t>
  </si>
  <si>
    <t>EXEC CHF AUDITOR</t>
  </si>
  <si>
    <t>000118</t>
  </si>
  <si>
    <t>UNIV LIBRARIAN</t>
  </si>
  <si>
    <t>000119</t>
  </si>
  <si>
    <t>EXEC ASC UNIV LIBRARIAN</t>
  </si>
  <si>
    <t>000120</t>
  </si>
  <si>
    <t>EXEC SUPT FUNC AREA</t>
  </si>
  <si>
    <t>000121</t>
  </si>
  <si>
    <t>EXEC CHF OF POLICE</t>
  </si>
  <si>
    <t>000122</t>
  </si>
  <si>
    <t>EXEC VICE PROVOST FUNC AREA</t>
  </si>
  <si>
    <t>000123</t>
  </si>
  <si>
    <t>ASC VICE PROVOST FUNC AREA</t>
  </si>
  <si>
    <t>000124</t>
  </si>
  <si>
    <t>VC BUDGET AND PLNG</t>
  </si>
  <si>
    <t>000125</t>
  </si>
  <si>
    <t>AST TO PRESIDENT FUNC AREA</t>
  </si>
  <si>
    <t>000127</t>
  </si>
  <si>
    <t>VC DEV AND UNIV REL</t>
  </si>
  <si>
    <t>000128</t>
  </si>
  <si>
    <t>VC EQUITY AND INCLUSION</t>
  </si>
  <si>
    <t>000130</t>
  </si>
  <si>
    <t>SVP RSCH INNOV ENTREPREN</t>
  </si>
  <si>
    <t>000131</t>
  </si>
  <si>
    <t>VC IT</t>
  </si>
  <si>
    <t>000132</t>
  </si>
  <si>
    <t>VC RSCH</t>
  </si>
  <si>
    <t>000133</t>
  </si>
  <si>
    <t>VC STDT AFFAIRS</t>
  </si>
  <si>
    <t>000134</t>
  </si>
  <si>
    <t>VICE DEAN SOM</t>
  </si>
  <si>
    <t>000135</t>
  </si>
  <si>
    <t>VICE PROVOST ACAD INFO</t>
  </si>
  <si>
    <t>000136</t>
  </si>
  <si>
    <t>VICE PROVOST ACAD PERSONNEL</t>
  </si>
  <si>
    <t>000137</t>
  </si>
  <si>
    <t>VICE PROVOST EDUC PARTNERSHIP</t>
  </si>
  <si>
    <t>000138</t>
  </si>
  <si>
    <t>ACTG CHAN</t>
  </si>
  <si>
    <t>000140</t>
  </si>
  <si>
    <t>AST CHAN FUNC AREA</t>
  </si>
  <si>
    <t>000141</t>
  </si>
  <si>
    <t>VP BUDGET AND CAPITAL RESC</t>
  </si>
  <si>
    <t>000142</t>
  </si>
  <si>
    <t>VP HR</t>
  </si>
  <si>
    <t>000143</t>
  </si>
  <si>
    <t>VP NATIONAL LAB</t>
  </si>
  <si>
    <t>000144</t>
  </si>
  <si>
    <t>VP RSCH AND GRAD STUDIES</t>
  </si>
  <si>
    <t>000145</t>
  </si>
  <si>
    <t>EXEC AST TO CHAN</t>
  </si>
  <si>
    <t>000146</t>
  </si>
  <si>
    <t>VP STDT AFFAIRS</t>
  </si>
  <si>
    <t>000147</t>
  </si>
  <si>
    <t>SVP PUBL AFFAIRS</t>
  </si>
  <si>
    <t>000148</t>
  </si>
  <si>
    <t>SVP GOVT REL</t>
  </si>
  <si>
    <t>000150</t>
  </si>
  <si>
    <t>AST TO CHAN FUNC AREA</t>
  </si>
  <si>
    <t>000152</t>
  </si>
  <si>
    <t>CHF DEPUTY GENERAL COUNSEL</t>
  </si>
  <si>
    <t>000153</t>
  </si>
  <si>
    <t>CFO HEALTH SYS AND CAMPUS</t>
  </si>
  <si>
    <t>000154</t>
  </si>
  <si>
    <t>VC CFO</t>
  </si>
  <si>
    <t>000155</t>
  </si>
  <si>
    <t>SPC AST TO CHAN FUNC AREA</t>
  </si>
  <si>
    <t>000160</t>
  </si>
  <si>
    <t>EXEC DEAN SAC</t>
  </si>
  <si>
    <t>000161</t>
  </si>
  <si>
    <t>EXEC DIR MED CTR</t>
  </si>
  <si>
    <t>000162</t>
  </si>
  <si>
    <t>CAO MED CTR</t>
  </si>
  <si>
    <t>000164</t>
  </si>
  <si>
    <t>CEO MED CTR</t>
  </si>
  <si>
    <t>000165</t>
  </si>
  <si>
    <t>CFO MED CTR</t>
  </si>
  <si>
    <t>000166</t>
  </si>
  <si>
    <t>CHF NURSE OFCR</t>
  </si>
  <si>
    <t>000167</t>
  </si>
  <si>
    <t>EXEC PROVOST SAC</t>
  </si>
  <si>
    <t>000169</t>
  </si>
  <si>
    <t>CHF AMBUL AND MGD CARE OFCR</t>
  </si>
  <si>
    <t>000170</t>
  </si>
  <si>
    <t>VC SCI POLICY AND STRAT</t>
  </si>
  <si>
    <t>000171</t>
  </si>
  <si>
    <t>ASC VP</t>
  </si>
  <si>
    <t>000172</t>
  </si>
  <si>
    <t>COO MED CTR</t>
  </si>
  <si>
    <t>000173</t>
  </si>
  <si>
    <t>CIO MED CTR</t>
  </si>
  <si>
    <t>000174</t>
  </si>
  <si>
    <t>CMO MED CTR</t>
  </si>
  <si>
    <t>000175</t>
  </si>
  <si>
    <t>CSO MED CTR</t>
  </si>
  <si>
    <t>000179</t>
  </si>
  <si>
    <t>SPC AST TO SVP</t>
  </si>
  <si>
    <t>000180</t>
  </si>
  <si>
    <t>SPC AST TO VP</t>
  </si>
  <si>
    <t>000181</t>
  </si>
  <si>
    <t>SPC AST TO VP FUNC AREA</t>
  </si>
  <si>
    <t>000182</t>
  </si>
  <si>
    <t>ASC VP ENERGY AND SUSTAIN</t>
  </si>
  <si>
    <t>000195</t>
  </si>
  <si>
    <t>EXEC TITLE SUMMER DIFF</t>
  </si>
  <si>
    <t>000196</t>
  </si>
  <si>
    <t>EXEC TITLE ADMIN STIPEND</t>
  </si>
  <si>
    <t>000197</t>
  </si>
  <si>
    <t>EXEC CONTRIB SPC LEAVE SAL</t>
  </si>
  <si>
    <t>000198</t>
  </si>
  <si>
    <t>EXEC TITLE TEMP SAL SUPP</t>
  </si>
  <si>
    <t>000199</t>
  </si>
  <si>
    <t>EXEC AND SEARLES SPC LEAVE SAL</t>
  </si>
  <si>
    <t>000200</t>
  </si>
  <si>
    <t>COUNSEL 5</t>
  </si>
  <si>
    <t>000201</t>
  </si>
  <si>
    <t>COUNSEL 4</t>
  </si>
  <si>
    <t>000202</t>
  </si>
  <si>
    <t>COUNSEL 3</t>
  </si>
  <si>
    <t>000203</t>
  </si>
  <si>
    <t>MGN COUNSEL 3</t>
  </si>
  <si>
    <t>000205</t>
  </si>
  <si>
    <t>ADV OFCR 3</t>
  </si>
  <si>
    <t>000206</t>
  </si>
  <si>
    <t>ADV OFCR 4</t>
  </si>
  <si>
    <t>000207</t>
  </si>
  <si>
    <t>ADV OFCR 5</t>
  </si>
  <si>
    <t>000208</t>
  </si>
  <si>
    <t>CHAN ASC MSP</t>
  </si>
  <si>
    <t>000209</t>
  </si>
  <si>
    <t>VICE CHAN ASC</t>
  </si>
  <si>
    <t>000210</t>
  </si>
  <si>
    <t>VICE CHAN AST</t>
  </si>
  <si>
    <t>000211</t>
  </si>
  <si>
    <t>CONTROLLER</t>
  </si>
  <si>
    <t>000212</t>
  </si>
  <si>
    <t>FINANCIAL ANL MGR 1</t>
  </si>
  <si>
    <t>000213</t>
  </si>
  <si>
    <t>FINANCIAL ANL MGR 2</t>
  </si>
  <si>
    <t>000214</t>
  </si>
  <si>
    <t>FINANCIAL ANL MGR 3</t>
  </si>
  <si>
    <t>000215</t>
  </si>
  <si>
    <t>FINANCIAL ANL MGR 4</t>
  </si>
  <si>
    <t>000216</t>
  </si>
  <si>
    <t>FINANCIAL ANL 5</t>
  </si>
  <si>
    <t>000217</t>
  </si>
  <si>
    <t>SYSWIDE ACAD HR MGR 3</t>
  </si>
  <si>
    <t>000218</t>
  </si>
  <si>
    <t>FINANCIAL SVC MGR 1</t>
  </si>
  <si>
    <t>000219</t>
  </si>
  <si>
    <t>FINANCIAL SVC MGR 2</t>
  </si>
  <si>
    <t>000220</t>
  </si>
  <si>
    <t>FINANCIAL SVC MGR 3</t>
  </si>
  <si>
    <t>000221</t>
  </si>
  <si>
    <t>ORGANIZATIONAL DEV MGR 3</t>
  </si>
  <si>
    <t>000223</t>
  </si>
  <si>
    <t>GOVT REL SPEC 4</t>
  </si>
  <si>
    <t>000224</t>
  </si>
  <si>
    <t>GOVT REL SPEC 5</t>
  </si>
  <si>
    <t>000225</t>
  </si>
  <si>
    <t>GOVT REL MGR 1</t>
  </si>
  <si>
    <t>000226</t>
  </si>
  <si>
    <t>ABSOLUTE RETURNS INV DIR</t>
  </si>
  <si>
    <t>000227</t>
  </si>
  <si>
    <t>ABSOLUTE RETURNS INV MGR 3</t>
  </si>
  <si>
    <t>000228</t>
  </si>
  <si>
    <t>ABSOLUTE RETURNS INV OFCR</t>
  </si>
  <si>
    <t>000229</t>
  </si>
  <si>
    <t>ABSOLUTE RETURNS INV ANL 3</t>
  </si>
  <si>
    <t>000230</t>
  </si>
  <si>
    <t>FIXED INCOME INV DIR</t>
  </si>
  <si>
    <t>000231</t>
  </si>
  <si>
    <t>FIXED INCOME INV OFCR</t>
  </si>
  <si>
    <t>000232</t>
  </si>
  <si>
    <t>FIXED INCOME INV ANL 3</t>
  </si>
  <si>
    <t>000233</t>
  </si>
  <si>
    <t>REAL ESTATE INV DIR</t>
  </si>
  <si>
    <t>000234</t>
  </si>
  <si>
    <t>REAL ESTATE INV MGR 3</t>
  </si>
  <si>
    <t>000235</t>
  </si>
  <si>
    <t>REAL ESTATE INV OFCR</t>
  </si>
  <si>
    <t>000236</t>
  </si>
  <si>
    <t>REAL ESTATE INV ANL 2</t>
  </si>
  <si>
    <t>000237</t>
  </si>
  <si>
    <t>REAL ESTATE MGR 4</t>
  </si>
  <si>
    <t>000238</t>
  </si>
  <si>
    <t>REAL ESTATE OFCR 5</t>
  </si>
  <si>
    <t>000239</t>
  </si>
  <si>
    <t>PRIVATE EQUITY INV DIR</t>
  </si>
  <si>
    <t>000240</t>
  </si>
  <si>
    <t>PRIVATE EQUITY MGR 3</t>
  </si>
  <si>
    <t>000241</t>
  </si>
  <si>
    <t>PRIVATE EQUITY INV OFCR</t>
  </si>
  <si>
    <t>000242</t>
  </si>
  <si>
    <t>PRIVATE EQUITY INV ANL 3</t>
  </si>
  <si>
    <t>000243</t>
  </si>
  <si>
    <t>PUBL EQUITY INV OFCR</t>
  </si>
  <si>
    <t>000244</t>
  </si>
  <si>
    <t>PUBL EQUITY INV ANL 3</t>
  </si>
  <si>
    <t>000245</t>
  </si>
  <si>
    <t>DIR</t>
  </si>
  <si>
    <t>000246</t>
  </si>
  <si>
    <t>ENERGY MGR 4</t>
  </si>
  <si>
    <t>000247</t>
  </si>
  <si>
    <t>ENERGY MGT ANL 5</t>
  </si>
  <si>
    <t>000248</t>
  </si>
  <si>
    <t>EMPLOYMENT MGR 4</t>
  </si>
  <si>
    <t>000249</t>
  </si>
  <si>
    <t>PROJECT POLICY ANL MGR 4</t>
  </si>
  <si>
    <t>000250</t>
  </si>
  <si>
    <t>DEPUTY DIR</t>
  </si>
  <si>
    <t>000251</t>
  </si>
  <si>
    <t>FUNDRAISER 1 EX</t>
  </si>
  <si>
    <t>000252</t>
  </si>
  <si>
    <t>FUNDRAISER 2 EX</t>
  </si>
  <si>
    <t>000253</t>
  </si>
  <si>
    <t>FUNDRAISER 3</t>
  </si>
  <si>
    <t>000254</t>
  </si>
  <si>
    <t>FUNDRAISER 4</t>
  </si>
  <si>
    <t>000255</t>
  </si>
  <si>
    <t>FUNDRAISER 5</t>
  </si>
  <si>
    <t>000256</t>
  </si>
  <si>
    <t>DIR ASC</t>
  </si>
  <si>
    <t>000257</t>
  </si>
  <si>
    <t>INV RISK DIR</t>
  </si>
  <si>
    <t>000258</t>
  </si>
  <si>
    <t>INV RISK ANL 3</t>
  </si>
  <si>
    <t>000259</t>
  </si>
  <si>
    <t>DIR AST</t>
  </si>
  <si>
    <t>000260</t>
  </si>
  <si>
    <t>LABOR REL MGR 3</t>
  </si>
  <si>
    <t>000261</t>
  </si>
  <si>
    <t>LABOR REL REPR 5</t>
  </si>
  <si>
    <t>000262</t>
  </si>
  <si>
    <t>FIXED INCOME INV ANL 2</t>
  </si>
  <si>
    <t>000263</t>
  </si>
  <si>
    <t>ADMISSIONS RECRMT SPEC 5</t>
  </si>
  <si>
    <t>000264</t>
  </si>
  <si>
    <t>EXEC ADVISOR MGR 4</t>
  </si>
  <si>
    <t>000265</t>
  </si>
  <si>
    <t>STATE GOVT REL PROFL 5</t>
  </si>
  <si>
    <t>000266</t>
  </si>
  <si>
    <t>SUSTAIN OFCR 4</t>
  </si>
  <si>
    <t>000267</t>
  </si>
  <si>
    <t>FEDERAL GOVT REL MGR 2</t>
  </si>
  <si>
    <t>000268</t>
  </si>
  <si>
    <t>SYSWIDE BUDGET ANL 4</t>
  </si>
  <si>
    <t>000269</t>
  </si>
  <si>
    <t>FEDERAL GOVT REL PROFL 5</t>
  </si>
  <si>
    <t>000270</t>
  </si>
  <si>
    <t>TRAVEL MGR 1</t>
  </si>
  <si>
    <t>000271</t>
  </si>
  <si>
    <t>TREASURY MGR 2</t>
  </si>
  <si>
    <t>000272</t>
  </si>
  <si>
    <t>TREASURY MGR 1</t>
  </si>
  <si>
    <t>000273</t>
  </si>
  <si>
    <t>VENDOR REL MGR 2</t>
  </si>
  <si>
    <t>000274</t>
  </si>
  <si>
    <t>VENDOR REL MGR 1</t>
  </si>
  <si>
    <t>000275</t>
  </si>
  <si>
    <t>RECORDS MGR 1</t>
  </si>
  <si>
    <t>000276</t>
  </si>
  <si>
    <t>CUSTOMER SVC MGR 1</t>
  </si>
  <si>
    <t>000277</t>
  </si>
  <si>
    <t>CUSTOMER SVC MGR 2</t>
  </si>
  <si>
    <t>000278</t>
  </si>
  <si>
    <t>CUSTOMER SVC MGR 3</t>
  </si>
  <si>
    <t>000279</t>
  </si>
  <si>
    <t>SYSWIDE ACAD HR MGR 1</t>
  </si>
  <si>
    <t>000280</t>
  </si>
  <si>
    <t>MGR</t>
  </si>
  <si>
    <t>000281</t>
  </si>
  <si>
    <t>SYSWIDE BUDGET MGR 3</t>
  </si>
  <si>
    <t>000282</t>
  </si>
  <si>
    <t>SYSWIDE BUDGET MGR 1</t>
  </si>
  <si>
    <t>000283</t>
  </si>
  <si>
    <t>MGR ASC</t>
  </si>
  <si>
    <t>000284</t>
  </si>
  <si>
    <t>SYSWIDE BUDGET ANL 5</t>
  </si>
  <si>
    <t>000285</t>
  </si>
  <si>
    <t>MGR AST</t>
  </si>
  <si>
    <t>000286</t>
  </si>
  <si>
    <t>BENEFITS PRG STRAT MGR 4</t>
  </si>
  <si>
    <t>000287</t>
  </si>
  <si>
    <t>BENEFITS PRG STRAT MGR 2</t>
  </si>
  <si>
    <t>000288</t>
  </si>
  <si>
    <t>BENEFITS PRG STRAT MGR 1</t>
  </si>
  <si>
    <t>000289</t>
  </si>
  <si>
    <t>BENEFITS PRG STRAT ANL 5</t>
  </si>
  <si>
    <t>000290</t>
  </si>
  <si>
    <t>BENEFITS MGR 3</t>
  </si>
  <si>
    <t>000291</t>
  </si>
  <si>
    <t>BENEFITS MGR 2</t>
  </si>
  <si>
    <t>000292</t>
  </si>
  <si>
    <t>BENEFITS ANL 5</t>
  </si>
  <si>
    <t>000293</t>
  </si>
  <si>
    <t>ACAD ACHIEVEMENT CNSLR 5</t>
  </si>
  <si>
    <t>000294</t>
  </si>
  <si>
    <t>ENTERPRISE RISK SUPV 2</t>
  </si>
  <si>
    <t>000295</t>
  </si>
  <si>
    <t>CAREER SVC SPEC 5</t>
  </si>
  <si>
    <t>000296</t>
  </si>
  <si>
    <t>EHS SUPV 2</t>
  </si>
  <si>
    <t>000297</t>
  </si>
  <si>
    <t>CAREER SVC MGR 1</t>
  </si>
  <si>
    <t>000298</t>
  </si>
  <si>
    <t>CAREER SVC MGR 2</t>
  </si>
  <si>
    <t>000299</t>
  </si>
  <si>
    <t>CAREER SVC MGR 3</t>
  </si>
  <si>
    <t>000300</t>
  </si>
  <si>
    <t>ACAD ACHIEVEMENT MGR 1</t>
  </si>
  <si>
    <t>000301</t>
  </si>
  <si>
    <t>ACAD ACHIEVEMENT MGR 2</t>
  </si>
  <si>
    <t>000302</t>
  </si>
  <si>
    <t>ADMISSIONS RECRMT MGR 1</t>
  </si>
  <si>
    <t>000303</t>
  </si>
  <si>
    <t>ADMISSIONS RECRMT MGR 2</t>
  </si>
  <si>
    <t>000304</t>
  </si>
  <si>
    <t>ADMISSIONS RECRMT MGR 3</t>
  </si>
  <si>
    <t>000305</t>
  </si>
  <si>
    <t>PUBL EDUC MGR 1</t>
  </si>
  <si>
    <t>000306</t>
  </si>
  <si>
    <t>K to 14 ACAD PREP SPEC 5</t>
  </si>
  <si>
    <t>000307</t>
  </si>
  <si>
    <t>FINANCIAL AID MGR 1</t>
  </si>
  <si>
    <t>000308</t>
  </si>
  <si>
    <t>FINANCIAL AID MGR 2</t>
  </si>
  <si>
    <t>000309</t>
  </si>
  <si>
    <t>FINANCIAL AID MGR 3</t>
  </si>
  <si>
    <t>000310</t>
  </si>
  <si>
    <t>K to 14 ACAD PREP MGR 1</t>
  </si>
  <si>
    <t>000311</t>
  </si>
  <si>
    <t>K to 14 ACAD PREP MGR 2</t>
  </si>
  <si>
    <t>000312</t>
  </si>
  <si>
    <t>K to 14 ACAD PREP MGR 3</t>
  </si>
  <si>
    <t>000313</t>
  </si>
  <si>
    <t>STDT ADVISOR MGR 1</t>
  </si>
  <si>
    <t>000314</t>
  </si>
  <si>
    <t>STDT ADVISOR MGR 2</t>
  </si>
  <si>
    <t>000315</t>
  </si>
  <si>
    <t>STDT ACAD MGR 1</t>
  </si>
  <si>
    <t>000316</t>
  </si>
  <si>
    <t>STDT ACAD MGR 2</t>
  </si>
  <si>
    <t>000317</t>
  </si>
  <si>
    <t>STDT DISABILITY MGR 1</t>
  </si>
  <si>
    <t>000318</t>
  </si>
  <si>
    <t>STDT DISABILITY MGR 2</t>
  </si>
  <si>
    <t>000319</t>
  </si>
  <si>
    <t>STDT LIFE DEV MGR 1</t>
  </si>
  <si>
    <t>000320</t>
  </si>
  <si>
    <t>STDT LIFE DEV MGR 2</t>
  </si>
  <si>
    <t>000321</t>
  </si>
  <si>
    <t>STDT LIFE DEV MGR 3</t>
  </si>
  <si>
    <t>000322</t>
  </si>
  <si>
    <t>STDT SVC MGR 1</t>
  </si>
  <si>
    <t>000323</t>
  </si>
  <si>
    <t>STDT SVC MGR 2</t>
  </si>
  <si>
    <t>000324</t>
  </si>
  <si>
    <t>STDT SVC MGR 3</t>
  </si>
  <si>
    <t>000325</t>
  </si>
  <si>
    <t>STDT SVC MGR 4</t>
  </si>
  <si>
    <t>000326</t>
  </si>
  <si>
    <t>ENTERPRISE RISK MGT ANL 5</t>
  </si>
  <si>
    <t>000327</t>
  </si>
  <si>
    <t>ENTERPRISE RISK MGR 1</t>
  </si>
  <si>
    <t>000328</t>
  </si>
  <si>
    <t>ENTERPRISE RISK MGR 2</t>
  </si>
  <si>
    <t>000329</t>
  </si>
  <si>
    <t>RECR MGR 1</t>
  </si>
  <si>
    <t>000330</t>
  </si>
  <si>
    <t>RECR COACH MGR 1</t>
  </si>
  <si>
    <t>000331</t>
  </si>
  <si>
    <t>ASC HEAD COACH CRD 4</t>
  </si>
  <si>
    <t>000332</t>
  </si>
  <si>
    <t>HEAD COACH 5</t>
  </si>
  <si>
    <t>000333</t>
  </si>
  <si>
    <t>TRAINER 5</t>
  </si>
  <si>
    <t>000334</t>
  </si>
  <si>
    <t>ATH MGR 1</t>
  </si>
  <si>
    <t>000335</t>
  </si>
  <si>
    <t>ATH MGR 2</t>
  </si>
  <si>
    <t>000336</t>
  </si>
  <si>
    <t>ATH MGR 3</t>
  </si>
  <si>
    <t>000337</t>
  </si>
  <si>
    <t>ATH MGR 4</t>
  </si>
  <si>
    <t>000338</t>
  </si>
  <si>
    <t>INTELLECTUAL PROPERTY OFCR 3</t>
  </si>
  <si>
    <t>000339</t>
  </si>
  <si>
    <t>INTELLECTUAL PROPERTY OFCR 4</t>
  </si>
  <si>
    <t>000340</t>
  </si>
  <si>
    <t>INTELLECTUAL PROPERTY OFCR 5</t>
  </si>
  <si>
    <t>000341</t>
  </si>
  <si>
    <t>NON EVALUATED MSP</t>
  </si>
  <si>
    <t>000342</t>
  </si>
  <si>
    <t>DESIGN AND CONST MGR 3</t>
  </si>
  <si>
    <t>000343</t>
  </si>
  <si>
    <t>DESIGN AND CONST MGT SPEC 5</t>
  </si>
  <si>
    <t>000344</t>
  </si>
  <si>
    <t>SURVEY RSCH MGR 2</t>
  </si>
  <si>
    <t>000345</t>
  </si>
  <si>
    <t>CONTRACT ADM 4</t>
  </si>
  <si>
    <t>000346</t>
  </si>
  <si>
    <t>AEROSPACE ENGR 4</t>
  </si>
  <si>
    <t>000347</t>
  </si>
  <si>
    <t>AEROSPACE ENGR 5</t>
  </si>
  <si>
    <t>000348</t>
  </si>
  <si>
    <t>FEDERAL GOVT REL PROFL 4</t>
  </si>
  <si>
    <t>000349</t>
  </si>
  <si>
    <t>AEROSPACE MGR 2</t>
  </si>
  <si>
    <t>000350</t>
  </si>
  <si>
    <t>AEROSPACE MGR 3</t>
  </si>
  <si>
    <t>000351</t>
  </si>
  <si>
    <t>PARKING OPS ENFORCEMENT MGR 1</t>
  </si>
  <si>
    <t>000352</t>
  </si>
  <si>
    <t>DATA ANALYSIS MGR 1</t>
  </si>
  <si>
    <t>000353</t>
  </si>
  <si>
    <t>VETERINARIAN 3</t>
  </si>
  <si>
    <t>000354</t>
  </si>
  <si>
    <t>VETERINARIAN 4</t>
  </si>
  <si>
    <t>000355</t>
  </si>
  <si>
    <t>ADM CRD OFCR</t>
  </si>
  <si>
    <t>000356</t>
  </si>
  <si>
    <t>TECH TRANSFER OFCR 1</t>
  </si>
  <si>
    <t>000357</t>
  </si>
  <si>
    <t>POLICE SVC CRD</t>
  </si>
  <si>
    <t>000358</t>
  </si>
  <si>
    <t>EHS SPEC 4</t>
  </si>
  <si>
    <t>000359</t>
  </si>
  <si>
    <t>ANML CARE MGR 1</t>
  </si>
  <si>
    <t>000360</t>
  </si>
  <si>
    <t>FIELD RSCH MGR 1</t>
  </si>
  <si>
    <t>000361</t>
  </si>
  <si>
    <t>REGISTRAR COLL MGR 1</t>
  </si>
  <si>
    <t>REGISTRAR</t>
  </si>
  <si>
    <t>000362</t>
  </si>
  <si>
    <t>ENTERPRISE RISK MGR 3</t>
  </si>
  <si>
    <t>000363</t>
  </si>
  <si>
    <t>ADM CRD OFCR ASC</t>
  </si>
  <si>
    <t>000364</t>
  </si>
  <si>
    <t>FAC PROJECT MGT SPEC 4</t>
  </si>
  <si>
    <t>000365</t>
  </si>
  <si>
    <t>CONST INSP 4</t>
  </si>
  <si>
    <t>000366</t>
  </si>
  <si>
    <t>ADM CRD OFCR AST</t>
  </si>
  <si>
    <t>000367</t>
  </si>
  <si>
    <t>TECH TRANSFER OFCR 2</t>
  </si>
  <si>
    <t>000368</t>
  </si>
  <si>
    <t>TECH TRANSFER OFCR 3</t>
  </si>
  <si>
    <t>000369</t>
  </si>
  <si>
    <t>TECH TRANSFER OFCR 4</t>
  </si>
  <si>
    <t>000370</t>
  </si>
  <si>
    <t>ENERGY MGT ANL 4</t>
  </si>
  <si>
    <t>000371</t>
  </si>
  <si>
    <t>INTELLECTUAL PROPERTY MGR 1</t>
  </si>
  <si>
    <t>000372</t>
  </si>
  <si>
    <t>INTELLECTUAL PROPERTY MGR 2</t>
  </si>
  <si>
    <t>000373</t>
  </si>
  <si>
    <t>INTELLECTUAL PROPERTY MGR 3</t>
  </si>
  <si>
    <t>000374</t>
  </si>
  <si>
    <t>RSCH CMPLNC ANL 5</t>
  </si>
  <si>
    <t>000375</t>
  </si>
  <si>
    <t>RSCH CMPLNC MGR 1</t>
  </si>
  <si>
    <t>000376</t>
  </si>
  <si>
    <t>RSCH CMPLNC MGR 2</t>
  </si>
  <si>
    <t>000377</t>
  </si>
  <si>
    <t>RSCH CMPLNC MGR 3</t>
  </si>
  <si>
    <t>000378</t>
  </si>
  <si>
    <t>ACAD PRG MGT OFCR 4</t>
  </si>
  <si>
    <t>000379</t>
  </si>
  <si>
    <t>ACAD PRG MGT OFCR 5</t>
  </si>
  <si>
    <t>000380</t>
  </si>
  <si>
    <t>DEAN</t>
  </si>
  <si>
    <t>000381</t>
  </si>
  <si>
    <t>CONTRACTS AND GRANTS MGR 1</t>
  </si>
  <si>
    <t>000382</t>
  </si>
  <si>
    <t>CONTRACTS AND GRANTS MGR 2</t>
  </si>
  <si>
    <t>000383</t>
  </si>
  <si>
    <t>CONTRACTS AND GRANTS MGR 3</t>
  </si>
  <si>
    <t>000384</t>
  </si>
  <si>
    <t>DEAN AST</t>
  </si>
  <si>
    <t>000385</t>
  </si>
  <si>
    <t>DEAN ASC</t>
  </si>
  <si>
    <t>000386</t>
  </si>
  <si>
    <t>VICE PROVOST</t>
  </si>
  <si>
    <t>000387</t>
  </si>
  <si>
    <t>RSCH ADM 5</t>
  </si>
  <si>
    <t>000388</t>
  </si>
  <si>
    <t>PROVOST AST</t>
  </si>
  <si>
    <t>000389</t>
  </si>
  <si>
    <t>ACAD PRG MGR 2</t>
  </si>
  <si>
    <t>000390</t>
  </si>
  <si>
    <t>FAC MGR 1</t>
  </si>
  <si>
    <t>000391</t>
  </si>
  <si>
    <t>FAC MGR 2</t>
  </si>
  <si>
    <t>000392</t>
  </si>
  <si>
    <t>FAC MGR 3</t>
  </si>
  <si>
    <t>000393</t>
  </si>
  <si>
    <t>FOOD SVC MGR 1</t>
  </si>
  <si>
    <t>000394</t>
  </si>
  <si>
    <t>FOOD SVC MGR 2</t>
  </si>
  <si>
    <t>000395</t>
  </si>
  <si>
    <t>FOOD SVC MGR 3</t>
  </si>
  <si>
    <t>000396</t>
  </si>
  <si>
    <t>MAIL SVC MGR 1</t>
  </si>
  <si>
    <t>000397</t>
  </si>
  <si>
    <t>COMPENSATION MGR 4</t>
  </si>
  <si>
    <t>000398</t>
  </si>
  <si>
    <t>RECYCLING REFUSE SVC MGR 1</t>
  </si>
  <si>
    <t>000399</t>
  </si>
  <si>
    <t>FAC MGT SPEC 5</t>
  </si>
  <si>
    <t>000400</t>
  </si>
  <si>
    <t>PROJECT POLICY ANL MGR 3</t>
  </si>
  <si>
    <t>000401</t>
  </si>
  <si>
    <t>LICENSING OFCR</t>
  </si>
  <si>
    <t>000402</t>
  </si>
  <si>
    <t>CLIN NURSE SUPV 2</t>
  </si>
  <si>
    <t>000403</t>
  </si>
  <si>
    <t>BROADCAST COMM MGR 1</t>
  </si>
  <si>
    <t>000404</t>
  </si>
  <si>
    <t>DIGITAL COMM MGR 1</t>
  </si>
  <si>
    <t>000405</t>
  </si>
  <si>
    <t>TCHL PROJECT MGR 3</t>
  </si>
  <si>
    <t>000406</t>
  </si>
  <si>
    <t>DIGITAL COMM SPEC 5</t>
  </si>
  <si>
    <t>000407</t>
  </si>
  <si>
    <t>DIGITAL COMM SUPV 2</t>
  </si>
  <si>
    <t>000408</t>
  </si>
  <si>
    <t>COMM MGR 1</t>
  </si>
  <si>
    <t>000409</t>
  </si>
  <si>
    <t>COMM MGR 2</t>
  </si>
  <si>
    <t>000410</t>
  </si>
  <si>
    <t>COMM MGR 3</t>
  </si>
  <si>
    <t>000411</t>
  </si>
  <si>
    <t>COMM MGR 4</t>
  </si>
  <si>
    <t>000412</t>
  </si>
  <si>
    <t>PUBLICATIONS PROD MGR 2</t>
  </si>
  <si>
    <t>000413</t>
  </si>
  <si>
    <t>MEDIA COMM MGR 1</t>
  </si>
  <si>
    <t>000414</t>
  </si>
  <si>
    <t>MEDIA COMM MGR 2</t>
  </si>
  <si>
    <t>000415</t>
  </si>
  <si>
    <t>MEDIA COMM MGR 3</t>
  </si>
  <si>
    <t>000416</t>
  </si>
  <si>
    <t>MEDIA COMM SPEC 5</t>
  </si>
  <si>
    <t>000417</t>
  </si>
  <si>
    <t>PUBLICATIONS PROD MGR 1</t>
  </si>
  <si>
    <t>000418</t>
  </si>
  <si>
    <t>VISUAL COMM MGR 1</t>
  </si>
  <si>
    <t>000419</t>
  </si>
  <si>
    <t>WRITTEN COMM MGR 1</t>
  </si>
  <si>
    <t>000420</t>
  </si>
  <si>
    <t>PUBL EQUITY INV ANL 2</t>
  </si>
  <si>
    <t>000421</t>
  </si>
  <si>
    <t>CURATORIAL MGR 1</t>
  </si>
  <si>
    <t>000422</t>
  </si>
  <si>
    <t>CURATORIAL MGR 2</t>
  </si>
  <si>
    <t>000423</t>
  </si>
  <si>
    <t>CURATORIAL MGR 3</t>
  </si>
  <si>
    <t>000424</t>
  </si>
  <si>
    <t>EXHIBITIONS MGR 1</t>
  </si>
  <si>
    <t>000425</t>
  </si>
  <si>
    <t>EXEC AST OR SPC AST</t>
  </si>
  <si>
    <t>000426</t>
  </si>
  <si>
    <t>CAMPUS COUNSEL</t>
  </si>
  <si>
    <t>000427</t>
  </si>
  <si>
    <t>PERF ARTS MGR 2</t>
  </si>
  <si>
    <t>000428</t>
  </si>
  <si>
    <t>TAX CMPLNC MGR 1</t>
  </si>
  <si>
    <t>000429</t>
  </si>
  <si>
    <t>PERF ARTS MGR 3</t>
  </si>
  <si>
    <t>000430</t>
  </si>
  <si>
    <t>HS COUNSEL CHF</t>
  </si>
  <si>
    <t>000431</t>
  </si>
  <si>
    <t>MGN COUNSEL</t>
  </si>
  <si>
    <t>000432</t>
  </si>
  <si>
    <t>COUNSEL PRN</t>
  </si>
  <si>
    <t>000433</t>
  </si>
  <si>
    <t>COUNSEL SR</t>
  </si>
  <si>
    <t>000434</t>
  </si>
  <si>
    <t>COUNSEL</t>
  </si>
  <si>
    <t>000435</t>
  </si>
  <si>
    <t>BENEFITS PRG STRAT ANL 4</t>
  </si>
  <si>
    <t>000436</t>
  </si>
  <si>
    <t>EARLY CHILDHOOD EDUC MGR 2</t>
  </si>
  <si>
    <t>000437</t>
  </si>
  <si>
    <t>MUSEUM EDUC MGR 1</t>
  </si>
  <si>
    <t>000438</t>
  </si>
  <si>
    <t>CAPITAL MARKETS FIN OFCR 5</t>
  </si>
  <si>
    <t>000439</t>
  </si>
  <si>
    <t>TRAINING DEV MGR 1</t>
  </si>
  <si>
    <t>000440</t>
  </si>
  <si>
    <t>TRAINING DEV MGR 2</t>
  </si>
  <si>
    <t>000441</t>
  </si>
  <si>
    <t>CUSTODIAL MGR 1</t>
  </si>
  <si>
    <t>000442</t>
  </si>
  <si>
    <t>RSCH AND DEV ENGR 4</t>
  </si>
  <si>
    <t>000443</t>
  </si>
  <si>
    <t>RSCH AND DEV ENGR 5</t>
  </si>
  <si>
    <t>000444</t>
  </si>
  <si>
    <t>RSCH AND DEV ENGR MGR 1</t>
  </si>
  <si>
    <t>000445</t>
  </si>
  <si>
    <t>RSCH AND DEV ENGR MGR 2</t>
  </si>
  <si>
    <t>000446</t>
  </si>
  <si>
    <t>RSCH AND DEV ENGR SUPV 2</t>
  </si>
  <si>
    <t>000447</t>
  </si>
  <si>
    <t>STRUCTURAL ENGR 4</t>
  </si>
  <si>
    <t>000449</t>
  </si>
  <si>
    <t>DEPUTY TO VICE PRES</t>
  </si>
  <si>
    <t>000450</t>
  </si>
  <si>
    <t>DEPUTY TO SVP</t>
  </si>
  <si>
    <t>000451</t>
  </si>
  <si>
    <t>DIR EXEC</t>
  </si>
  <si>
    <t>000453</t>
  </si>
  <si>
    <t>EVENTS SPEC 5</t>
  </si>
  <si>
    <t>000454</t>
  </si>
  <si>
    <t>000455</t>
  </si>
  <si>
    <t>PROJECT POLICY ANL MGR 2</t>
  </si>
  <si>
    <t>000456</t>
  </si>
  <si>
    <t>ALUMNI EXTERNAL REL SPEC 5</t>
  </si>
  <si>
    <t>000457</t>
  </si>
  <si>
    <t>ALUMNI EXTERNAL REL MGR 1</t>
  </si>
  <si>
    <t>000458</t>
  </si>
  <si>
    <t>ALUMNI EXTERNAL REL MGR 2</t>
  </si>
  <si>
    <t>000459</t>
  </si>
  <si>
    <t>ALUMNI EXTERNAL REL MGR 3</t>
  </si>
  <si>
    <t>000460</t>
  </si>
  <si>
    <t>PERF ARTS MGR 1</t>
  </si>
  <si>
    <t>000461</t>
  </si>
  <si>
    <t>SPEC</t>
  </si>
  <si>
    <t>000462</t>
  </si>
  <si>
    <t>000463</t>
  </si>
  <si>
    <t>000464</t>
  </si>
  <si>
    <t>FUNDRAISING MGR 1</t>
  </si>
  <si>
    <t>000465</t>
  </si>
  <si>
    <t>FUNDRAISING MGR 2</t>
  </si>
  <si>
    <t>000466</t>
  </si>
  <si>
    <t>FUNDRAISING MGR 3</t>
  </si>
  <si>
    <t>000467</t>
  </si>
  <si>
    <t>FUNDRAISING MGR 4</t>
  </si>
  <si>
    <t>000468</t>
  </si>
  <si>
    <t>EVENTS MGR 1</t>
  </si>
  <si>
    <t>000469</t>
  </si>
  <si>
    <t>MARKETING SPEC 5</t>
  </si>
  <si>
    <t>000470</t>
  </si>
  <si>
    <t>FUNDRAISING MGR 5</t>
  </si>
  <si>
    <t>000471</t>
  </si>
  <si>
    <t>MARKETING MGR 1</t>
  </si>
  <si>
    <t>000472</t>
  </si>
  <si>
    <t>MARKETING MGR 2</t>
  </si>
  <si>
    <t>000473</t>
  </si>
  <si>
    <t>EHS MGR 1</t>
  </si>
  <si>
    <t>000474</t>
  </si>
  <si>
    <t>EHS MGR 2</t>
  </si>
  <si>
    <t>000475</t>
  </si>
  <si>
    <t>EHS MGR 3</t>
  </si>
  <si>
    <t>000476</t>
  </si>
  <si>
    <t>CAPITAL MARKETS FIN OFCR 4</t>
  </si>
  <si>
    <t>000477</t>
  </si>
  <si>
    <t>POLICE LIEUTENANT MSP</t>
  </si>
  <si>
    <t>000478</t>
  </si>
  <si>
    <t>POLICE CHF</t>
  </si>
  <si>
    <t>000479</t>
  </si>
  <si>
    <t>POLICE CHF AST OR CAPTAIN</t>
  </si>
  <si>
    <t>000480</t>
  </si>
  <si>
    <t>FAC PROJECT MGT SPEC 5</t>
  </si>
  <si>
    <t>000481</t>
  </si>
  <si>
    <t>FAC PROJECT MGR 2</t>
  </si>
  <si>
    <t>000482</t>
  </si>
  <si>
    <t>FAC PROJECT MGR 3</t>
  </si>
  <si>
    <t>000483</t>
  </si>
  <si>
    <t>FAC PROJECT MGR 4</t>
  </si>
  <si>
    <t>000484</t>
  </si>
  <si>
    <t>CONST INSP 5</t>
  </si>
  <si>
    <t>000485</t>
  </si>
  <si>
    <t>INSPECTION MGR 3</t>
  </si>
  <si>
    <t>000486</t>
  </si>
  <si>
    <t>EMPLOYEE REL MGR 3</t>
  </si>
  <si>
    <t>000487</t>
  </si>
  <si>
    <t>PLNG MGR 3</t>
  </si>
  <si>
    <t>000488</t>
  </si>
  <si>
    <t>PLNG SPEC 4</t>
  </si>
  <si>
    <t>000489</t>
  </si>
  <si>
    <t>PLNG SPEC 5</t>
  </si>
  <si>
    <t>000490</t>
  </si>
  <si>
    <t>000491</t>
  </si>
  <si>
    <t>EHS SPEC 5</t>
  </si>
  <si>
    <t>000492</t>
  </si>
  <si>
    <t>EHS OFCR ADM</t>
  </si>
  <si>
    <t>000493</t>
  </si>
  <si>
    <t>LABOR REL MGR 1</t>
  </si>
  <si>
    <t>000494</t>
  </si>
  <si>
    <t>LABOR REL MGR 2</t>
  </si>
  <si>
    <t>000495</t>
  </si>
  <si>
    <t>LABOR REL REPR 4</t>
  </si>
  <si>
    <t>000496</t>
  </si>
  <si>
    <t>ADMIN STIPEND WITH MGT TTL</t>
  </si>
  <si>
    <t>000497</t>
  </si>
  <si>
    <t>EMPLOYEE REL REPR 4</t>
  </si>
  <si>
    <t>000498</t>
  </si>
  <si>
    <t>TEMP SALARY SUPPL WITH MGT TTL</t>
  </si>
  <si>
    <t>000499</t>
  </si>
  <si>
    <t>INFO SYS ANL 4</t>
  </si>
  <si>
    <t>000500</t>
  </si>
  <si>
    <t>INFO SYS ANL 5</t>
  </si>
  <si>
    <t>000501</t>
  </si>
  <si>
    <t>ADMIN STATISTICIAN</t>
  </si>
  <si>
    <t>000502</t>
  </si>
  <si>
    <t>EXEC CHEF 5</t>
  </si>
  <si>
    <t>000503</t>
  </si>
  <si>
    <t>VETERINARIAN SR</t>
  </si>
  <si>
    <t>000504</t>
  </si>
  <si>
    <t>SPONSORING EDITOR MAP</t>
  </si>
  <si>
    <t>000505</t>
  </si>
  <si>
    <t>MED APPLICATIONS ANL</t>
  </si>
  <si>
    <t>000506</t>
  </si>
  <si>
    <t>CAMPUS OMBUDSPERSON</t>
  </si>
  <si>
    <t>000507</t>
  </si>
  <si>
    <t>GEOPHYSICAL ANL</t>
  </si>
  <si>
    <t>000508</t>
  </si>
  <si>
    <t>EMPLOYMENT REPR 4</t>
  </si>
  <si>
    <t>000509</t>
  </si>
  <si>
    <t>LABOR REL ADVOCATE</t>
  </si>
  <si>
    <t>000510</t>
  </si>
  <si>
    <t>TCHL PROJECT SUPV 2</t>
  </si>
  <si>
    <t>000511</t>
  </si>
  <si>
    <t>ENTEROSTOMAL THERAPIST</t>
  </si>
  <si>
    <t>000512</t>
  </si>
  <si>
    <t>VETERINARIAN ASC</t>
  </si>
  <si>
    <t>000513</t>
  </si>
  <si>
    <t>VETERINARIAN AST</t>
  </si>
  <si>
    <t>000514</t>
  </si>
  <si>
    <t>ABSOLUTE RETURNS INV ANL 2</t>
  </si>
  <si>
    <t>000515</t>
  </si>
  <si>
    <t>EMPLOYEE REL MGR 2</t>
  </si>
  <si>
    <t>000516</t>
  </si>
  <si>
    <t>EMPLOYEE REL REPR 5</t>
  </si>
  <si>
    <t>000520</t>
  </si>
  <si>
    <t>SYS ADM 4</t>
  </si>
  <si>
    <t>000521</t>
  </si>
  <si>
    <t>SYS ADM 5</t>
  </si>
  <si>
    <t>000522</t>
  </si>
  <si>
    <t>TCHL PROJECT MGT PROFL 4</t>
  </si>
  <si>
    <t>000523</t>
  </si>
  <si>
    <t>TCHL PROJECT MGT PROFL 5</t>
  </si>
  <si>
    <t>000524</t>
  </si>
  <si>
    <t>TCHL PROJECT MGR 1</t>
  </si>
  <si>
    <t>000525</t>
  </si>
  <si>
    <t>TCHL PROJECT MGR 2</t>
  </si>
  <si>
    <t>000526</t>
  </si>
  <si>
    <t>SYS ADMSTN SUPV 2</t>
  </si>
  <si>
    <t>000527</t>
  </si>
  <si>
    <t>COMM AND NETWORK TCHL SUPV 2</t>
  </si>
  <si>
    <t>000528</t>
  </si>
  <si>
    <t>DATA SYS SUPV 2</t>
  </si>
  <si>
    <t>000529</t>
  </si>
  <si>
    <t>AUDIT MGR 4</t>
  </si>
  <si>
    <t>000530</t>
  </si>
  <si>
    <t>INFO SYS SUPV 2</t>
  </si>
  <si>
    <t>000531</t>
  </si>
  <si>
    <t>IT ARCHITECT 4</t>
  </si>
  <si>
    <t>000532</t>
  </si>
  <si>
    <t>IT ARCHITECT 5</t>
  </si>
  <si>
    <t>000533</t>
  </si>
  <si>
    <t>SYSWIDE ACAD HR ANL 5</t>
  </si>
  <si>
    <t>000534</t>
  </si>
  <si>
    <t>PROD CNTRL SUPV 2</t>
  </si>
  <si>
    <t>000535</t>
  </si>
  <si>
    <t>PROD CNTRL MGR 1</t>
  </si>
  <si>
    <t>000536</t>
  </si>
  <si>
    <t>USER EXPERIENCE DESIGNER 4</t>
  </si>
  <si>
    <t>000537</t>
  </si>
  <si>
    <t>USER EXPERIENCE DESIGNER 5</t>
  </si>
  <si>
    <t>000538</t>
  </si>
  <si>
    <t>SKLD CRAFTS AND TRADES MGR 1</t>
  </si>
  <si>
    <t>000539</t>
  </si>
  <si>
    <t>DESIGN AND CONST MGT SPEC 4</t>
  </si>
  <si>
    <t>000540</t>
  </si>
  <si>
    <t>BUS SYS ANL SUPV 2</t>
  </si>
  <si>
    <t>000541</t>
  </si>
  <si>
    <t>LIBRARY MGR 1</t>
  </si>
  <si>
    <t>000542</t>
  </si>
  <si>
    <t>LIBRARY MGR 2</t>
  </si>
  <si>
    <t>000543</t>
  </si>
  <si>
    <t>LIBRARY MGR 3</t>
  </si>
  <si>
    <t>000544</t>
  </si>
  <si>
    <t>IT SCRTY MGR 3</t>
  </si>
  <si>
    <t>000545</t>
  </si>
  <si>
    <t>COMM AND NETWORK TCHL ANL 4</t>
  </si>
  <si>
    <t>000546</t>
  </si>
  <si>
    <t>AEROSPACE ENGR 3</t>
  </si>
  <si>
    <t>000547</t>
  </si>
  <si>
    <t>ADMIN MGR 1</t>
  </si>
  <si>
    <t>000548</t>
  </si>
  <si>
    <t>ADMIN MGR 2</t>
  </si>
  <si>
    <t>000549</t>
  </si>
  <si>
    <t>ADMIN MGR 3</t>
  </si>
  <si>
    <t>000550</t>
  </si>
  <si>
    <t>ADMIN MGR 4</t>
  </si>
  <si>
    <t>000551</t>
  </si>
  <si>
    <t>CONTRACT ADM 5</t>
  </si>
  <si>
    <t>000554</t>
  </si>
  <si>
    <t>EXEC ADVISOR 4</t>
  </si>
  <si>
    <t>000555</t>
  </si>
  <si>
    <t>EXEC ADVISOR 5</t>
  </si>
  <si>
    <t>000556</t>
  </si>
  <si>
    <t>EXEC ADVISOR MGR 2</t>
  </si>
  <si>
    <t>000557</t>
  </si>
  <si>
    <t>EXEC AST 5</t>
  </si>
  <si>
    <t>000558</t>
  </si>
  <si>
    <t>STDT LEGAL SVC ADVISOR 3</t>
  </si>
  <si>
    <t>000559</t>
  </si>
  <si>
    <t>EXEC ADVISOR MGR 3</t>
  </si>
  <si>
    <t>000560</t>
  </si>
  <si>
    <t>OMBUDSPERSON 5</t>
  </si>
  <si>
    <t>000561</t>
  </si>
  <si>
    <t>OMBUDS MGR 1</t>
  </si>
  <si>
    <t>000562</t>
  </si>
  <si>
    <t>ORGANIZATIONAL CNSLT 4</t>
  </si>
  <si>
    <t>000563</t>
  </si>
  <si>
    <t>ORGANIZATIONAL CNSLT 5</t>
  </si>
  <si>
    <t>000564</t>
  </si>
  <si>
    <t>ORGANIZATIONAL DEV MGR 1</t>
  </si>
  <si>
    <t>000565</t>
  </si>
  <si>
    <t>ORGANIZATIONAL DEV MGR 2</t>
  </si>
  <si>
    <t>000566</t>
  </si>
  <si>
    <t>PROJECT POLICY ANL 5</t>
  </si>
  <si>
    <t>000567</t>
  </si>
  <si>
    <t>ATH TRAINING MGR 1</t>
  </si>
  <si>
    <t>000568</t>
  </si>
  <si>
    <t>PROJECT POLICY ANL MGR 1</t>
  </si>
  <si>
    <t>000569</t>
  </si>
  <si>
    <t>CLIN LAB MGR 1</t>
  </si>
  <si>
    <t>000570</t>
  </si>
  <si>
    <t>CLIN NURSE MGR 1</t>
  </si>
  <si>
    <t>000571</t>
  </si>
  <si>
    <t>SYSWIDE ACAD HR ANL 4</t>
  </si>
  <si>
    <t>000572</t>
  </si>
  <si>
    <t>COUNSELING PSYCH MGR 1</t>
  </si>
  <si>
    <t>000573</t>
  </si>
  <si>
    <t>COUNSELING PSYCH MGR 2</t>
  </si>
  <si>
    <t>000574</t>
  </si>
  <si>
    <t>HC Adm SHS Mgr 2</t>
  </si>
  <si>
    <t>000575</t>
  </si>
  <si>
    <t>HEALTH CARE ADM MGR 3</t>
  </si>
  <si>
    <t>000576</t>
  </si>
  <si>
    <t>HEALTH EDUC MGR 1</t>
  </si>
  <si>
    <t>000577</t>
  </si>
  <si>
    <t>HEALTH EDUCATOR 5</t>
  </si>
  <si>
    <t>000579</t>
  </si>
  <si>
    <t>COUNSELING PSYCHOLOGIST 4</t>
  </si>
  <si>
    <t>000580</t>
  </si>
  <si>
    <t>OPTOMETRY MGR 1</t>
  </si>
  <si>
    <t>000581</t>
  </si>
  <si>
    <t>PHARMACY MGR 1</t>
  </si>
  <si>
    <t>000582</t>
  </si>
  <si>
    <t>PHYS THER MGR 1</t>
  </si>
  <si>
    <t>000583</t>
  </si>
  <si>
    <t>PHYSCN 3</t>
  </si>
  <si>
    <t>000584</t>
  </si>
  <si>
    <t>PHYSCN 4</t>
  </si>
  <si>
    <t>000585</t>
  </si>
  <si>
    <t>PHYSCN 5</t>
  </si>
  <si>
    <t>000586</t>
  </si>
  <si>
    <t>PHYSCN MGR 1</t>
  </si>
  <si>
    <t>000587</t>
  </si>
  <si>
    <t>PHYSCN MGR 2</t>
  </si>
  <si>
    <t>000588</t>
  </si>
  <si>
    <t>PHYSCN MGR 3</t>
  </si>
  <si>
    <t>000590</t>
  </si>
  <si>
    <t>SOCIAL WORK MGR 1</t>
  </si>
  <si>
    <t>000591</t>
  </si>
  <si>
    <t>STDT LIFE DEV MGR 4</t>
  </si>
  <si>
    <t>000592</t>
  </si>
  <si>
    <t>IT SCRTY MGR 2</t>
  </si>
  <si>
    <t>000593</t>
  </si>
  <si>
    <t>ACAD HR ANL 5</t>
  </si>
  <si>
    <t>000594</t>
  </si>
  <si>
    <t>ACAD HR MGR 1</t>
  </si>
  <si>
    <t>000595</t>
  </si>
  <si>
    <t>ACAD HR MGR 2</t>
  </si>
  <si>
    <t>000596</t>
  </si>
  <si>
    <t>ACAD HR MGR 3</t>
  </si>
  <si>
    <t>000597</t>
  </si>
  <si>
    <t>DATABASE ADM 4</t>
  </si>
  <si>
    <t>000598</t>
  </si>
  <si>
    <t>DATABASE ADM 5</t>
  </si>
  <si>
    <t>000599</t>
  </si>
  <si>
    <t>DATA SYS ANL 4</t>
  </si>
  <si>
    <t>000600</t>
  </si>
  <si>
    <t>DATA SYS ANL 5</t>
  </si>
  <si>
    <t>000601</t>
  </si>
  <si>
    <t>DEV OFCR 1</t>
  </si>
  <si>
    <t>000602</t>
  </si>
  <si>
    <t>DEV OFCR 2</t>
  </si>
  <si>
    <t>000603</t>
  </si>
  <si>
    <t>DEV OFCR 3</t>
  </si>
  <si>
    <t>000604</t>
  </si>
  <si>
    <t>PAYROLL ANL 5</t>
  </si>
  <si>
    <t>000605</t>
  </si>
  <si>
    <t>PAYROLL MGR 1</t>
  </si>
  <si>
    <t>000606</t>
  </si>
  <si>
    <t>PAYROLL MGR 2</t>
  </si>
  <si>
    <t>000607</t>
  </si>
  <si>
    <t>PROCUREMENT MGR 1</t>
  </si>
  <si>
    <t>000608</t>
  </si>
  <si>
    <t>PROCUREMENT MGR 2</t>
  </si>
  <si>
    <t>000609</t>
  </si>
  <si>
    <t>PROCUREMENT MGR 3</t>
  </si>
  <si>
    <t>000610</t>
  </si>
  <si>
    <t>PROCUREMENT MGR 4</t>
  </si>
  <si>
    <t>000611</t>
  </si>
  <si>
    <t>LOAN ORIGINATION MGR 2</t>
  </si>
  <si>
    <t>000612</t>
  </si>
  <si>
    <t>LOAN ORIGINATION MGR 1</t>
  </si>
  <si>
    <t>000613</t>
  </si>
  <si>
    <t>COMPENSATION ANL 4</t>
  </si>
  <si>
    <t>000614</t>
  </si>
  <si>
    <t>BENEFITS MGR 1</t>
  </si>
  <si>
    <t>000615</t>
  </si>
  <si>
    <t>COMPENSATION ANL 5</t>
  </si>
  <si>
    <t>000616</t>
  </si>
  <si>
    <t>COMPENSATION MGR 1</t>
  </si>
  <si>
    <t>000617</t>
  </si>
  <si>
    <t>COMPENSATION MGR 2</t>
  </si>
  <si>
    <t>000618</t>
  </si>
  <si>
    <t>EEO MGR 1</t>
  </si>
  <si>
    <t>000619</t>
  </si>
  <si>
    <t>PRODUCT DEV MGR 2</t>
  </si>
  <si>
    <t>000620</t>
  </si>
  <si>
    <t>PRODUCT DEV PROFL 4</t>
  </si>
  <si>
    <t>000621</t>
  </si>
  <si>
    <t>EMPLOYMENT MGR 1</t>
  </si>
  <si>
    <t>000622</t>
  </si>
  <si>
    <t>EMPLOYMENT MGR 2</t>
  </si>
  <si>
    <t>000623</t>
  </si>
  <si>
    <t>EMPLOYMENT REPR 5</t>
  </si>
  <si>
    <t>000624</t>
  </si>
  <si>
    <t>HR MGR 1</t>
  </si>
  <si>
    <t>000625</t>
  </si>
  <si>
    <t>HR MGR 2</t>
  </si>
  <si>
    <t>000626</t>
  </si>
  <si>
    <t>HR MGR 3</t>
  </si>
  <si>
    <t>000627</t>
  </si>
  <si>
    <t>HR MGR 4</t>
  </si>
  <si>
    <t>000628</t>
  </si>
  <si>
    <t>HR GENERALIST 5</t>
  </si>
  <si>
    <t>000629</t>
  </si>
  <si>
    <t>INSTITUTIONAL RSCH MGR 1</t>
  </si>
  <si>
    <t>000630</t>
  </si>
  <si>
    <t>INSTITUTIONAL RSCH MGR 2</t>
  </si>
  <si>
    <t>000631</t>
  </si>
  <si>
    <t>INSTITUTIONAL RSCH MGR 3</t>
  </si>
  <si>
    <t>000632</t>
  </si>
  <si>
    <t>QLTY AND PERF MGR 1</t>
  </si>
  <si>
    <t>000633</t>
  </si>
  <si>
    <t>INSTITUTIONAL RSCH ANL 5</t>
  </si>
  <si>
    <t>000634</t>
  </si>
  <si>
    <t>COMPUTER NETWORK TCHNO 6</t>
  </si>
  <si>
    <t>000635</t>
  </si>
  <si>
    <t>PROGR ANL 4 UCOP</t>
  </si>
  <si>
    <t>000636</t>
  </si>
  <si>
    <t>SYS PROGR 4</t>
  </si>
  <si>
    <t>000637</t>
  </si>
  <si>
    <t>NETWORK ENGR 2</t>
  </si>
  <si>
    <t>000638</t>
  </si>
  <si>
    <t>IT RESOURCE MGR 2</t>
  </si>
  <si>
    <t>000639</t>
  </si>
  <si>
    <t>IT RESOURCE MGR 3</t>
  </si>
  <si>
    <t>000640</t>
  </si>
  <si>
    <t>AEROSPACE PRG MGR 2</t>
  </si>
  <si>
    <t>000641</t>
  </si>
  <si>
    <t>AEROSPACE PRG MGR 1</t>
  </si>
  <si>
    <t>000643</t>
  </si>
  <si>
    <t>AEROSPACE ENGR 2</t>
  </si>
  <si>
    <t>000644</t>
  </si>
  <si>
    <t>AEROSPACE ENGR 1</t>
  </si>
  <si>
    <t>000645</t>
  </si>
  <si>
    <t>ANL 5 SUPV</t>
  </si>
  <si>
    <t>000646</t>
  </si>
  <si>
    <t>BUDGET ANL 5</t>
  </si>
  <si>
    <t>000647</t>
  </si>
  <si>
    <t>BUDGET ANL SUPV 5</t>
  </si>
  <si>
    <t>000648</t>
  </si>
  <si>
    <t>PLNG MGR 1</t>
  </si>
  <si>
    <t>000649</t>
  </si>
  <si>
    <t>APPLICATIONS PROGM MGR 1</t>
  </si>
  <si>
    <t>000650</t>
  </si>
  <si>
    <t>APPLICATIONS PROGM MGR 2</t>
  </si>
  <si>
    <t>000651</t>
  </si>
  <si>
    <t>APPLICATIONS PROGM MGR 3</t>
  </si>
  <si>
    <t>000652</t>
  </si>
  <si>
    <t>APPLICATIONS PROGR 4</t>
  </si>
  <si>
    <t>000653</t>
  </si>
  <si>
    <t>APPLICATIONS PROGR 5</t>
  </si>
  <si>
    <t>000654</t>
  </si>
  <si>
    <t>TCHL PROJECT MGR 4</t>
  </si>
  <si>
    <t>000655</t>
  </si>
  <si>
    <t>BUS SYS ANL MGR 2</t>
  </si>
  <si>
    <t>000656</t>
  </si>
  <si>
    <t>BUS SYS ANL MGR 1</t>
  </si>
  <si>
    <t>000657</t>
  </si>
  <si>
    <t>BUS SYS ANL 4</t>
  </si>
  <si>
    <t>000658</t>
  </si>
  <si>
    <t>BUS SYS ANL 5</t>
  </si>
  <si>
    <t>000659</t>
  </si>
  <si>
    <t>SCI AST</t>
  </si>
  <si>
    <t>000660</t>
  </si>
  <si>
    <t>COMM AND NETWORK TCHL ANL 5</t>
  </si>
  <si>
    <t>000661</t>
  </si>
  <si>
    <t>IT SCRTY ANL 4</t>
  </si>
  <si>
    <t>000662</t>
  </si>
  <si>
    <t>IT SCRTY ANL 5</t>
  </si>
  <si>
    <t>000663</t>
  </si>
  <si>
    <t>QA RELEASE MGT ANL 4</t>
  </si>
  <si>
    <t>000664</t>
  </si>
  <si>
    <t>APPLICATIONS PRG SUPV 2</t>
  </si>
  <si>
    <t>000665</t>
  </si>
  <si>
    <t>STATE GOVT REL PROFL 4</t>
  </si>
  <si>
    <t>000666</t>
  </si>
  <si>
    <t>QA RELEASE MGT MGR 2</t>
  </si>
  <si>
    <t>000667</t>
  </si>
  <si>
    <t>INFO SYS MGR 1</t>
  </si>
  <si>
    <t>000668</t>
  </si>
  <si>
    <t>INFO SYS MGR 2</t>
  </si>
  <si>
    <t>000669</t>
  </si>
  <si>
    <t>INFO SYS MGR 3</t>
  </si>
  <si>
    <t>000670</t>
  </si>
  <si>
    <t>INFO SYS MGR 4</t>
  </si>
  <si>
    <t>000671</t>
  </si>
  <si>
    <t>BUS TCHL SUPP MGR 1</t>
  </si>
  <si>
    <t>000672</t>
  </si>
  <si>
    <t>COMM AND NETWORK TCHL MGR 1</t>
  </si>
  <si>
    <t>000673</t>
  </si>
  <si>
    <t>COMM AND NETWORK TCHL MGR 2</t>
  </si>
  <si>
    <t>000674</t>
  </si>
  <si>
    <t>PARALEGAL MGR 1</t>
  </si>
  <si>
    <t>000675</t>
  </si>
  <si>
    <t>DATA SYS MGR 1</t>
  </si>
  <si>
    <t>000676</t>
  </si>
  <si>
    <t>DATA SYS MGR 2</t>
  </si>
  <si>
    <t>000677</t>
  </si>
  <si>
    <t>EDUC TCHL MGR 1</t>
  </si>
  <si>
    <t>000678</t>
  </si>
  <si>
    <t>EDUC TCHL MGR 2</t>
  </si>
  <si>
    <t>000679</t>
  </si>
  <si>
    <t>AUDIT MGR 1</t>
  </si>
  <si>
    <t>000680</t>
  </si>
  <si>
    <t>AUDIT MGR 2</t>
  </si>
  <si>
    <t>000681</t>
  </si>
  <si>
    <t>AUDIT MGR 3</t>
  </si>
  <si>
    <t>000682</t>
  </si>
  <si>
    <t>AV IT ENGR MGR 1</t>
  </si>
  <si>
    <t>000685</t>
  </si>
  <si>
    <t>ACCOUNTING MGR 1</t>
  </si>
  <si>
    <t>000686</t>
  </si>
  <si>
    <t>ACCOUNTING MGR 2</t>
  </si>
  <si>
    <t>000687</t>
  </si>
  <si>
    <t>ACCOUNTING MGR 3</t>
  </si>
  <si>
    <t>000688</t>
  </si>
  <si>
    <t>ACCOUNTING MGR 4</t>
  </si>
  <si>
    <t>000689</t>
  </si>
  <si>
    <t>SCI ASC</t>
  </si>
  <si>
    <t>000690</t>
  </si>
  <si>
    <t>SCI</t>
  </si>
  <si>
    <t>000691</t>
  </si>
  <si>
    <t>SCI SR</t>
  </si>
  <si>
    <t>000692</t>
  </si>
  <si>
    <t>SCI PRN</t>
  </si>
  <si>
    <t>000694</t>
  </si>
  <si>
    <t>ADMIN NURSE MGR 3</t>
  </si>
  <si>
    <t>000695</t>
  </si>
  <si>
    <t>REAL ESTATE OFCR 4</t>
  </si>
  <si>
    <t>000696</t>
  </si>
  <si>
    <t>PHARMACIST SR MGR</t>
  </si>
  <si>
    <t>000697</t>
  </si>
  <si>
    <t>RAD TCHNO</t>
  </si>
  <si>
    <t>000698</t>
  </si>
  <si>
    <t>RADLG TCHNO MGR</t>
  </si>
  <si>
    <t>000699</t>
  </si>
  <si>
    <t>CLIN NURSE MGR 4</t>
  </si>
  <si>
    <t>000700</t>
  </si>
  <si>
    <t>MGT AND PROFL PRG UNTTL</t>
  </si>
  <si>
    <t>000701</t>
  </si>
  <si>
    <t>CHAN MAP AST</t>
  </si>
  <si>
    <t>000702</t>
  </si>
  <si>
    <t>DESIGN CONST PROJECT MGR 6</t>
  </si>
  <si>
    <t>000703</t>
  </si>
  <si>
    <t>CONST PROJECT MGR PRN</t>
  </si>
  <si>
    <t>000704</t>
  </si>
  <si>
    <t>FIN ANL PRN 2</t>
  </si>
  <si>
    <t>000705</t>
  </si>
  <si>
    <t>BUS SYS ANL 3</t>
  </si>
  <si>
    <t>000706</t>
  </si>
  <si>
    <t>LOAN SVC MGR 1</t>
  </si>
  <si>
    <t>000708</t>
  </si>
  <si>
    <t>COUNSELING PSYCHOLOGIST 2 MSP</t>
  </si>
  <si>
    <t>000709</t>
  </si>
  <si>
    <t>EAP MGR 2</t>
  </si>
  <si>
    <t>000710</t>
  </si>
  <si>
    <t>COUNSELING CTR MGR 2</t>
  </si>
  <si>
    <t>000711</t>
  </si>
  <si>
    <t>COUNSELING CTR MGR 1</t>
  </si>
  <si>
    <t>000712</t>
  </si>
  <si>
    <t>COUNSELING PSYCHOLOGIST 3</t>
  </si>
  <si>
    <t>000713</t>
  </si>
  <si>
    <t>CLIN LIC SOCIAL WORKER CHF</t>
  </si>
  <si>
    <t>000714</t>
  </si>
  <si>
    <t>ANL 6 MSP</t>
  </si>
  <si>
    <t>000715</t>
  </si>
  <si>
    <t>DIETITIAN CHF</t>
  </si>
  <si>
    <t>000716</t>
  </si>
  <si>
    <t>HR ANL 6 SUPV MSP</t>
  </si>
  <si>
    <t>000717</t>
  </si>
  <si>
    <t>ARCHITECT PRN</t>
  </si>
  <si>
    <t>000718</t>
  </si>
  <si>
    <t>HR ANL 6 MSP</t>
  </si>
  <si>
    <t>000719</t>
  </si>
  <si>
    <t>EDUC FAC PLNR PRN</t>
  </si>
  <si>
    <t>000720</t>
  </si>
  <si>
    <t>ANL 6 SUPV MSP</t>
  </si>
  <si>
    <t>000721</t>
  </si>
  <si>
    <t>PLNR PRN</t>
  </si>
  <si>
    <t>000722</t>
  </si>
  <si>
    <t>WRITTEN COMM MGR 2</t>
  </si>
  <si>
    <t>000723</t>
  </si>
  <si>
    <t>CONST INSP PRN</t>
  </si>
  <si>
    <t>000724</t>
  </si>
  <si>
    <t>FINANCIAL ADMIN OFCR 4</t>
  </si>
  <si>
    <t>000725</t>
  </si>
  <si>
    <t>EHS SPEC PRN</t>
  </si>
  <si>
    <t>000726</t>
  </si>
  <si>
    <t>PERFUSIONIST PRN</t>
  </si>
  <si>
    <t>000727</t>
  </si>
  <si>
    <t>ENGR PRN</t>
  </si>
  <si>
    <t>000728</t>
  </si>
  <si>
    <t>DEV ENGR SR</t>
  </si>
  <si>
    <t>000729</t>
  </si>
  <si>
    <t>DEV ENGR PRN</t>
  </si>
  <si>
    <t>000730</t>
  </si>
  <si>
    <t>ANL 5</t>
  </si>
  <si>
    <t>000731</t>
  </si>
  <si>
    <t>ADMIN ANL PRN 2</t>
  </si>
  <si>
    <t>000733</t>
  </si>
  <si>
    <t>BUDGET ANL PRN 2</t>
  </si>
  <si>
    <t>000735</t>
  </si>
  <si>
    <t>PROGR ANL 5 SUPV</t>
  </si>
  <si>
    <t>000736</t>
  </si>
  <si>
    <t>PROGR ANL 5</t>
  </si>
  <si>
    <t>000737</t>
  </si>
  <si>
    <t>PROGR ANL 4 SUPV</t>
  </si>
  <si>
    <t>000738</t>
  </si>
  <si>
    <t>PROGR ANL 4</t>
  </si>
  <si>
    <t>000740</t>
  </si>
  <si>
    <t>COMPUTING RESC MGR 3</t>
  </si>
  <si>
    <t>000741</t>
  </si>
  <si>
    <t>COMPUTING RESC MGR 2</t>
  </si>
  <si>
    <t>000743</t>
  </si>
  <si>
    <t>MGT SVC OFCR 4</t>
  </si>
  <si>
    <t>000744</t>
  </si>
  <si>
    <t>COMPUTER RESC MGR 3</t>
  </si>
  <si>
    <t>000745</t>
  </si>
  <si>
    <t>PATENT ADVISOR 3</t>
  </si>
  <si>
    <t>000746</t>
  </si>
  <si>
    <t>COMPUTER RESC MGR 2</t>
  </si>
  <si>
    <t>000747</t>
  </si>
  <si>
    <t>ACCOUNTANT PRN</t>
  </si>
  <si>
    <t>000748</t>
  </si>
  <si>
    <t>COMPUTER NETWORK TCHNO 4</t>
  </si>
  <si>
    <t>000749</t>
  </si>
  <si>
    <t>AUDITOR PRN</t>
  </si>
  <si>
    <t>000750</t>
  </si>
  <si>
    <t>COMPUTER NETWORK TCHNO 5</t>
  </si>
  <si>
    <t>000751</t>
  </si>
  <si>
    <t>PERSONNEL ANL PRN 2</t>
  </si>
  <si>
    <t>000752</t>
  </si>
  <si>
    <t>MARINE SUPT</t>
  </si>
  <si>
    <t>000753</t>
  </si>
  <si>
    <t>BUYER PRN</t>
  </si>
  <si>
    <t>000754</t>
  </si>
  <si>
    <t>SEA CAPTAIN SR</t>
  </si>
  <si>
    <t>000755</t>
  </si>
  <si>
    <t>PHYS PLT ADM AST</t>
  </si>
  <si>
    <t>000756</t>
  </si>
  <si>
    <t>SEA CAPTAIN</t>
  </si>
  <si>
    <t>000757</t>
  </si>
  <si>
    <t>MARINE SUPT AST</t>
  </si>
  <si>
    <t>000758</t>
  </si>
  <si>
    <t>ENGR CHF SR</t>
  </si>
  <si>
    <t>000759</t>
  </si>
  <si>
    <t>CLIN LAB MGR</t>
  </si>
  <si>
    <t>000760</t>
  </si>
  <si>
    <t>ENGR CHF</t>
  </si>
  <si>
    <t>000761</t>
  </si>
  <si>
    <t>RESP THER 5</t>
  </si>
  <si>
    <t>000762</t>
  </si>
  <si>
    <t>ANESTHESIA NURSE PRN</t>
  </si>
  <si>
    <t>000763</t>
  </si>
  <si>
    <t>ADMIN NURSE 5</t>
  </si>
  <si>
    <t>000764</t>
  </si>
  <si>
    <t>ADMIN NURSE 4</t>
  </si>
  <si>
    <t>000765</t>
  </si>
  <si>
    <t>PHARMACIST SUPV</t>
  </si>
  <si>
    <t>000766</t>
  </si>
  <si>
    <t>CLIN NURSE 5</t>
  </si>
  <si>
    <t>000767</t>
  </si>
  <si>
    <t>MED SVC DIR</t>
  </si>
  <si>
    <t>000768</t>
  </si>
  <si>
    <t>PHYSCN DIPLOMATE SR</t>
  </si>
  <si>
    <t>000769</t>
  </si>
  <si>
    <t>PHYSCN SR</t>
  </si>
  <si>
    <t>000770</t>
  </si>
  <si>
    <t>ASC PHYSCN DIPLOMATE</t>
  </si>
  <si>
    <t>ASC PHYSCN</t>
  </si>
  <si>
    <t>000771</t>
  </si>
  <si>
    <t>000772</t>
  </si>
  <si>
    <t>AST PHYSCN</t>
  </si>
  <si>
    <t>000773</t>
  </si>
  <si>
    <t>DENTIST DIPLOMATE SR</t>
  </si>
  <si>
    <t>000774</t>
  </si>
  <si>
    <t>DENTIST SR</t>
  </si>
  <si>
    <t>000775</t>
  </si>
  <si>
    <t>DENTIST DIPLOMATE ASC</t>
  </si>
  <si>
    <t>000776</t>
  </si>
  <si>
    <t>DENTIST ASC</t>
  </si>
  <si>
    <t>000777</t>
  </si>
  <si>
    <t>DENTIST AST</t>
  </si>
  <si>
    <t>000778</t>
  </si>
  <si>
    <t>CONSULTING PHYSCN SHS</t>
  </si>
  <si>
    <t>000779</t>
  </si>
  <si>
    <t>STF PHYSCN</t>
  </si>
  <si>
    <t>000780</t>
  </si>
  <si>
    <t>HOSP RAD PHYSICIST SUPV</t>
  </si>
  <si>
    <t>000781</t>
  </si>
  <si>
    <t>PHARMACEUTICAL SVC CHF</t>
  </si>
  <si>
    <t>000782</t>
  </si>
  <si>
    <t>PHARMACEUTICAL SVC CHF ASC</t>
  </si>
  <si>
    <t>000783</t>
  </si>
  <si>
    <t>PHARMACEUTICAL SVC CHF AST</t>
  </si>
  <si>
    <t>000784</t>
  </si>
  <si>
    <t>PHARMACIST SPEC</t>
  </si>
  <si>
    <t>000785</t>
  </si>
  <si>
    <t>FIRE CHF AST</t>
  </si>
  <si>
    <t>000786</t>
  </si>
  <si>
    <t>INTERCOL ATH HEAD COACH EX</t>
  </si>
  <si>
    <t>000787</t>
  </si>
  <si>
    <t>COACH SPEC</t>
  </si>
  <si>
    <t>000788</t>
  </si>
  <si>
    <t>INTERCOL ATH COACH AST EX</t>
  </si>
  <si>
    <t>000789</t>
  </si>
  <si>
    <t>CLIN SOCIAL WORKER CHF</t>
  </si>
  <si>
    <t>000790</t>
  </si>
  <si>
    <t>CMTY HEALTH PRG CHF</t>
  </si>
  <si>
    <t>000791</t>
  </si>
  <si>
    <t>SPEECH PATHOLOGY SUPV</t>
  </si>
  <si>
    <t>000792</t>
  </si>
  <si>
    <t>PSYCHOLOGIST CHF</t>
  </si>
  <si>
    <t>000793</t>
  </si>
  <si>
    <t>PSYCHOLOGIST 3</t>
  </si>
  <si>
    <t>000794</t>
  </si>
  <si>
    <t>REHAB SVC CHF</t>
  </si>
  <si>
    <t>000795</t>
  </si>
  <si>
    <t>PHYS THER 5</t>
  </si>
  <si>
    <t>000796</t>
  </si>
  <si>
    <t>OCCUPATIONAL THER 5</t>
  </si>
  <si>
    <t>000797</t>
  </si>
  <si>
    <t>FIRE CHF</t>
  </si>
  <si>
    <t>000798</t>
  </si>
  <si>
    <t>ASC OF PRES OR CHAN</t>
  </si>
  <si>
    <t>000799</t>
  </si>
  <si>
    <t>ASC TO PRES</t>
  </si>
  <si>
    <t>000800</t>
  </si>
  <si>
    <t>ACADEMIC ASST TO VICE CHANC</t>
  </si>
  <si>
    <t>000801</t>
  </si>
  <si>
    <t>ACADEMIC ASST TO CHANC</t>
  </si>
  <si>
    <t>000802</t>
  </si>
  <si>
    <t>ASST VICE CHANC</t>
  </si>
  <si>
    <t>000803</t>
  </si>
  <si>
    <t>ASSOC VICE CHANC</t>
  </si>
  <si>
    <t>000804</t>
  </si>
  <si>
    <t>ACT/INTERIM ASSOC VICE CHANC</t>
  </si>
  <si>
    <t>000810</t>
  </si>
  <si>
    <t>GRADUATE ADVISOR</t>
  </si>
  <si>
    <t>000812</t>
  </si>
  <si>
    <t>FACULTY ADVISOR</t>
  </si>
  <si>
    <t>000840</t>
  </si>
  <si>
    <t>ACADEMIC COORD I-AY</t>
  </si>
  <si>
    <t>000841</t>
  </si>
  <si>
    <t>ACADEMIC COORD I-FY</t>
  </si>
  <si>
    <t>000842</t>
  </si>
  <si>
    <t>ACADEMIC COORD II-AY</t>
  </si>
  <si>
    <t>000843</t>
  </si>
  <si>
    <t>ACADEMIC COORD II-FY</t>
  </si>
  <si>
    <t>000844</t>
  </si>
  <si>
    <t>ACADEMIC COORD III-AY</t>
  </si>
  <si>
    <t>000845</t>
  </si>
  <si>
    <t>ACADEMIC COORD III-FY</t>
  </si>
  <si>
    <t>000850</t>
  </si>
  <si>
    <t>ACADEMIC COORD I-AY NEX</t>
  </si>
  <si>
    <t>000851</t>
  </si>
  <si>
    <t>ACADEMIC COORD I-FY NEX</t>
  </si>
  <si>
    <t>000852</t>
  </si>
  <si>
    <t>ACADEMIC COORD II-AY NEX</t>
  </si>
  <si>
    <t>000853</t>
  </si>
  <si>
    <t>ACADEMIC COORD II-FY NEX</t>
  </si>
  <si>
    <t>000854</t>
  </si>
  <si>
    <t>ACADEMIC COORD III-AY NEX</t>
  </si>
  <si>
    <t>000855</t>
  </si>
  <si>
    <t>ACADEMIC COORD III-FY NEX</t>
  </si>
  <si>
    <t>000877</t>
  </si>
  <si>
    <t>ACT ACADEMIC COORD</t>
  </si>
  <si>
    <t>000878</t>
  </si>
  <si>
    <t>ACT ACADEMIC COORD NEX</t>
  </si>
  <si>
    <t>000880</t>
  </si>
  <si>
    <t>OMBUDSMAN-ACAD</t>
  </si>
  <si>
    <t>000900</t>
  </si>
  <si>
    <t>DIRECTOR</t>
  </si>
  <si>
    <t>000907</t>
  </si>
  <si>
    <t>ACT/INTERIM DIRECTOR</t>
  </si>
  <si>
    <t>000910</t>
  </si>
  <si>
    <t>ASSOC DIRECTOR</t>
  </si>
  <si>
    <t>000917</t>
  </si>
  <si>
    <t>ACT/INTERIM ASSOC DIRECTOR</t>
  </si>
  <si>
    <t>000920</t>
  </si>
  <si>
    <t>ASST DIRECTOR</t>
  </si>
  <si>
    <t>000927</t>
  </si>
  <si>
    <t>ACT/INTERIM ASST DIRECTOR</t>
  </si>
  <si>
    <t>000961</t>
  </si>
  <si>
    <t>ACADEMIC ADMINISTRATOR I NEX</t>
  </si>
  <si>
    <t>000962</t>
  </si>
  <si>
    <t>ACADEMIC ADMINISTRATOR II NEX</t>
  </si>
  <si>
    <t>000963</t>
  </si>
  <si>
    <t>ACADEMIC ADMINISTRATOR III NEX</t>
  </si>
  <si>
    <t>000964</t>
  </si>
  <si>
    <t>ACADEMIC ADMINISTRATOR IV NEX</t>
  </si>
  <si>
    <t>000965</t>
  </si>
  <si>
    <t>ACADEMIC ADMINISTRATOR V NEX</t>
  </si>
  <si>
    <t>000966</t>
  </si>
  <si>
    <t>ACADEMIC ADMINISTRATOR VI NEX</t>
  </si>
  <si>
    <t>000967</t>
  </si>
  <si>
    <t>ACADEMIC ADMINISTRATOR VII NEX</t>
  </si>
  <si>
    <t>001000</t>
  </si>
  <si>
    <t>001007</t>
  </si>
  <si>
    <t>ACT/INTERIM DEAN</t>
  </si>
  <si>
    <t>001010</t>
  </si>
  <si>
    <t>ASSOC DEAN</t>
  </si>
  <si>
    <t>001017</t>
  </si>
  <si>
    <t>ACT/INTERIM ASSOC DEAN</t>
  </si>
  <si>
    <t>001020</t>
  </si>
  <si>
    <t>ASST DEAN</t>
  </si>
  <si>
    <t>001027</t>
  </si>
  <si>
    <t>ACT/INTERIM ASSISTANT DEAN</t>
  </si>
  <si>
    <t>001030</t>
  </si>
  <si>
    <t>DIVISIONAL DEAN</t>
  </si>
  <si>
    <t>001032</t>
  </si>
  <si>
    <t>ASSOC DIVISIONAL DEAN</t>
  </si>
  <si>
    <t>001037</t>
  </si>
  <si>
    <t>ACT/INTERIM DIVISIONAL DEAN</t>
  </si>
  <si>
    <t>001040</t>
  </si>
  <si>
    <t>DEAN-EXTENDED LEARNING</t>
  </si>
  <si>
    <t>001044</t>
  </si>
  <si>
    <t>FACULTY ASST TO CHANC</t>
  </si>
  <si>
    <t>001045</t>
  </si>
  <si>
    <t>FACULTY ASST TO VICE CHANC</t>
  </si>
  <si>
    <t>001047</t>
  </si>
  <si>
    <t>ACT/INTERIM COLLEGE PROVOST</t>
  </si>
  <si>
    <t>001051</t>
  </si>
  <si>
    <t>ASST COLLEGE PROVOST</t>
  </si>
  <si>
    <t>001052</t>
  </si>
  <si>
    <t>ASSOC COLLEGE PROVOST</t>
  </si>
  <si>
    <t>001055</t>
  </si>
  <si>
    <t>FACULTY ASST TO PROVOST/DEAN</t>
  </si>
  <si>
    <t>001059</t>
  </si>
  <si>
    <t>CHAIR-SEN ASMBLY&amp;ACADEMIC CNCL</t>
  </si>
  <si>
    <t>001060</t>
  </si>
  <si>
    <t>COLLEGE PROVOST</t>
  </si>
  <si>
    <t>001061</t>
  </si>
  <si>
    <t>ACADEMIC ADMINISTRATOR I</t>
  </si>
  <si>
    <t>001062</t>
  </si>
  <si>
    <t>ACADEMIC ADMINISTRATOR II</t>
  </si>
  <si>
    <t>001063</t>
  </si>
  <si>
    <t>ACADEMIC ADMINISTRATOR III</t>
  </si>
  <si>
    <t>001064</t>
  </si>
  <si>
    <t>ACADEMIC ADMINISTRATOR IV</t>
  </si>
  <si>
    <t>001065</t>
  </si>
  <si>
    <t>ACADEMIC ADMINISTRATOR V</t>
  </si>
  <si>
    <t>001066</t>
  </si>
  <si>
    <t>ACADEMIC ADMINISTRATOR VI</t>
  </si>
  <si>
    <t>001067</t>
  </si>
  <si>
    <t>ACADEMIC ADMINISTRATOR VII</t>
  </si>
  <si>
    <t>001068</t>
  </si>
  <si>
    <t>001069</t>
  </si>
  <si>
    <t>ASSOC VICE PROVOST</t>
  </si>
  <si>
    <t>001070</t>
  </si>
  <si>
    <t>DIRECTOR-EAP STUDY CENTER</t>
  </si>
  <si>
    <t>001077</t>
  </si>
  <si>
    <t>ACT/INTERIM VICE PROVOST</t>
  </si>
  <si>
    <t>001087</t>
  </si>
  <si>
    <t>ACT/INTERIM ASSOC VICE PROVOST</t>
  </si>
  <si>
    <t>001092</t>
  </si>
  <si>
    <t>STIPEND-RESID</t>
  </si>
  <si>
    <t>001094</t>
  </si>
  <si>
    <t>DEPARTMENT VICE CHAIR</t>
  </si>
  <si>
    <t>001095</t>
  </si>
  <si>
    <t>ACT/INTERIM DEPARTMENT CHAIR</t>
  </si>
  <si>
    <t>001096</t>
  </si>
  <si>
    <t>DEPARTMENT CHAIR</t>
  </si>
  <si>
    <t>001098</t>
  </si>
  <si>
    <t>SUMMER DIFFERENTIAL</t>
  </si>
  <si>
    <t>001099</t>
  </si>
  <si>
    <t>ADMIN STIPEND</t>
  </si>
  <si>
    <t>PROF-AY</t>
  </si>
  <si>
    <t>001101</t>
  </si>
  <si>
    <t>ACT PROF-AY-1/9</t>
  </si>
  <si>
    <t>001103</t>
  </si>
  <si>
    <t>PROF-AY-1/9</t>
  </si>
  <si>
    <t>001104</t>
  </si>
  <si>
    <t>UNIV PROF</t>
  </si>
  <si>
    <t>001107</t>
  </si>
  <si>
    <t>ACT PROF-AY</t>
  </si>
  <si>
    <t>001108</t>
  </si>
  <si>
    <t>VIS PROF</t>
  </si>
  <si>
    <t>001110</t>
  </si>
  <si>
    <t>PROF-FY</t>
  </si>
  <si>
    <t>001117</t>
  </si>
  <si>
    <t>ACT PROF-FY</t>
  </si>
  <si>
    <t>001130</t>
  </si>
  <si>
    <t>PROF-10 MONTHS</t>
  </si>
  <si>
    <t>001132</t>
  </si>
  <si>
    <t>PROF EMERITUS(WOS)</t>
  </si>
  <si>
    <t>001143</t>
  </si>
  <si>
    <t>PROF-AY-B/E/E</t>
  </si>
  <si>
    <t>001144</t>
  </si>
  <si>
    <t>PROF-FY-B/E/E</t>
  </si>
  <si>
    <t>001145</t>
  </si>
  <si>
    <t>PROF-AY-1/9-B/E/E</t>
  </si>
  <si>
    <t>001180</t>
  </si>
  <si>
    <t>PROF-AY-LAW</t>
  </si>
  <si>
    <t>001181</t>
  </si>
  <si>
    <t>PROF-AY-1/9-LAW</t>
  </si>
  <si>
    <t>001182</t>
  </si>
  <si>
    <t>ACT PROF-AY-LAW</t>
  </si>
  <si>
    <t>001183</t>
  </si>
  <si>
    <t>ACT PROF-AY-1/9-LAW</t>
  </si>
  <si>
    <t>001200</t>
  </si>
  <si>
    <t>ASSOC PROF-AY</t>
  </si>
  <si>
    <t>001201</t>
  </si>
  <si>
    <t>ACT ASSOC PROF-AY-1/9</t>
  </si>
  <si>
    <t>001203</t>
  </si>
  <si>
    <t>ASSOC PROF-AY-1/9</t>
  </si>
  <si>
    <t>001207</t>
  </si>
  <si>
    <t>ACT ASSOC PROF-AY</t>
  </si>
  <si>
    <t>001208</t>
  </si>
  <si>
    <t>VIS ASSOC PROF</t>
  </si>
  <si>
    <t>001210</t>
  </si>
  <si>
    <t>ASSOC PROF-FY</t>
  </si>
  <si>
    <t>001217</t>
  </si>
  <si>
    <t>ACT ASSOC PROF-FY</t>
  </si>
  <si>
    <t>001230</t>
  </si>
  <si>
    <t>ASSOC PROF-10 MONTHS</t>
  </si>
  <si>
    <t>001243</t>
  </si>
  <si>
    <t>ASSOC PROF-AY-B/E/E</t>
  </si>
  <si>
    <t>001244</t>
  </si>
  <si>
    <t>ASSOC PROF-FY-B/E/E</t>
  </si>
  <si>
    <t>001245</t>
  </si>
  <si>
    <t>ASSOC PROF-AY-1/9-B/E/E</t>
  </si>
  <si>
    <t>001300</t>
  </si>
  <si>
    <t>ASST PROF-AY</t>
  </si>
  <si>
    <t>001301</t>
  </si>
  <si>
    <t>ACT ASST PROF-AY-1/9</t>
  </si>
  <si>
    <t>001303</t>
  </si>
  <si>
    <t>ASST PROF-AY-1/9</t>
  </si>
  <si>
    <t>001307</t>
  </si>
  <si>
    <t>ACT ASST PROF-AY</t>
  </si>
  <si>
    <t>001308</t>
  </si>
  <si>
    <t>VIS ASST PROF</t>
  </si>
  <si>
    <t>001310</t>
  </si>
  <si>
    <t>ASST PROF-FY</t>
  </si>
  <si>
    <t>001317</t>
  </si>
  <si>
    <t>ACT ASST PROF-FY</t>
  </si>
  <si>
    <t>001330</t>
  </si>
  <si>
    <t>ASST PROF-10-MONTHS</t>
  </si>
  <si>
    <t>001343</t>
  </si>
  <si>
    <t>ASST PROF-AY-B/E/E</t>
  </si>
  <si>
    <t>001344</t>
  </si>
  <si>
    <t>ASST PROF-FY-B/E/E</t>
  </si>
  <si>
    <t>001345</t>
  </si>
  <si>
    <t>ASST PROF-AY-1/9-B/E/E</t>
  </si>
  <si>
    <t>001403</t>
  </si>
  <si>
    <t>INSTR-AY-1/9</t>
  </si>
  <si>
    <t>001450</t>
  </si>
  <si>
    <t>PROF OF CLIN-FY</t>
  </si>
  <si>
    <t>001451</t>
  </si>
  <si>
    <t>ASSOC PROF OF CLIN-FY</t>
  </si>
  <si>
    <t>001452</t>
  </si>
  <si>
    <t>ASST PROF OF CLIN-FY</t>
  </si>
  <si>
    <t>001453</t>
  </si>
  <si>
    <t>PROF OF CLIN-HCOMP</t>
  </si>
  <si>
    <t>001454</t>
  </si>
  <si>
    <t>ASSOC PROF OF CLIN-HCOMP</t>
  </si>
  <si>
    <t>001455</t>
  </si>
  <si>
    <t>ASST PROF OF CLIN-HCOMP</t>
  </si>
  <si>
    <t>001501</t>
  </si>
  <si>
    <t>ASSOC IN ____-AY-GSHIP</t>
  </si>
  <si>
    <t>001502</t>
  </si>
  <si>
    <t>ASSOC IN __-AY-NON-GSHIP</t>
  </si>
  <si>
    <t>001506</t>
  </si>
  <si>
    <t>ASSOC IN __ -AY-1/9-GSHIP</t>
  </si>
  <si>
    <t>001507</t>
  </si>
  <si>
    <t>ASSOC IN__-AY- 1/9 -NON-GSHIP</t>
  </si>
  <si>
    <t>001511</t>
  </si>
  <si>
    <t>ASSOC IN __- FY-GSHIP</t>
  </si>
  <si>
    <t>001512</t>
  </si>
  <si>
    <t>ASSOC IN __-FY-NON-GSHIP</t>
  </si>
  <si>
    <t>001540</t>
  </si>
  <si>
    <t>ACT ASSOC PROF-HCOMP</t>
  </si>
  <si>
    <t>001542</t>
  </si>
  <si>
    <t>ACT PROF-HCOMP</t>
  </si>
  <si>
    <t>001550</t>
  </si>
  <si>
    <t>LECT IN SUMMER SESSION</t>
  </si>
  <si>
    <t>001564</t>
  </si>
  <si>
    <t>ACT ASST PROF-HCOMP</t>
  </si>
  <si>
    <t>001600</t>
  </si>
  <si>
    <t>SR LECT PSOE-AY-PART TIME</t>
  </si>
  <si>
    <t>001602</t>
  </si>
  <si>
    <t>SR LECT PSOE-AY-1/9-PART TIME</t>
  </si>
  <si>
    <t>001603</t>
  </si>
  <si>
    <t>SR LECT SOE-AY</t>
  </si>
  <si>
    <t>001604</t>
  </si>
  <si>
    <t>SR LECT SOE-AY-1/9</t>
  </si>
  <si>
    <t>001605</t>
  </si>
  <si>
    <t>LECT PSOE-AY-PART TIME</t>
  </si>
  <si>
    <t>001606</t>
  </si>
  <si>
    <t>LECT PSOE-AY-1/9-PART TIME</t>
  </si>
  <si>
    <t>001607</t>
  </si>
  <si>
    <t>LECT SOE-AY</t>
  </si>
  <si>
    <t>001608</t>
  </si>
  <si>
    <t>LECT SOE-AY-1/9</t>
  </si>
  <si>
    <t>001610</t>
  </si>
  <si>
    <t>SR LECT PSOE-FY-PART TIME</t>
  </si>
  <si>
    <t>001613</t>
  </si>
  <si>
    <t>SR LECT SOE-FY</t>
  </si>
  <si>
    <t>001615</t>
  </si>
  <si>
    <t>LECT PSOE-FY-PART TIME</t>
  </si>
  <si>
    <t>001617</t>
  </si>
  <si>
    <t>LECT SOE-FY</t>
  </si>
  <si>
    <t>001618</t>
  </si>
  <si>
    <t>LECT SOE-HCOMP</t>
  </si>
  <si>
    <t>001619</t>
  </si>
  <si>
    <t>SR LECT SOE-HCOMP</t>
  </si>
  <si>
    <t>001620</t>
  </si>
  <si>
    <t>LECT SOE-EMERITUS(WOS)</t>
  </si>
  <si>
    <t>001621</t>
  </si>
  <si>
    <t>SR LECT SOE-EMERITUS (WOS)</t>
  </si>
  <si>
    <t>001630</t>
  </si>
  <si>
    <t>LECT-AY</t>
  </si>
  <si>
    <t>001631</t>
  </si>
  <si>
    <t>LECT-AY-CONTINUING</t>
  </si>
  <si>
    <t>001632</t>
  </si>
  <si>
    <t>LECT-AY-1/9</t>
  </si>
  <si>
    <t>001633</t>
  </si>
  <si>
    <t>LECT-AY-1/9-CONTINUING</t>
  </si>
  <si>
    <t>001634</t>
  </si>
  <si>
    <t>LECT-FY</t>
  </si>
  <si>
    <t>001635</t>
  </si>
  <si>
    <t>LECT-FY-CONTINUING</t>
  </si>
  <si>
    <t>001636</t>
  </si>
  <si>
    <t>LECT-AY-1/10</t>
  </si>
  <si>
    <t>001637</t>
  </si>
  <si>
    <t>LECT-AY-1/10-CONTINUING</t>
  </si>
  <si>
    <t>001640</t>
  </si>
  <si>
    <t>SR LECT-AY</t>
  </si>
  <si>
    <t>001641</t>
  </si>
  <si>
    <t>SR LECT-AY-CONTINUING</t>
  </si>
  <si>
    <t>001642</t>
  </si>
  <si>
    <t>SR LECT-AY-1/9</t>
  </si>
  <si>
    <t>001643</t>
  </si>
  <si>
    <t>SR LECT-AY-1/9-CONTINUING</t>
  </si>
  <si>
    <t>001644</t>
  </si>
  <si>
    <t>SR LECT-FY</t>
  </si>
  <si>
    <t>001645</t>
  </si>
  <si>
    <t>SR LECT-FY-CONTINUING</t>
  </si>
  <si>
    <t>001646</t>
  </si>
  <si>
    <t>SR LECT-AY-1/10</t>
  </si>
  <si>
    <t>001647</t>
  </si>
  <si>
    <t>SR LECT-AY-1/10-CONTINUING</t>
  </si>
  <si>
    <t>001650</t>
  </si>
  <si>
    <t>LECT-MISCELLANEOUS/PART TIME</t>
  </si>
  <si>
    <t>001652</t>
  </si>
  <si>
    <t>CONTINUING APPT-TEMP AUG</t>
  </si>
  <si>
    <t>001653</t>
  </si>
  <si>
    <t>CONTINUING APPT-TEMP AUG-1/9</t>
  </si>
  <si>
    <t>001654</t>
  </si>
  <si>
    <t>CONTINUING APPT-TEMP-AUG-1/10</t>
  </si>
  <si>
    <t>001675</t>
  </si>
  <si>
    <t>LECT/SR LECT(WOS)</t>
  </si>
  <si>
    <t>001676</t>
  </si>
  <si>
    <t>LECTR/SR. LECR NON-REP AY</t>
  </si>
  <si>
    <t>001677</t>
  </si>
  <si>
    <t>LECTR/SR. LECR NON-REP FY</t>
  </si>
  <si>
    <t>001680</t>
  </si>
  <si>
    <t>LECT PSOE-AY-100%</t>
  </si>
  <si>
    <t>001681</t>
  </si>
  <si>
    <t>LECT PSOE-AY-1/9-100%</t>
  </si>
  <si>
    <t>001682</t>
  </si>
  <si>
    <t>LECT PSOE-FY-100%</t>
  </si>
  <si>
    <t>001683</t>
  </si>
  <si>
    <t>SR LECT PSOE-AY-100%</t>
  </si>
  <si>
    <t>001684</t>
  </si>
  <si>
    <t>SR LECT PSOE-AY-1/9-100%</t>
  </si>
  <si>
    <t>001685</t>
  </si>
  <si>
    <t>SR LECT PSOE-FY-100%</t>
  </si>
  <si>
    <t>001699</t>
  </si>
  <si>
    <t>RECALL TEACHING NON-SENATE</t>
  </si>
  <si>
    <t>001700</t>
  </si>
  <si>
    <t>RECALL TEACHING</t>
  </si>
  <si>
    <t>001701</t>
  </si>
  <si>
    <t>RECALL HCOMP</t>
  </si>
  <si>
    <t>001702</t>
  </si>
  <si>
    <t>RECALL FACULTY</t>
  </si>
  <si>
    <t>001712</t>
  </si>
  <si>
    <t>VIS ASST PROF-HCOMP</t>
  </si>
  <si>
    <t>001713</t>
  </si>
  <si>
    <t>VIS ASSOC PROF-HCOMP</t>
  </si>
  <si>
    <t>001714</t>
  </si>
  <si>
    <t>VIS PROF-HCOMP</t>
  </si>
  <si>
    <t>001715</t>
  </si>
  <si>
    <t>INSTR-HCOMP</t>
  </si>
  <si>
    <t>001717</t>
  </si>
  <si>
    <t>ASST PROF-HCOMP</t>
  </si>
  <si>
    <t>001719</t>
  </si>
  <si>
    <t>ASSOC PROF-HCOMP</t>
  </si>
  <si>
    <t>001721</t>
  </si>
  <si>
    <t>PROF-HCOMP</t>
  </si>
  <si>
    <t>001723</t>
  </si>
  <si>
    <t>INSTR IN RES-HCOMP</t>
  </si>
  <si>
    <t>001724</t>
  </si>
  <si>
    <t>ASST PROF IN RES-HCOMP</t>
  </si>
  <si>
    <t>001725</t>
  </si>
  <si>
    <t>ASSOC PROF IN RES-HCOMP</t>
  </si>
  <si>
    <t>001726</t>
  </si>
  <si>
    <t>PROF IN RES-HCOMP</t>
  </si>
  <si>
    <t>001727</t>
  </si>
  <si>
    <t>ADJ INSTR-HCOMP</t>
  </si>
  <si>
    <t>001728</t>
  </si>
  <si>
    <t>ASST ADJ PROF-HCOMP</t>
  </si>
  <si>
    <t>001729</t>
  </si>
  <si>
    <t>ASSOC ADJ PROF-HCOMP</t>
  </si>
  <si>
    <t>001730</t>
  </si>
  <si>
    <t>ADJ PROF-HCOMP</t>
  </si>
  <si>
    <t>001731</t>
  </si>
  <si>
    <t>HS CLIN INSTR-HCOMP</t>
  </si>
  <si>
    <t>001732</t>
  </si>
  <si>
    <t>HS ASST CLIN PROF-HCOMP</t>
  </si>
  <si>
    <t>001733</t>
  </si>
  <si>
    <t>HS ASSOC CLIN PROF-HCOMP</t>
  </si>
  <si>
    <t>001734</t>
  </si>
  <si>
    <t>HS CLIN PROF-HCOMP</t>
  </si>
  <si>
    <t>001895</t>
  </si>
  <si>
    <t>INSTR-SFT-VM</t>
  </si>
  <si>
    <t>001897</t>
  </si>
  <si>
    <t>ASST PROF-SFT-VM</t>
  </si>
  <si>
    <t>001898</t>
  </si>
  <si>
    <t>ACT ASST PROF-SFT-VM</t>
  </si>
  <si>
    <t>001899</t>
  </si>
  <si>
    <t>ASSOC PROF-SFT-VM</t>
  </si>
  <si>
    <t>001900</t>
  </si>
  <si>
    <t>ACT ASSOC PROF-SFT-VM</t>
  </si>
  <si>
    <t>001901</t>
  </si>
  <si>
    <t>PROF-SFT-VM</t>
  </si>
  <si>
    <t>001902</t>
  </si>
  <si>
    <t>ACT PROF-SFT-VM</t>
  </si>
  <si>
    <t>001904</t>
  </si>
  <si>
    <t>ASST PROF IN RES-SFT-VM</t>
  </si>
  <si>
    <t>001905</t>
  </si>
  <si>
    <t>ASSOC PROF IN RES-SFT-VM</t>
  </si>
  <si>
    <t>001906</t>
  </si>
  <si>
    <t>PROF IN RES-SFT-VM</t>
  </si>
  <si>
    <t>001908</t>
  </si>
  <si>
    <t>ASST ADJ PROF-SFT-VM</t>
  </si>
  <si>
    <t>001909</t>
  </si>
  <si>
    <t>ASSOC ADJ PROF-SFT-VM</t>
  </si>
  <si>
    <t>001910</t>
  </si>
  <si>
    <t>ADJ PROF-SFT-VM</t>
  </si>
  <si>
    <t>001958</t>
  </si>
  <si>
    <t>REGENTS' PROF</t>
  </si>
  <si>
    <t>001968</t>
  </si>
  <si>
    <t>REGENTS' LECT</t>
  </si>
  <si>
    <t>001969</t>
  </si>
  <si>
    <t>HHMI INVESTIGATOR</t>
  </si>
  <si>
    <t>001970</t>
  </si>
  <si>
    <t>LUDWIG INVESTIGATOR</t>
  </si>
  <si>
    <t>001971</t>
  </si>
  <si>
    <t>ACT PROF-AY-B/E/E</t>
  </si>
  <si>
    <t>001972</t>
  </si>
  <si>
    <t>ACT PROF-FY-B/E/E</t>
  </si>
  <si>
    <t>001973</t>
  </si>
  <si>
    <t>ACT PROF-AY-1/9-B/E/E</t>
  </si>
  <si>
    <t>001974</t>
  </si>
  <si>
    <t>ACT ASSOC PROF-AY-B/E/E</t>
  </si>
  <si>
    <t>001975</t>
  </si>
  <si>
    <t>ACT ASSOC PROF-FY-B/E/E</t>
  </si>
  <si>
    <t>001976</t>
  </si>
  <si>
    <t>ACT ASSOC PROF-AY-1/9-B/E/E</t>
  </si>
  <si>
    <t>001977</t>
  </si>
  <si>
    <t>ACT ASST PROF-AY-B/E/E</t>
  </si>
  <si>
    <t>001978</t>
  </si>
  <si>
    <t>ACT ASST PROF-FY-B/E/E</t>
  </si>
  <si>
    <t>001979</t>
  </si>
  <si>
    <t>ACT ASST PROF-AY-1/9-B/E/E</t>
  </si>
  <si>
    <t>001981</t>
  </si>
  <si>
    <t>RES-AY-B/E/E</t>
  </si>
  <si>
    <t>001982</t>
  </si>
  <si>
    <t>RES-AY-1/9-B/E/E</t>
  </si>
  <si>
    <t>RES-AY-1/9</t>
  </si>
  <si>
    <t>001983</t>
  </si>
  <si>
    <t>ASSOC RES-AY-B/E/E</t>
  </si>
  <si>
    <t>001984</t>
  </si>
  <si>
    <t>ASSOC RES-AY-1/9-B/E/E</t>
  </si>
  <si>
    <t>001985</t>
  </si>
  <si>
    <t>ASST RES-AY-B/E/E</t>
  </si>
  <si>
    <t>001986</t>
  </si>
  <si>
    <t>ASST RES-AY-1/9-B/E/E</t>
  </si>
  <si>
    <t>001987</t>
  </si>
  <si>
    <t>RES-FY-B/E/E</t>
  </si>
  <si>
    <t>001988</t>
  </si>
  <si>
    <t>ASSOC RES-FY-B/E/E</t>
  </si>
  <si>
    <t>001989</t>
  </si>
  <si>
    <t>ASST RES-FY-B/E/E</t>
  </si>
  <si>
    <t>001997</t>
  </si>
  <si>
    <t>RES-FY-B/E/E NEX</t>
  </si>
  <si>
    <t>001998</t>
  </si>
  <si>
    <t>ASSOC RES-FY-B/E/E NEX</t>
  </si>
  <si>
    <t>001999</t>
  </si>
  <si>
    <t>ASST RES-FY-B/E/E NEX</t>
  </si>
  <si>
    <t>002000</t>
  </si>
  <si>
    <t>HS CLIN PROF-AY</t>
  </si>
  <si>
    <t>002010</t>
  </si>
  <si>
    <t>HS CLIN PROF-FY</t>
  </si>
  <si>
    <t>002011</t>
  </si>
  <si>
    <t>CLIN PROF-DENT-50%/+-FY</t>
  </si>
  <si>
    <t>002017</t>
  </si>
  <si>
    <t>CLIN PROF-VOL</t>
  </si>
  <si>
    <t>002020</t>
  </si>
  <si>
    <t>HS ASSOC CLIN PROF-AY</t>
  </si>
  <si>
    <t>002030</t>
  </si>
  <si>
    <t>HS ASSOC CLIN PROF-FY</t>
  </si>
  <si>
    <t>002037</t>
  </si>
  <si>
    <t>ASSOC CLIN PROF-VOL</t>
  </si>
  <si>
    <t>002040</t>
  </si>
  <si>
    <t>HS ASST CLIN PROF-AY</t>
  </si>
  <si>
    <t>002050</t>
  </si>
  <si>
    <t>HS ASST CLIN PROF-FY</t>
  </si>
  <si>
    <t>002057</t>
  </si>
  <si>
    <t>ASST CLIN PROF-VOL</t>
  </si>
  <si>
    <t>002060</t>
  </si>
  <si>
    <t>HS CLIN INSTR-AY</t>
  </si>
  <si>
    <t>002070</t>
  </si>
  <si>
    <t>HS CLIN INSTR-FY</t>
  </si>
  <si>
    <t>002077</t>
  </si>
  <si>
    <t>CLIN INSTR-VOL</t>
  </si>
  <si>
    <t>002081</t>
  </si>
  <si>
    <t>CLIN ASSOCIATE-FY</t>
  </si>
  <si>
    <t>002100</t>
  </si>
  <si>
    <t>SUPV PE-AY</t>
  </si>
  <si>
    <t>002120</t>
  </si>
  <si>
    <t>ASSOC SUPV PE-AY</t>
  </si>
  <si>
    <t>002210</t>
  </si>
  <si>
    <t>DEMO TEACHER</t>
  </si>
  <si>
    <t>002211</t>
  </si>
  <si>
    <t>DEMO TEACHER-CONTINUING</t>
  </si>
  <si>
    <t>002220</t>
  </si>
  <si>
    <t>SUPV TEACHER ED-AY</t>
  </si>
  <si>
    <t>002221</t>
  </si>
  <si>
    <t>SUPV TEACHER ED-AY-CONTINUING</t>
  </si>
  <si>
    <t>002222</t>
  </si>
  <si>
    <t>SUPV TEACHER ED-FY</t>
  </si>
  <si>
    <t>002223</t>
  </si>
  <si>
    <t>SUPV TEACHER ED-FY-CONTINUING</t>
  </si>
  <si>
    <t>002240</t>
  </si>
  <si>
    <t>COORD FLD WK-AY</t>
  </si>
  <si>
    <t>002241</t>
  </si>
  <si>
    <t>COORD FLD WK-AY-CONTINUING</t>
  </si>
  <si>
    <t>002245</t>
  </si>
  <si>
    <t>COORD FLD WK-FY</t>
  </si>
  <si>
    <t>002246</t>
  </si>
  <si>
    <t>COORD FLD WK-FY-CONTINUING</t>
  </si>
  <si>
    <t>002250</t>
  </si>
  <si>
    <t>FLD WK SUPV-AY</t>
  </si>
  <si>
    <t>002251</t>
  </si>
  <si>
    <t>FLD WK SUPV-AY-CONTINUING</t>
  </si>
  <si>
    <t>002255</t>
  </si>
  <si>
    <t>FLD WK SUPV-FY</t>
  </si>
  <si>
    <t>002256</t>
  </si>
  <si>
    <t>FLD WK SUPV-FY-CONTINUING</t>
  </si>
  <si>
    <t>002260</t>
  </si>
  <si>
    <t>FLD WK CONSULT-AY</t>
  </si>
  <si>
    <t>002261</t>
  </si>
  <si>
    <t>FLD WK CONSULT-AY-CONTINUING</t>
  </si>
  <si>
    <t>002265</t>
  </si>
  <si>
    <t>FLD WK CONSULT-FY</t>
  </si>
  <si>
    <t>002266</t>
  </si>
  <si>
    <t>FLD WK CONSULT-FY-CONTINUING</t>
  </si>
  <si>
    <t>002270</t>
  </si>
  <si>
    <t>REMD TUT I-NON GSHIP/NON REP</t>
  </si>
  <si>
    <t>002271</t>
  </si>
  <si>
    <t>REMD TUT I-GSHIP/NON REP</t>
  </si>
  <si>
    <t>002272</t>
  </si>
  <si>
    <t>REMD TUT II NON-GSHIP/NON REP</t>
  </si>
  <si>
    <t>002273</t>
  </si>
  <si>
    <t>REMD TUT II-GSHIP/NON REP</t>
  </si>
  <si>
    <t>002280</t>
  </si>
  <si>
    <t>REMD TUT I-NON GSHIP</t>
  </si>
  <si>
    <t>002284</t>
  </si>
  <si>
    <t>CHILD DEV DEMO LECT-CONTINUING</t>
  </si>
  <si>
    <t>002285</t>
  </si>
  <si>
    <t>CHILD DEV DEMO LECT</t>
  </si>
  <si>
    <t>002286</t>
  </si>
  <si>
    <t>NURSERY SCHOOL ASST-GSHIP</t>
  </si>
  <si>
    <t>002287</t>
  </si>
  <si>
    <t>NURSERY SCHOOL ASST-NON GSHIP</t>
  </si>
  <si>
    <t>002288</t>
  </si>
  <si>
    <t>REMD TUT I-GSHIP</t>
  </si>
  <si>
    <t>002289</t>
  </si>
  <si>
    <t>REMD TUT II-GSHIP</t>
  </si>
  <si>
    <t>002290</t>
  </si>
  <si>
    <t>REMD TUT II-NON GSHIP</t>
  </si>
  <si>
    <t>002300</t>
  </si>
  <si>
    <t>TEACHG FELLOW-GSHIP</t>
  </si>
  <si>
    <t>002301</t>
  </si>
  <si>
    <t>TEACHG FELLOW-NON GSHIP</t>
  </si>
  <si>
    <t>002302</t>
  </si>
  <si>
    <t>TEACHG FELLOW-GSHIP/NON REP</t>
  </si>
  <si>
    <t>002303</t>
  </si>
  <si>
    <t>TEACHG FELLOW-NON GSHIP/NONREP</t>
  </si>
  <si>
    <t>002305</t>
  </si>
  <si>
    <t>COMM TEACHG FELLOW-GSHIP</t>
  </si>
  <si>
    <t>002306</t>
  </si>
  <si>
    <t>COMM TEACHG FELLOW-NON GSHIP</t>
  </si>
  <si>
    <t>002310</t>
  </si>
  <si>
    <t>TEACHG ASST-GSHIP</t>
  </si>
  <si>
    <t>002311</t>
  </si>
  <si>
    <t>TEACHG ASST-NON GSHIP</t>
  </si>
  <si>
    <t>002312</t>
  </si>
  <si>
    <t>TEACHG ASST-GSHIP/NON REP</t>
  </si>
  <si>
    <t>002313</t>
  </si>
  <si>
    <t>TEACHG ASST-NON GSHIP/NON REP</t>
  </si>
  <si>
    <t>002427</t>
  </si>
  <si>
    <t>SUBSTITUTE TEACHER</t>
  </si>
  <si>
    <t>002428</t>
  </si>
  <si>
    <t>SUBSTITUTE TEACHER-CONTINUING</t>
  </si>
  <si>
    <t>002440</t>
  </si>
  <si>
    <t>K-12 INSTRUCTOR-AY</t>
  </si>
  <si>
    <t>002441</t>
  </si>
  <si>
    <t>K-12 INSTRUCTOR-AY-1/10</t>
  </si>
  <si>
    <t>002460</t>
  </si>
  <si>
    <t>TEACHER-SPEC PROG</t>
  </si>
  <si>
    <t>002461</t>
  </si>
  <si>
    <t>TEACHER-SPEC PROG-CONTINUING</t>
  </si>
  <si>
    <t>002500</t>
  </si>
  <si>
    <t>READER-NON STDNT</t>
  </si>
  <si>
    <t>002510</t>
  </si>
  <si>
    <t>TUT-NON STDNT</t>
  </si>
  <si>
    <t>002520</t>
  </si>
  <si>
    <t>READER-NON STDNT/NON REP</t>
  </si>
  <si>
    <t>002521</t>
  </si>
  <si>
    <t>TUT-NON STDNT/NON REP</t>
  </si>
  <si>
    <t>002550</t>
  </si>
  <si>
    <t>ACT INSTR-GRAD STDNT-GSHIP</t>
  </si>
  <si>
    <t>002551</t>
  </si>
  <si>
    <t>ACT INSTR-GRAD STDNT-NON-GSHIP</t>
  </si>
  <si>
    <t>002600</t>
  </si>
  <si>
    <t>MILITARY/AIR SCI&amp;TACTICS ASST</t>
  </si>
  <si>
    <t>002650</t>
  </si>
  <si>
    <t>TEACHER-LHS</t>
  </si>
  <si>
    <t>002651</t>
  </si>
  <si>
    <t>TEACHER-LHS-CONTINUING</t>
  </si>
  <si>
    <t>002708</t>
  </si>
  <si>
    <t>RESID PHYS I/NON REP</t>
  </si>
  <si>
    <t>002709</t>
  </si>
  <si>
    <t>RESID PHYS I/REP</t>
  </si>
  <si>
    <t>002714</t>
  </si>
  <si>
    <t>INTERN-VET MED/NON REP</t>
  </si>
  <si>
    <t>002715</t>
  </si>
  <si>
    <t>INTERN-CLINICAL PSYCHOLOGY</t>
  </si>
  <si>
    <t>002716</t>
  </si>
  <si>
    <t>INTERN-CLIN PSYCH-GENL CAMP</t>
  </si>
  <si>
    <t>002723</t>
  </si>
  <si>
    <t>RESID PHYS II-VIII/REP</t>
  </si>
  <si>
    <t>002724</t>
  </si>
  <si>
    <t>RESID PHYS II-VIII/NON REP</t>
  </si>
  <si>
    <t>002725</t>
  </si>
  <si>
    <t>CHIEF RESID PHYS-NON REP</t>
  </si>
  <si>
    <t>002726</t>
  </si>
  <si>
    <t>RESID PHYS/SUBSPEC 4-8/NON REP</t>
  </si>
  <si>
    <t>002727</t>
  </si>
  <si>
    <t>POST DDS I-VI/NON REP</t>
  </si>
  <si>
    <t>002728</t>
  </si>
  <si>
    <t>PGY I PHARMACY RESID/NON REP</t>
  </si>
  <si>
    <t>002729</t>
  </si>
  <si>
    <t>PGY II PHARMACY RESID/NON REP</t>
  </si>
  <si>
    <t>002730</t>
  </si>
  <si>
    <t>RESID-VET MED/NON REP</t>
  </si>
  <si>
    <t>002732</t>
  </si>
  <si>
    <t>OTH POST-MD TRAIN 2-8/NON REP</t>
  </si>
  <si>
    <t>002735</t>
  </si>
  <si>
    <t>STIPEND-OTH POST-MD TRAIN</t>
  </si>
  <si>
    <t>002737</t>
  </si>
  <si>
    <t>OTH POST DDS/NON REP</t>
  </si>
  <si>
    <t>002738</t>
  </si>
  <si>
    <t>CHIEF RESID PHYS-REP</t>
  </si>
  <si>
    <t>002740</t>
  </si>
  <si>
    <t>NON-PHYS CLIN TRAIN</t>
  </si>
  <si>
    <t>002741</t>
  </si>
  <si>
    <t>NON-PHYS CLIN TRAIN-GENL CAMP</t>
  </si>
  <si>
    <t>002850</t>
  </si>
  <si>
    <t>READER-GSHIP</t>
  </si>
  <si>
    <t>002851</t>
  </si>
  <si>
    <t>READER-NON GSHIP</t>
  </si>
  <si>
    <t>002852</t>
  </si>
  <si>
    <t>SPECIAL READER-UCLA-GSHIP</t>
  </si>
  <si>
    <t>002853</t>
  </si>
  <si>
    <t>SPECIAL READER-UCLA-NON GSHIP</t>
  </si>
  <si>
    <t>002854</t>
  </si>
  <si>
    <t>READER-GSHIP/NON REP</t>
  </si>
  <si>
    <t>002855</t>
  </si>
  <si>
    <t>READER-NON GSHIP/NON REP</t>
  </si>
  <si>
    <t>002860</t>
  </si>
  <si>
    <t>TUT-GSHIP</t>
  </si>
  <si>
    <t>002861</t>
  </si>
  <si>
    <t>TUT-NON GSHIP</t>
  </si>
  <si>
    <t>002862</t>
  </si>
  <si>
    <t>TUT-GSHIP/NON REP</t>
  </si>
  <si>
    <t>002863</t>
  </si>
  <si>
    <t>TUT-NON GSHIP/NON REP</t>
  </si>
  <si>
    <t>003000</t>
  </si>
  <si>
    <t>AGRON AES</t>
  </si>
  <si>
    <t>003001</t>
  </si>
  <si>
    <t>AGRON AES-SFT-VM</t>
  </si>
  <si>
    <t>003004</t>
  </si>
  <si>
    <t>SPECIALIST AES</t>
  </si>
  <si>
    <t>SPECIALIST</t>
  </si>
  <si>
    <t>003007</t>
  </si>
  <si>
    <t>ACT AGRON AES</t>
  </si>
  <si>
    <t>003009</t>
  </si>
  <si>
    <t>ACT AGRON AES-SFT-VM</t>
  </si>
  <si>
    <t>003010</t>
  </si>
  <si>
    <t>ASSOC AGRON AES</t>
  </si>
  <si>
    <t>003011</t>
  </si>
  <si>
    <t>ASSOC AGRON AES-SFT-VM</t>
  </si>
  <si>
    <t>003012</t>
  </si>
  <si>
    <t>AGRON AES-B/E/E</t>
  </si>
  <si>
    <t>003013</t>
  </si>
  <si>
    <t>ASSOC AGRON AES-B/E/E</t>
  </si>
  <si>
    <t>003014</t>
  </si>
  <si>
    <t>ASSOC SPECIALIST AES</t>
  </si>
  <si>
    <t>003015</t>
  </si>
  <si>
    <t>ASST AGRON AES-B/E/E</t>
  </si>
  <si>
    <t>003017</t>
  </si>
  <si>
    <t>ACT ASSOC AGRON AES</t>
  </si>
  <si>
    <t>003019</t>
  </si>
  <si>
    <t>ACT ASSOC AGRON AES-SFT-VM</t>
  </si>
  <si>
    <t>003020</t>
  </si>
  <si>
    <t>ASST AGRON AES</t>
  </si>
  <si>
    <t>003021</t>
  </si>
  <si>
    <t>ASST AGRON AES-SFT-VM</t>
  </si>
  <si>
    <t>003024</t>
  </si>
  <si>
    <t>ASST SPECIALIST AES</t>
  </si>
  <si>
    <t>003027</t>
  </si>
  <si>
    <t>ACT ASST AGRON AES</t>
  </si>
  <si>
    <t>003029</t>
  </si>
  <si>
    <t>ACT ASST AGRON AES-SFT-VM</t>
  </si>
  <si>
    <t>003044</t>
  </si>
  <si>
    <t>ACT AGRON AES-B/E/E</t>
  </si>
  <si>
    <t>003045</t>
  </si>
  <si>
    <t>ACT ASSOC AGRON AES-B/E/E</t>
  </si>
  <si>
    <t>003046</t>
  </si>
  <si>
    <t>ACT ASST AGRON AES-B/E/E</t>
  </si>
  <si>
    <t>003060</t>
  </si>
  <si>
    <t>AGRON AES-AY</t>
  </si>
  <si>
    <t>003062</t>
  </si>
  <si>
    <t>AGRON AES-B/E/E-AY</t>
  </si>
  <si>
    <t>003064</t>
  </si>
  <si>
    <t>ACT AGRON AES-AY</t>
  </si>
  <si>
    <t>003066</t>
  </si>
  <si>
    <t>ACT AGRON AES-B/E/E-AY</t>
  </si>
  <si>
    <t>003070</t>
  </si>
  <si>
    <t>ASSOC AGRON AES-AY</t>
  </si>
  <si>
    <t>003072</t>
  </si>
  <si>
    <t>ASSOC AGRON AES-AY-B/E/E</t>
  </si>
  <si>
    <t>003074</t>
  </si>
  <si>
    <t>ACT ASSOC AGRON AES-AY</t>
  </si>
  <si>
    <t>003076</t>
  </si>
  <si>
    <t>ACT ASSOC AGRON AES-B/E/E-AY</t>
  </si>
  <si>
    <t>003080</t>
  </si>
  <si>
    <t>ASST AGRON AES-AY</t>
  </si>
  <si>
    <t>003082</t>
  </si>
  <si>
    <t>ASST AGRON AES-AY-B/E/E</t>
  </si>
  <si>
    <t>003084</t>
  </si>
  <si>
    <t>ACT ASST AGRON AES-AY</t>
  </si>
  <si>
    <t>003086</t>
  </si>
  <si>
    <t>ACT ASST AGRON AES-B/E/E/-AY</t>
  </si>
  <si>
    <t>003100</t>
  </si>
  <si>
    <t>ASTRONOMER</t>
  </si>
  <si>
    <t>003104</t>
  </si>
  <si>
    <t>SPECIALIST AES NEX</t>
  </si>
  <si>
    <t>003110</t>
  </si>
  <si>
    <t>ASSOC ASTRONOMER</t>
  </si>
  <si>
    <t>003114</t>
  </si>
  <si>
    <t>ASSOC SPECIALIST AES NEX</t>
  </si>
  <si>
    <t>003124</t>
  </si>
  <si>
    <t>ASST SPECIALIST AES NEX</t>
  </si>
  <si>
    <t>003170</t>
  </si>
  <si>
    <t>RES-FY NEX</t>
  </si>
  <si>
    <t>003173</t>
  </si>
  <si>
    <t>RES-AY NEX</t>
  </si>
  <si>
    <t>003175</t>
  </si>
  <si>
    <t>RES-AY-1/9 NEX</t>
  </si>
  <si>
    <t>003176</t>
  </si>
  <si>
    <t>RES-SFT NEX</t>
  </si>
  <si>
    <t>003178</t>
  </si>
  <si>
    <t>VIS RES NEX</t>
  </si>
  <si>
    <t>003180</t>
  </si>
  <si>
    <t>ASSOC RES-FY NEX</t>
  </si>
  <si>
    <t>003183</t>
  </si>
  <si>
    <t>ASSOC RES-AY NEX</t>
  </si>
  <si>
    <t>003185</t>
  </si>
  <si>
    <t>ASSOC RES-AY-1/9 NEX</t>
  </si>
  <si>
    <t>003186</t>
  </si>
  <si>
    <t>ASSOC RES-SFT NEX</t>
  </si>
  <si>
    <t>003188</t>
  </si>
  <si>
    <t>VIS ASSOC RES NEX</t>
  </si>
  <si>
    <t>003190</t>
  </si>
  <si>
    <t>ASST RES-FY NEX</t>
  </si>
  <si>
    <t>003193</t>
  </si>
  <si>
    <t>ASST RES-AY NEX</t>
  </si>
  <si>
    <t>003195</t>
  </si>
  <si>
    <t>ASST RES-AY-1/9 NEX</t>
  </si>
  <si>
    <t>003196</t>
  </si>
  <si>
    <t>ASST RES-SFT NEX</t>
  </si>
  <si>
    <t>003198</t>
  </si>
  <si>
    <t>VIS ASST RES NEX</t>
  </si>
  <si>
    <t>003200</t>
  </si>
  <si>
    <t>RES-FY</t>
  </si>
  <si>
    <t>003203</t>
  </si>
  <si>
    <t>RES-AY</t>
  </si>
  <si>
    <t>003205</t>
  </si>
  <si>
    <t>003206</t>
  </si>
  <si>
    <t>RES-SFT</t>
  </si>
  <si>
    <t>003208</t>
  </si>
  <si>
    <t>VIS RES</t>
  </si>
  <si>
    <t>003210</t>
  </si>
  <si>
    <t>ASSOC RES-FY</t>
  </si>
  <si>
    <t>003213</t>
  </si>
  <si>
    <t>ASSOC RES-AY</t>
  </si>
  <si>
    <t>003215</t>
  </si>
  <si>
    <t>ASSOC RES-AY-1/9</t>
  </si>
  <si>
    <t>003216</t>
  </si>
  <si>
    <t>ASSOC RES-SFT</t>
  </si>
  <si>
    <t>003218</t>
  </si>
  <si>
    <t>VIS ASSOC RES</t>
  </si>
  <si>
    <t>003220</t>
  </si>
  <si>
    <t>ASST RES-FY</t>
  </si>
  <si>
    <t>003223</t>
  </si>
  <si>
    <t>ASST RES-AY</t>
  </si>
  <si>
    <t>003225</t>
  </si>
  <si>
    <t>ASST RES-AY-1/9</t>
  </si>
  <si>
    <t>003226</t>
  </si>
  <si>
    <t>ASST RES-SFT</t>
  </si>
  <si>
    <t>003228</t>
  </si>
  <si>
    <t>VIS ASST RES</t>
  </si>
  <si>
    <t>003230</t>
  </si>
  <si>
    <t>FLD PROG SUPV</t>
  </si>
  <si>
    <t>003234</t>
  </si>
  <si>
    <t>ASSOC FLD PROG SUPV</t>
  </si>
  <si>
    <t>003237</t>
  </si>
  <si>
    <t>FACULTY FELLOW RES-AY</t>
  </si>
  <si>
    <t>003238</t>
  </si>
  <si>
    <t>FACULTY FELLOW RES-AY-1/9</t>
  </si>
  <si>
    <t>003249</t>
  </si>
  <si>
    <t>SENATE EMERITUS (WOS)</t>
  </si>
  <si>
    <t>003250</t>
  </si>
  <si>
    <t>PROF IN RES-AY</t>
  </si>
  <si>
    <t>003251</t>
  </si>
  <si>
    <t>PROF IN RES-FY</t>
  </si>
  <si>
    <t>003252</t>
  </si>
  <si>
    <t>POSTDOC-EMPLOYEE</t>
  </si>
  <si>
    <t>003253</t>
  </si>
  <si>
    <t>POSTDOC-FELLOW</t>
  </si>
  <si>
    <t>003254</t>
  </si>
  <si>
    <t>POSTDOC-PAID DIRECT</t>
  </si>
  <si>
    <t>003255</t>
  </si>
  <si>
    <t>POSTDOC-EMPLOYEE NEX</t>
  </si>
  <si>
    <t>003256</t>
  </si>
  <si>
    <t>INTRM POSTDOC SCHOLAR-EMPLOYEE</t>
  </si>
  <si>
    <t>003258</t>
  </si>
  <si>
    <t>ADJ PROF-AY</t>
  </si>
  <si>
    <t>003259</t>
  </si>
  <si>
    <t>ADJ PROF-FY</t>
  </si>
  <si>
    <t>003260</t>
  </si>
  <si>
    <t>ASSOC PROF IN RES-AY</t>
  </si>
  <si>
    <t>003261</t>
  </si>
  <si>
    <t>ASSOC PROF IN RES-FY</t>
  </si>
  <si>
    <t>003262</t>
  </si>
  <si>
    <t>GSR-TUIT &amp; FEE REM-UCSD-GRP E</t>
  </si>
  <si>
    <t>003263</t>
  </si>
  <si>
    <t>GSR-TUIT &amp; FEE REM-UCSD-GRP F</t>
  </si>
  <si>
    <t>003264</t>
  </si>
  <si>
    <t>GSR-TUIT &amp; FEE REM-UCSD-GRP G</t>
  </si>
  <si>
    <t>003266</t>
  </si>
  <si>
    <t>GSR-NO REM</t>
  </si>
  <si>
    <t>003268</t>
  </si>
  <si>
    <t>ASSOC ADJ PROF-AY</t>
  </si>
  <si>
    <t>003269</t>
  </si>
  <si>
    <t>ASSOC ADJ PROF-FY</t>
  </si>
  <si>
    <t>003270</t>
  </si>
  <si>
    <t>ASST PROF IN RES-AY</t>
  </si>
  <si>
    <t>003271</t>
  </si>
  <si>
    <t>ASST PROF IN RES-FY</t>
  </si>
  <si>
    <t>003273</t>
  </si>
  <si>
    <t>GSAR-NON GSHIP</t>
  </si>
  <si>
    <t>003274</t>
  </si>
  <si>
    <t>GSAR-GSHIP</t>
  </si>
  <si>
    <t>003276</t>
  </si>
  <si>
    <t>GSR-PARTIAL FEE REM</t>
  </si>
  <si>
    <t>003278</t>
  </si>
  <si>
    <t>ASST ADJ PROF-AY</t>
  </si>
  <si>
    <t>003279</t>
  </si>
  <si>
    <t>ASST ADJ PROF-FY</t>
  </si>
  <si>
    <t>003282</t>
  </si>
  <si>
    <t>GSR-FULL FEE REM</t>
  </si>
  <si>
    <t>003283</t>
  </si>
  <si>
    <t>GSR-FULL TUIT&amp;PARTIAL FEE REM</t>
  </si>
  <si>
    <t>003284</t>
  </si>
  <si>
    <t>GSR-TUIT &amp; FEE REM</t>
  </si>
  <si>
    <t>003285</t>
  </si>
  <si>
    <t>GSR-TUIT &amp; FEE REM-UCSD-GRP B</t>
  </si>
  <si>
    <t>003286</t>
  </si>
  <si>
    <t>GSR-TUIT &amp; FEE REM-UCSD-GRP C</t>
  </si>
  <si>
    <t>003287</t>
  </si>
  <si>
    <t>GSR-TUIT &amp; FEE REM-UCSD-GRP D</t>
  </si>
  <si>
    <t>003288</t>
  </si>
  <si>
    <t>ADJ INSTR-AY</t>
  </si>
  <si>
    <t>003289</t>
  </si>
  <si>
    <t>ADJ INSTR-FY</t>
  </si>
  <si>
    <t>003290</t>
  </si>
  <si>
    <t>RES PROF-MILLER INST-AY</t>
  </si>
  <si>
    <t>003291</t>
  </si>
  <si>
    <t>RES PROF-MILLER INST-FY</t>
  </si>
  <si>
    <t>003292</t>
  </si>
  <si>
    <t>ASSOC RES PROF-MILLER INST-AY</t>
  </si>
  <si>
    <t>003293</t>
  </si>
  <si>
    <t>ASSOC RES PROF-MILLER INST-FY</t>
  </si>
  <si>
    <t>003296</t>
  </si>
  <si>
    <t>RES FELLOW (WOS)</t>
  </si>
  <si>
    <t>003297</t>
  </si>
  <si>
    <t>CHI GREEN SCHOLAR-UCSD</t>
  </si>
  <si>
    <t>003298</t>
  </si>
  <si>
    <t>RES ASSOC(WOS)</t>
  </si>
  <si>
    <t>003299</t>
  </si>
  <si>
    <t>VIS SCHOLAR (WOS)</t>
  </si>
  <si>
    <t>003300</t>
  </si>
  <si>
    <t>003301</t>
  </si>
  <si>
    <t>SPECIALIST NEX</t>
  </si>
  <si>
    <t>003310</t>
  </si>
  <si>
    <t>ASSOC SPECIALIST</t>
  </si>
  <si>
    <t>003311</t>
  </si>
  <si>
    <t>ASSOC SPECIALIST NEX</t>
  </si>
  <si>
    <t>003320</t>
  </si>
  <si>
    <t>ASST SPECIALIST</t>
  </si>
  <si>
    <t>003321</t>
  </si>
  <si>
    <t>ASST SPECIALIST NEX</t>
  </si>
  <si>
    <t>003328</t>
  </si>
  <si>
    <t>JR SPECIALIST (WOS)</t>
  </si>
  <si>
    <t>003329</t>
  </si>
  <si>
    <t>JR SPECIALIST NEX</t>
  </si>
  <si>
    <t>003330</t>
  </si>
  <si>
    <t>JR SPECIALIST</t>
  </si>
  <si>
    <t>003351</t>
  </si>
  <si>
    <t>ASST PROF IN RES-AY-1/9</t>
  </si>
  <si>
    <t>003352</t>
  </si>
  <si>
    <t>ASSOC PROF IN RES-AY-1/9</t>
  </si>
  <si>
    <t>003353</t>
  </si>
  <si>
    <t>PROF IN RES-AY-1/9</t>
  </si>
  <si>
    <t>003361</t>
  </si>
  <si>
    <t>ASST ADJ PROF-AY-1/9</t>
  </si>
  <si>
    <t>003362</t>
  </si>
  <si>
    <t>ASSOC ADJ PROF-AY-1/9</t>
  </si>
  <si>
    <t>003363</t>
  </si>
  <si>
    <t>ADJ PROF-AY-1/9</t>
  </si>
  <si>
    <t>003365</t>
  </si>
  <si>
    <t>ASST ADJ PROF-AY-1/10</t>
  </si>
  <si>
    <t>003366</t>
  </si>
  <si>
    <t>ASSOC ADJ PROF-AY-1/10</t>
  </si>
  <si>
    <t>003367</t>
  </si>
  <si>
    <t>ADJ PROF-AY-1/10</t>
  </si>
  <si>
    <t>003368</t>
  </si>
  <si>
    <t>ASST ADJ PROF-AY-1/10-BEE</t>
  </si>
  <si>
    <t>003369</t>
  </si>
  <si>
    <t>ASSOC ADJ PROF-AY-1/10-BEE</t>
  </si>
  <si>
    <t>003371</t>
  </si>
  <si>
    <t>ASST ADJ PROF-AY-B/E/E</t>
  </si>
  <si>
    <t>003372</t>
  </si>
  <si>
    <t>ASST ADJ PROF-FY-B/E/E</t>
  </si>
  <si>
    <t>003373</t>
  </si>
  <si>
    <t>ASST ADJ PROF-AY-1/9-B/E/E</t>
  </si>
  <si>
    <t>003374</t>
  </si>
  <si>
    <t>ASSOC ADJ PROF-AY-B/E/E</t>
  </si>
  <si>
    <t>003375</t>
  </si>
  <si>
    <t>ASSOC ADJ PROF-FY-B/E/E</t>
  </si>
  <si>
    <t>003376</t>
  </si>
  <si>
    <t>ASSOC ADJ PROF-AY-1/9-B/E/E</t>
  </si>
  <si>
    <t>003377</t>
  </si>
  <si>
    <t>ADJ PROF-AY-B/E/E</t>
  </si>
  <si>
    <t>003378</t>
  </si>
  <si>
    <t>ADJ PROF-FY-B/E/E</t>
  </si>
  <si>
    <t>003379</t>
  </si>
  <si>
    <t>ADJ PROF-AY-1/9-B/E/E</t>
  </si>
  <si>
    <t>003380</t>
  </si>
  <si>
    <t>ADJ PROF-AY-1/10-BEE</t>
  </si>
  <si>
    <t>003381</t>
  </si>
  <si>
    <t>PROF IN RES-AY-B/E/E</t>
  </si>
  <si>
    <t>003382</t>
  </si>
  <si>
    <t>PROF IN RES-FY-B/E/E</t>
  </si>
  <si>
    <t>003383</t>
  </si>
  <si>
    <t>PROF IN RES-AY-1/9-B/E/E</t>
  </si>
  <si>
    <t>003384</t>
  </si>
  <si>
    <t>ASSOC PROF IN RES-AY-B/E/E</t>
  </si>
  <si>
    <t>003385</t>
  </si>
  <si>
    <t>ASSOC PROF IN RES-FY-B/E/E</t>
  </si>
  <si>
    <t>003386</t>
  </si>
  <si>
    <t>ASSOC PROF IN RES-AY-1/9-B/E/E</t>
  </si>
  <si>
    <t>003387</t>
  </si>
  <si>
    <t>ASST PROF IN RES-AY-B/E/E</t>
  </si>
  <si>
    <t>003388</t>
  </si>
  <si>
    <t>ASST PROF IN RES-FY-B/E/E</t>
  </si>
  <si>
    <t>003389</t>
  </si>
  <si>
    <t>ASST PROF IN RES-AY-1/9-B/E/E</t>
  </si>
  <si>
    <t>003390</t>
  </si>
  <si>
    <t>PROJ SCIENTIST-FY</t>
  </si>
  <si>
    <t>003391</t>
  </si>
  <si>
    <t>PROJ SCIENTIST-FY-B/E/E</t>
  </si>
  <si>
    <t>003392</t>
  </si>
  <si>
    <t>ASSOC PROJ SCIENTIST-FY</t>
  </si>
  <si>
    <t>003393</t>
  </si>
  <si>
    <t>ASSOC PROJ SCIENTIST-FY-B/E/E</t>
  </si>
  <si>
    <t>003394</t>
  </si>
  <si>
    <t>ASST PROJ SCIENTIST-FY</t>
  </si>
  <si>
    <t>003395</t>
  </si>
  <si>
    <t>ASST PROJ SCIENTIST-FY-B/E/E</t>
  </si>
  <si>
    <t>003396</t>
  </si>
  <si>
    <t>VIS PROJ SCIENTIST</t>
  </si>
  <si>
    <t>003397</t>
  </si>
  <si>
    <t>VIS ASSOC PROJ SCIENTIST</t>
  </si>
  <si>
    <t>003398</t>
  </si>
  <si>
    <t>VIS ASST PROJ SCIENTIST</t>
  </si>
  <si>
    <t>003441</t>
  </si>
  <si>
    <t>COOP EXT ADVISOR</t>
  </si>
  <si>
    <t>003442</t>
  </si>
  <si>
    <t>COOP EXT ADVISOR NEX</t>
  </si>
  <si>
    <t>003451</t>
  </si>
  <si>
    <t>ASSOC COOP EXT ADVISOR</t>
  </si>
  <si>
    <t>003452</t>
  </si>
  <si>
    <t>ASSOC COOP EXT ADVISOR NEX</t>
  </si>
  <si>
    <t>003461</t>
  </si>
  <si>
    <t>ASST COOP EXT ADVISOR</t>
  </si>
  <si>
    <t>003462</t>
  </si>
  <si>
    <t>ASST COOP EXT ADVISOR NEX</t>
  </si>
  <si>
    <t>003475</t>
  </si>
  <si>
    <t>ASST SPECIALIST COOP EXT</t>
  </si>
  <si>
    <t>003476</t>
  </si>
  <si>
    <t>ASST SPECIALIST COOP EXT NEX</t>
  </si>
  <si>
    <t>003477</t>
  </si>
  <si>
    <t>ASSOC SPECIALIST COOP EXT</t>
  </si>
  <si>
    <t>003478</t>
  </si>
  <si>
    <t>ASSOC SPECIALIST COOP EXT NEX</t>
  </si>
  <si>
    <t>003479</t>
  </si>
  <si>
    <t>SPECIALIST COOP EXT</t>
  </si>
  <si>
    <t>003480</t>
  </si>
  <si>
    <t>SPECIALIST COOP EXT NEX</t>
  </si>
  <si>
    <t>003490</t>
  </si>
  <si>
    <t>PROJ SCIENTIST-FY NEX</t>
  </si>
  <si>
    <t>003491</t>
  </si>
  <si>
    <t>PROJ SCIENTIST-FY-B/E/E NEX</t>
  </si>
  <si>
    <t>003492</t>
  </si>
  <si>
    <t>ASSOC PROJ SCIENTIST-FY NEX</t>
  </si>
  <si>
    <t>003493</t>
  </si>
  <si>
    <t>ASSOC PROJ SCNTST-FY-B/E/E NEX</t>
  </si>
  <si>
    <t>003494</t>
  </si>
  <si>
    <t>ASST PROJ SCIENTIST-FY NEX</t>
  </si>
  <si>
    <t>003495</t>
  </si>
  <si>
    <t>ASST PROJ SCNTST-FY-B/E/E NEX</t>
  </si>
  <si>
    <t>003496</t>
  </si>
  <si>
    <t>VIS PROJ SCIENTIST NEX</t>
  </si>
  <si>
    <t>003497</t>
  </si>
  <si>
    <t>VIS ASSOC PROJ SCIENTIST NEX</t>
  </si>
  <si>
    <t>003498</t>
  </si>
  <si>
    <t>VIS ASST PROJ SCIENTIST NEX</t>
  </si>
  <si>
    <t>003501</t>
  </si>
  <si>
    <t>COORD PUBLIC PROG VIII</t>
  </si>
  <si>
    <t>003503</t>
  </si>
  <si>
    <t>COORD PUBLIC PROG VII</t>
  </si>
  <si>
    <t>003505</t>
  </si>
  <si>
    <t>COORD PUBLIC PROG VI</t>
  </si>
  <si>
    <t>003507</t>
  </si>
  <si>
    <t>COORD PUBLIC PROG V</t>
  </si>
  <si>
    <t>003509</t>
  </si>
  <si>
    <t>COORD PUBLIC PROG IV</t>
  </si>
  <si>
    <t>003511</t>
  </si>
  <si>
    <t>COORD PUBLIC PROG III</t>
  </si>
  <si>
    <t>003513</t>
  </si>
  <si>
    <t>COORD PUBLIC PROG II</t>
  </si>
  <si>
    <t>003515</t>
  </si>
  <si>
    <t>COORD PUBLIC PROG I</t>
  </si>
  <si>
    <t>003520</t>
  </si>
  <si>
    <t>CONTINUING EDUCATOR I</t>
  </si>
  <si>
    <t>003521</t>
  </si>
  <si>
    <t>CONTINUING EDUCATOR II</t>
  </si>
  <si>
    <t>003522</t>
  </si>
  <si>
    <t>CONTINUING EDUCATOR III</t>
  </si>
  <si>
    <t>003530</t>
  </si>
  <si>
    <t>CONTINUING EDUCATOR I NEX</t>
  </si>
  <si>
    <t>003531</t>
  </si>
  <si>
    <t>CONTINUING EDUCATOR II NEX</t>
  </si>
  <si>
    <t>003532</t>
  </si>
  <si>
    <t>CONTINUING EDUCATOR III NEX</t>
  </si>
  <si>
    <t>003539</t>
  </si>
  <si>
    <t>PROGRAM COORDINATOR NEX</t>
  </si>
  <si>
    <t>003540</t>
  </si>
  <si>
    <t>PROG COORD</t>
  </si>
  <si>
    <t>003541</t>
  </si>
  <si>
    <t>COORD OF PUBLIC PROG VIII NEX</t>
  </si>
  <si>
    <t>003543</t>
  </si>
  <si>
    <t>COORD OF PUBLIC PROG VII NEX</t>
  </si>
  <si>
    <t>003545</t>
  </si>
  <si>
    <t>COORD OF PUBLIC PROG VI NEX</t>
  </si>
  <si>
    <t>003547</t>
  </si>
  <si>
    <t>COORD OF PUBLIC PROG V NEX</t>
  </si>
  <si>
    <t>003549</t>
  </si>
  <si>
    <t>COORD OF PUBLIC PROG IV NEX</t>
  </si>
  <si>
    <t>003551</t>
  </si>
  <si>
    <t>COORD OF PUBLIC PROG III NEX</t>
  </si>
  <si>
    <t>003553</t>
  </si>
  <si>
    <t>COORD OF PUBLIC PROG II NEX</t>
  </si>
  <si>
    <t>003555</t>
  </si>
  <si>
    <t>COORD OF PUBLIC PROG I NEX</t>
  </si>
  <si>
    <t>003570</t>
  </si>
  <si>
    <t>TEACHER-UNEX-CONTRACT YR</t>
  </si>
  <si>
    <t>003572</t>
  </si>
  <si>
    <t>ASST TEACHER-UNEX</t>
  </si>
  <si>
    <t>003574</t>
  </si>
  <si>
    <t>TEACHER-UNEX</t>
  </si>
  <si>
    <t>003575</t>
  </si>
  <si>
    <t>SPEAKER-UNEX</t>
  </si>
  <si>
    <t>003580</t>
  </si>
  <si>
    <t>COURSE AUTHOR-UNEX</t>
  </si>
  <si>
    <t>003581</t>
  </si>
  <si>
    <t>COURSE AUTHOR-UNEX NEX</t>
  </si>
  <si>
    <t>003600</t>
  </si>
  <si>
    <t>ASSOC UNIV LIBRARIAN</t>
  </si>
  <si>
    <t>003601</t>
  </si>
  <si>
    <t>ASSOC UNIV LIBRARIAN NEX</t>
  </si>
  <si>
    <t>003610</t>
  </si>
  <si>
    <t>ASST UNIV LIBRARIAN</t>
  </si>
  <si>
    <t>003611</t>
  </si>
  <si>
    <t>ASST UNIV LIBRARIAN NEX</t>
  </si>
  <si>
    <t>003612</t>
  </si>
  <si>
    <t>LIBRARIAN-CAREER STATUS</t>
  </si>
  <si>
    <t>003613</t>
  </si>
  <si>
    <t>LIBRARIAN-POTNTL CAREER STATUS</t>
  </si>
  <si>
    <t>003614</t>
  </si>
  <si>
    <t>LIBRARIAN-TEMP STATUS</t>
  </si>
  <si>
    <t>003615</t>
  </si>
  <si>
    <t>VIS LIBRARIAN</t>
  </si>
  <si>
    <t>003616</t>
  </si>
  <si>
    <t>ASSOC LIBRARIAN -CAREER STATUS</t>
  </si>
  <si>
    <t>003617</t>
  </si>
  <si>
    <t>ASSOC LIBRARIAN-POTNTL CAREER</t>
  </si>
  <si>
    <t>003618</t>
  </si>
  <si>
    <t>ASSOC LIBRARIAN-TEMP STATUS</t>
  </si>
  <si>
    <t>003620</t>
  </si>
  <si>
    <t>ASST LIBRARIAN-CAREER STATUS</t>
  </si>
  <si>
    <t>003621</t>
  </si>
  <si>
    <t>ASST LIBRARIAN-POTNTL CAREER</t>
  </si>
  <si>
    <t>003622</t>
  </si>
  <si>
    <t>ASST LIBRARIAN-TEMP STATUS</t>
  </si>
  <si>
    <t>003635</t>
  </si>
  <si>
    <t>LAW LIBRARIAN</t>
  </si>
  <si>
    <t>003636</t>
  </si>
  <si>
    <t>LAW LIBRARIAN NEX</t>
  </si>
  <si>
    <t>003637</t>
  </si>
  <si>
    <t>ASST LAW LIBRARIAN</t>
  </si>
  <si>
    <t>003638</t>
  </si>
  <si>
    <t>ASST LAW LIBRARIAN NEX</t>
  </si>
  <si>
    <t>003639</t>
  </si>
  <si>
    <t>ASSOC LAW LIBRARIAN</t>
  </si>
  <si>
    <t>003640</t>
  </si>
  <si>
    <t>ASSOC LAW LIBRARIAN NEX</t>
  </si>
  <si>
    <t>003650</t>
  </si>
  <si>
    <t>CURATOR</t>
  </si>
  <si>
    <t>003651</t>
  </si>
  <si>
    <t>ASSOC CURATOR</t>
  </si>
  <si>
    <t>003652</t>
  </si>
  <si>
    <t>ASST CURATOR</t>
  </si>
  <si>
    <t>003662</t>
  </si>
  <si>
    <t>LIBRARIAN-CAREER STATUS NEX</t>
  </si>
  <si>
    <t>003663</t>
  </si>
  <si>
    <t>LIBRARIAN-POTNTL CAREER NEX</t>
  </si>
  <si>
    <t>003664</t>
  </si>
  <si>
    <t>LIBRARIAN-TEMP STATUS NEX</t>
  </si>
  <si>
    <t>003665</t>
  </si>
  <si>
    <t>VIS LIBRARIAN NEX</t>
  </si>
  <si>
    <t>003666</t>
  </si>
  <si>
    <t>ASSOC LIBRARIAN-CAREER NEX</t>
  </si>
  <si>
    <t>003667</t>
  </si>
  <si>
    <t>ASSOC LIBRARIAN-POTNTL CAR NEX</t>
  </si>
  <si>
    <t>003668</t>
  </si>
  <si>
    <t>ASSOC LIBRARIAN-TEMP NEX</t>
  </si>
  <si>
    <t>003670</t>
  </si>
  <si>
    <t>ASST LIBRARIAN-CAREER NEX</t>
  </si>
  <si>
    <t>003671</t>
  </si>
  <si>
    <t>ASST LIBRARIAN-POTNTL CAR NEX</t>
  </si>
  <si>
    <t>003672</t>
  </si>
  <si>
    <t>ASST LIBRARIAN-TEMP STATUS NEX</t>
  </si>
  <si>
    <t>003700</t>
  </si>
  <si>
    <t>FACULTY CONSULTANT</t>
  </si>
  <si>
    <t>003730</t>
  </si>
  <si>
    <t>VISITOR-GRADUATE (WOS)</t>
  </si>
  <si>
    <t>003731</t>
  </si>
  <si>
    <t>VISITOR-UNDERGRADUATE (WOS)</t>
  </si>
  <si>
    <t>003800</t>
  </si>
  <si>
    <t>NON-SENATE ACAD EMERITUS(WOS)</t>
  </si>
  <si>
    <t>003802</t>
  </si>
  <si>
    <t>RECALL NON-FACULTY ACAD</t>
  </si>
  <si>
    <t>003812</t>
  </si>
  <si>
    <t>RECALL NON-FACULTY ACAD NEX</t>
  </si>
  <si>
    <t>003990</t>
  </si>
  <si>
    <t>ADDL COMP-HGH&amp;OLIVE VIEW MCS</t>
  </si>
  <si>
    <t>003993</t>
  </si>
  <si>
    <t>FACULTY RECRUITMENT ALLOW</t>
  </si>
  <si>
    <t>003995</t>
  </si>
  <si>
    <t>EAP-TEMP FACULTY HOUSING ALLOW</t>
  </si>
  <si>
    <t>003998</t>
  </si>
  <si>
    <t>SALARY SUPPLEMENTATION</t>
  </si>
  <si>
    <t>003999</t>
  </si>
  <si>
    <t>MISCELLANEOUS</t>
  </si>
  <si>
    <t>004000</t>
  </si>
  <si>
    <t>STDT AID OUTSIDE AGENCY</t>
  </si>
  <si>
    <t>004001</t>
  </si>
  <si>
    <t>RECR SUPV PRN</t>
  </si>
  <si>
    <t>RECR SUPV</t>
  </si>
  <si>
    <t>004002</t>
  </si>
  <si>
    <t>RECR SUPV SR</t>
  </si>
  <si>
    <t>004003</t>
  </si>
  <si>
    <t>004004</t>
  </si>
  <si>
    <t>RECR SUPV AST</t>
  </si>
  <si>
    <t>004005</t>
  </si>
  <si>
    <t>004006</t>
  </si>
  <si>
    <t>004007</t>
  </si>
  <si>
    <t>004008</t>
  </si>
  <si>
    <t>ATH INTERN</t>
  </si>
  <si>
    <t>004010</t>
  </si>
  <si>
    <t>WRITTEN COMM SUPV 2</t>
  </si>
  <si>
    <t>004011</t>
  </si>
  <si>
    <t>RECR PRG INSTR</t>
  </si>
  <si>
    <t>004012</t>
  </si>
  <si>
    <t>INTERCOL ATH HEAD COACH NEX</t>
  </si>
  <si>
    <t>004014</t>
  </si>
  <si>
    <t>INTERCOL ATH COACH AST NEX</t>
  </si>
  <si>
    <t>004015</t>
  </si>
  <si>
    <t>ACQUISITIONS EDITOR 4</t>
  </si>
  <si>
    <t>004016</t>
  </si>
  <si>
    <t>ACQUISITIONS EDITOR 3</t>
  </si>
  <si>
    <t>004017</t>
  </si>
  <si>
    <t>WRITER EDITOR 3</t>
  </si>
  <si>
    <t>004018</t>
  </si>
  <si>
    <t>WRITER EDITOR 4</t>
  </si>
  <si>
    <t>004019</t>
  </si>
  <si>
    <t>ADVOCATE 4</t>
  </si>
  <si>
    <t>004020</t>
  </si>
  <si>
    <t>ADVOCATE 3</t>
  </si>
  <si>
    <t>004021</t>
  </si>
  <si>
    <t>SPORTS AST</t>
  </si>
  <si>
    <t>004022</t>
  </si>
  <si>
    <t>REFEREE UMPIRE</t>
  </si>
  <si>
    <t>004031</t>
  </si>
  <si>
    <t>LIFEGUARD</t>
  </si>
  <si>
    <t>004102</t>
  </si>
  <si>
    <t>CHILD DEV CTR MGR</t>
  </si>
  <si>
    <t>004103</t>
  </si>
  <si>
    <t>CHILD DEV CTR CRD</t>
  </si>
  <si>
    <t>004104</t>
  </si>
  <si>
    <t>CHILD DEV CTR TEACHER 2 SUPV</t>
  </si>
  <si>
    <t>004105</t>
  </si>
  <si>
    <t>CHILD DEV CTR TEACHER 2</t>
  </si>
  <si>
    <t>004106</t>
  </si>
  <si>
    <t>CHILD DEV CTR TEACHER 1 SUPV</t>
  </si>
  <si>
    <t>004107</t>
  </si>
  <si>
    <t>CHILD DEV CTR TEACHER 1</t>
  </si>
  <si>
    <t>004108</t>
  </si>
  <si>
    <t>CHILD DEV CTR AST</t>
  </si>
  <si>
    <t>004109</t>
  </si>
  <si>
    <t>CHILD DEV CTR CRD SUPV</t>
  </si>
  <si>
    <t>004110</t>
  </si>
  <si>
    <t>CHILD DEV CTR TEACHER 2 PD</t>
  </si>
  <si>
    <t>004111</t>
  </si>
  <si>
    <t>CHILD DEV CTR TEACHER 1 PD</t>
  </si>
  <si>
    <t>004112</t>
  </si>
  <si>
    <t>CHILD DEV CTR AST PD</t>
  </si>
  <si>
    <t>004115</t>
  </si>
  <si>
    <t>PLACEMENT INTERVIEWER SUPV</t>
  </si>
  <si>
    <t>004116</t>
  </si>
  <si>
    <t>PRODUCT DEV PROFL 3</t>
  </si>
  <si>
    <t>004118</t>
  </si>
  <si>
    <t>RSDT DIR 2</t>
  </si>
  <si>
    <t>004119</t>
  </si>
  <si>
    <t>RSDT ADVISOR SR SUPV</t>
  </si>
  <si>
    <t>004120</t>
  </si>
  <si>
    <t>RSDT ADVISOR SUPV</t>
  </si>
  <si>
    <t>004121</t>
  </si>
  <si>
    <t>RSDT DIR 1</t>
  </si>
  <si>
    <t>004122</t>
  </si>
  <si>
    <t>RSDT ADVISOR</t>
  </si>
  <si>
    <t>004124</t>
  </si>
  <si>
    <t>RSDT AST SUPV</t>
  </si>
  <si>
    <t>004125</t>
  </si>
  <si>
    <t>RSDT HEAD</t>
  </si>
  <si>
    <t>004126</t>
  </si>
  <si>
    <t>RSDT AST</t>
  </si>
  <si>
    <t>004127</t>
  </si>
  <si>
    <t>RECR PRG INSTR 1</t>
  </si>
  <si>
    <t>004128</t>
  </si>
  <si>
    <t>RECR PRG INSTR 2</t>
  </si>
  <si>
    <t>004129</t>
  </si>
  <si>
    <t>RECR PRG INSTR 3</t>
  </si>
  <si>
    <t>004131</t>
  </si>
  <si>
    <t>RSDT LANGUAGE HOUSE ADVISOR</t>
  </si>
  <si>
    <t>004133</t>
  </si>
  <si>
    <t>RECR PRG LEADER 2 BYA</t>
  </si>
  <si>
    <t>004134</t>
  </si>
  <si>
    <t>RECR PRG LEADER 3 BYA</t>
  </si>
  <si>
    <t>004135</t>
  </si>
  <si>
    <t>RECR PRG LEADER 4 BYA</t>
  </si>
  <si>
    <t>004136</t>
  </si>
  <si>
    <t>RECR SUPV 1</t>
  </si>
  <si>
    <t>004137</t>
  </si>
  <si>
    <t>RECR SUPV 2</t>
  </si>
  <si>
    <t>004138</t>
  </si>
  <si>
    <t>ATH SUPV 2</t>
  </si>
  <si>
    <t>004142</t>
  </si>
  <si>
    <t>BEH HEALTH CNSLNG SUPV 2</t>
  </si>
  <si>
    <t>004144</t>
  </si>
  <si>
    <t>BEH HEALTH COUNSELOR 3</t>
  </si>
  <si>
    <t>004145</t>
  </si>
  <si>
    <t>BEH HEALTH COUNSELOR 2</t>
  </si>
  <si>
    <t>004146</t>
  </si>
  <si>
    <t>BEH HEALTH COUNSELOR 1</t>
  </si>
  <si>
    <t>004149</t>
  </si>
  <si>
    <t>EARLY CHILDHOOD SITE CRD 4</t>
  </si>
  <si>
    <t>004150</t>
  </si>
  <si>
    <t>EARLY CHILDHOOD EDUC SUPV 2</t>
  </si>
  <si>
    <t>004155</t>
  </si>
  <si>
    <t>MUSEUM EDUC SUPV 1</t>
  </si>
  <si>
    <t>004157</t>
  </si>
  <si>
    <t>MUSEUM EDUCATOR 1</t>
  </si>
  <si>
    <t>004158</t>
  </si>
  <si>
    <t>MUSEUM EDUCATOR 2</t>
  </si>
  <si>
    <t>004159</t>
  </si>
  <si>
    <t>MUSEUM EDUCATOR 3</t>
  </si>
  <si>
    <t>004161</t>
  </si>
  <si>
    <t>TRAINER 1</t>
  </si>
  <si>
    <t>004162</t>
  </si>
  <si>
    <t>TRAINER 2</t>
  </si>
  <si>
    <t>004163</t>
  </si>
  <si>
    <t>TRAINER 3</t>
  </si>
  <si>
    <t>004164</t>
  </si>
  <si>
    <t>TRAINER 4</t>
  </si>
  <si>
    <t>004165</t>
  </si>
  <si>
    <t>PUBL EDUC SUPV 2</t>
  </si>
  <si>
    <t>004166</t>
  </si>
  <si>
    <t>PUBL EDUC SPEC 1</t>
  </si>
  <si>
    <t>004167</t>
  </si>
  <si>
    <t>PUBL EDUC SPEC 2</t>
  </si>
  <si>
    <t>004168</t>
  </si>
  <si>
    <t>PUBL EDUC SPEC 3</t>
  </si>
  <si>
    <t>004169</t>
  </si>
  <si>
    <t>PUBL EDUC SPEC 4</t>
  </si>
  <si>
    <t>004170</t>
  </si>
  <si>
    <t>PUBL EDUC SUPV 1</t>
  </si>
  <si>
    <t>004171</t>
  </si>
  <si>
    <t>AMBUL CARE ADMSTN SUPV 2</t>
  </si>
  <si>
    <t>004172</t>
  </si>
  <si>
    <t>AMBUL CARE ADMSTN SUPV 1</t>
  </si>
  <si>
    <t>004173</t>
  </si>
  <si>
    <t>AMBUL CARE PAT SUPV 1</t>
  </si>
  <si>
    <t>004174</t>
  </si>
  <si>
    <t>AMBUL CARE ADMSTN CRD 4</t>
  </si>
  <si>
    <t>004175</t>
  </si>
  <si>
    <t>AMBUL CARE ADMSTN CRD 3</t>
  </si>
  <si>
    <t>004176</t>
  </si>
  <si>
    <t>AMBUL CARE ADMSTN CRD 2</t>
  </si>
  <si>
    <t>004177</t>
  </si>
  <si>
    <t>CLIN DOC SPEC 3</t>
  </si>
  <si>
    <t>004178</t>
  </si>
  <si>
    <t>CLIN DOC SPEC 2</t>
  </si>
  <si>
    <t>004179</t>
  </si>
  <si>
    <t>CLIN NURSE EDUC 3</t>
  </si>
  <si>
    <t>004180</t>
  </si>
  <si>
    <t>CLIN NURSE EDUC 2</t>
  </si>
  <si>
    <t>004181</t>
  </si>
  <si>
    <t>CLIN NURSE EDUC 1</t>
  </si>
  <si>
    <t>004182</t>
  </si>
  <si>
    <t>CLIN REGIS SUPV 2</t>
  </si>
  <si>
    <t>004186</t>
  </si>
  <si>
    <t>HOME HEALTH SUPV 1</t>
  </si>
  <si>
    <t>004187</t>
  </si>
  <si>
    <t>LAUNDRY SUPV 1</t>
  </si>
  <si>
    <t>004188</t>
  </si>
  <si>
    <t>INFECTION CNTRL CRD 3</t>
  </si>
  <si>
    <t>004189</t>
  </si>
  <si>
    <t>INFECTION CNTRL CRD 2</t>
  </si>
  <si>
    <t>004190</t>
  </si>
  <si>
    <t>INFECTION CNTRL CRD 1</t>
  </si>
  <si>
    <t>004191</t>
  </si>
  <si>
    <t>NURSE SVC SUPV 1</t>
  </si>
  <si>
    <t>004192</t>
  </si>
  <si>
    <t>MATERIALS MGT HC SUPV 1</t>
  </si>
  <si>
    <t>004193</t>
  </si>
  <si>
    <t>MATERIALS MGT HC SPEC 4</t>
  </si>
  <si>
    <t>004194</t>
  </si>
  <si>
    <t>MATERIALS MGT HC SPEC 3</t>
  </si>
  <si>
    <t>004195</t>
  </si>
  <si>
    <t>NUTRITION AND DIETARY SUPV 2</t>
  </si>
  <si>
    <t>004196</t>
  </si>
  <si>
    <t>NUTRITION AND DIETARY SUPV 1</t>
  </si>
  <si>
    <t>004197</t>
  </si>
  <si>
    <t>OPTOMETRY SUPV 1</t>
  </si>
  <si>
    <t>004198</t>
  </si>
  <si>
    <t>PATIENT NAVIGATOR 3</t>
  </si>
  <si>
    <t>004199</t>
  </si>
  <si>
    <t>PAT NAVIGATOR 2</t>
  </si>
  <si>
    <t>004200</t>
  </si>
  <si>
    <t>PAT SFTY PROFL 3</t>
  </si>
  <si>
    <t>004201</t>
  </si>
  <si>
    <t>PAT SFTY PROFL 2</t>
  </si>
  <si>
    <t>004202</t>
  </si>
  <si>
    <t>PAT SFTY PROFL 1</t>
  </si>
  <si>
    <t>004203</t>
  </si>
  <si>
    <t>QLTY IMPV HC SUPV 1</t>
  </si>
  <si>
    <t>004204</t>
  </si>
  <si>
    <t>QLTY IMPV HC SPEC 3</t>
  </si>
  <si>
    <t>004205</t>
  </si>
  <si>
    <t>QLTY IMPV HC SPEC 2</t>
  </si>
  <si>
    <t>004206</t>
  </si>
  <si>
    <t>QLTY IMPV HC SPEC 1</t>
  </si>
  <si>
    <t>004207</t>
  </si>
  <si>
    <t>REGL HC SPEC 3</t>
  </si>
  <si>
    <t>004208</t>
  </si>
  <si>
    <t>REGL HC SPEC 2</t>
  </si>
  <si>
    <t>004209</t>
  </si>
  <si>
    <t>REGL HC SPEC 1</t>
  </si>
  <si>
    <t>004210</t>
  </si>
  <si>
    <t>PLACEMENT OFCR MGR</t>
  </si>
  <si>
    <t>004211</t>
  </si>
  <si>
    <t>PLACEMENT INTERVIEWER PRN</t>
  </si>
  <si>
    <t>004212</t>
  </si>
  <si>
    <t>PLACEMENT INTERVIEWER SR</t>
  </si>
  <si>
    <t>004213</t>
  </si>
  <si>
    <t>PLACEMENT INTERVIEWER</t>
  </si>
  <si>
    <t>004214</t>
  </si>
  <si>
    <t>PLACEMENT INTERVIEWER AST</t>
  </si>
  <si>
    <t>004215</t>
  </si>
  <si>
    <t>PLACEMENT INTERVIEWER SR SUPV</t>
  </si>
  <si>
    <t>004320</t>
  </si>
  <si>
    <t>OCCUPATIONAL INFO ADVISOR SUPV</t>
  </si>
  <si>
    <t>004329</t>
  </si>
  <si>
    <t>STDT ACTIVITIES APPT OFFICIAL</t>
  </si>
  <si>
    <t>004330</t>
  </si>
  <si>
    <t>ACAD PRG MGT OFCR 3</t>
  </si>
  <si>
    <t>004331</t>
  </si>
  <si>
    <t>ELECTED OFCR STDT GOVERNMENT</t>
  </si>
  <si>
    <t>004333</t>
  </si>
  <si>
    <t>STATE GOVT REL SUPV 1</t>
  </si>
  <si>
    <t>004334</t>
  </si>
  <si>
    <t>STATE GOVT REL PROFL 3</t>
  </si>
  <si>
    <t>004335</t>
  </si>
  <si>
    <t>STATE GOVT REL PROFL 2</t>
  </si>
  <si>
    <t>004336</t>
  </si>
  <si>
    <t>STATE GOVT REL PROFL 1</t>
  </si>
  <si>
    <t>004337</t>
  </si>
  <si>
    <t>FEDERAL GOVT REL PROFL 3</t>
  </si>
  <si>
    <t>004338</t>
  </si>
  <si>
    <t>FEDERAL GOVT REL PROFL 2</t>
  </si>
  <si>
    <t>004339</t>
  </si>
  <si>
    <t>FEDERAL GOVT REL PROFL 1</t>
  </si>
  <si>
    <t>004341</t>
  </si>
  <si>
    <t>EXEC ADVISOR 3</t>
  </si>
  <si>
    <t>004342</t>
  </si>
  <si>
    <t>ACAD ADVISOR 1</t>
  </si>
  <si>
    <t>004343</t>
  </si>
  <si>
    <t>ACAD ADVISOR 2</t>
  </si>
  <si>
    <t>004344</t>
  </si>
  <si>
    <t>ACAD ADVISOR 3</t>
  </si>
  <si>
    <t>004345</t>
  </si>
  <si>
    <t>ACAD ADVISOR 1 SUPV</t>
  </si>
  <si>
    <t>004346</t>
  </si>
  <si>
    <t>ACAD ADVISOR 2 SUPV</t>
  </si>
  <si>
    <t>004347</t>
  </si>
  <si>
    <t>ACAD ADVISOR 3 SUPV</t>
  </si>
  <si>
    <t>004348</t>
  </si>
  <si>
    <t>STDT AFFAIRS OFCR 1 SUPV</t>
  </si>
  <si>
    <t>004349</t>
  </si>
  <si>
    <t>STDT AFFAIRS OFCR SUPV NEX</t>
  </si>
  <si>
    <t>004350</t>
  </si>
  <si>
    <t>STDT AFFAIRS OFCR SUPV EX</t>
  </si>
  <si>
    <t>004351</t>
  </si>
  <si>
    <t>STDT AFFAIRS OFCR 5</t>
  </si>
  <si>
    <t>004352</t>
  </si>
  <si>
    <t>STDT AFFAIRS OFCR 4</t>
  </si>
  <si>
    <t>004353</t>
  </si>
  <si>
    <t>STDT AFFAIRS OFCR 2</t>
  </si>
  <si>
    <t>004354</t>
  </si>
  <si>
    <t>STDT AFFAIRS OFCR 1</t>
  </si>
  <si>
    <t>004356</t>
  </si>
  <si>
    <t>STDT AFFAIRS OFCR 3 SUPV</t>
  </si>
  <si>
    <t>004357</t>
  </si>
  <si>
    <t>STDT AFFAIRS OFCR 4 SUPV</t>
  </si>
  <si>
    <t>004358</t>
  </si>
  <si>
    <t>STDT AFFAIRS OFCR 2 SUPV</t>
  </si>
  <si>
    <t>004360</t>
  </si>
  <si>
    <t>STDT AFFAIRS OFCR AST</t>
  </si>
  <si>
    <t>004361</t>
  </si>
  <si>
    <t>CONST PROJECT MGR SR</t>
  </si>
  <si>
    <t>004362</t>
  </si>
  <si>
    <t>CONST PROJECT MGR</t>
  </si>
  <si>
    <t>004363</t>
  </si>
  <si>
    <t>CONST PROJECT MGR ASC</t>
  </si>
  <si>
    <t>004364</t>
  </si>
  <si>
    <t>STDT AFFAIRS OFCR 1 PD</t>
  </si>
  <si>
    <t>004391</t>
  </si>
  <si>
    <t>COUNSELING 1 NEX</t>
  </si>
  <si>
    <t>004392</t>
  </si>
  <si>
    <t>COUNSELING PSYCHOLOGIST 2</t>
  </si>
  <si>
    <t>004393</t>
  </si>
  <si>
    <t>004396</t>
  </si>
  <si>
    <t>HEALTH EDUCATOR 1</t>
  </si>
  <si>
    <t>004397</t>
  </si>
  <si>
    <t>HEALTH EDUCATOR 2</t>
  </si>
  <si>
    <t>004398</t>
  </si>
  <si>
    <t>HEALTH EDUCATOR 3</t>
  </si>
  <si>
    <t>004399</t>
  </si>
  <si>
    <t>HEALTH EDUCATOR 4</t>
  </si>
  <si>
    <t>004404</t>
  </si>
  <si>
    <t>COUNSELING PSYCHOLOGIST 1 EX</t>
  </si>
  <si>
    <t>004405</t>
  </si>
  <si>
    <t>COUNSELING PSYCHOLOGIST SR</t>
  </si>
  <si>
    <t>004406</t>
  </si>
  <si>
    <t>COUNSELING 1 EX</t>
  </si>
  <si>
    <t>004407</t>
  </si>
  <si>
    <t>COUNSELING 1 EX NCT</t>
  </si>
  <si>
    <t>004408</t>
  </si>
  <si>
    <t>COUNSELING 1 NEX NCT</t>
  </si>
  <si>
    <t>004410</t>
  </si>
  <si>
    <t>COUNSELING ATTORNEY SUPV</t>
  </si>
  <si>
    <t>004411</t>
  </si>
  <si>
    <t>COUNSELING ATTORNEY</t>
  </si>
  <si>
    <t>004412</t>
  </si>
  <si>
    <t>AMERICORP MEMBER</t>
  </si>
  <si>
    <t>004413</t>
  </si>
  <si>
    <t>CMTY SVC MENTOR</t>
  </si>
  <si>
    <t>004414</t>
  </si>
  <si>
    <t>LRNG SKLS CNSLR PRN</t>
  </si>
  <si>
    <t>004416</t>
  </si>
  <si>
    <t>LRNG SKLS CNSLR</t>
  </si>
  <si>
    <t>004417</t>
  </si>
  <si>
    <t>LRNG SKLS CNSLR AST</t>
  </si>
  <si>
    <t>004418</t>
  </si>
  <si>
    <t>LRNG SKLS CNSLR SUPV</t>
  </si>
  <si>
    <t>004419</t>
  </si>
  <si>
    <t>LRNG SKLS CNSLR SR SUPV EX</t>
  </si>
  <si>
    <t>004420</t>
  </si>
  <si>
    <t>CNSLR SUPV</t>
  </si>
  <si>
    <t>004421</t>
  </si>
  <si>
    <t>CNSLR 2</t>
  </si>
  <si>
    <t>004422</t>
  </si>
  <si>
    <t>CNSLR 1</t>
  </si>
  <si>
    <t>004423</t>
  </si>
  <si>
    <t>LRNG SKLS CNSLR PRN SUPV</t>
  </si>
  <si>
    <t>004424</t>
  </si>
  <si>
    <t>LRNG SKLS CNSLR AST SUPV</t>
  </si>
  <si>
    <t>004425</t>
  </si>
  <si>
    <t>LRNG SKLS CNSLR SR SUPV NEX</t>
  </si>
  <si>
    <t>004426</t>
  </si>
  <si>
    <t>CNSLR 1 SUPV</t>
  </si>
  <si>
    <t>004427</t>
  </si>
  <si>
    <t>CNSLR 2 SUPV</t>
  </si>
  <si>
    <t>004428</t>
  </si>
  <si>
    <t>CNSLR 3</t>
  </si>
  <si>
    <t>004500</t>
  </si>
  <si>
    <t>ACAD ACHIEVEMENT CNSLR 2</t>
  </si>
  <si>
    <t>004501</t>
  </si>
  <si>
    <t>ACAD ACHIEVEMENT CNSLR 3</t>
  </si>
  <si>
    <t>004502</t>
  </si>
  <si>
    <t>ACAD ACHIEVEMENT CNSLR 4</t>
  </si>
  <si>
    <t>004504</t>
  </si>
  <si>
    <t>ACAD ACHIEVEMENT SUPV 2</t>
  </si>
  <si>
    <t>004507</t>
  </si>
  <si>
    <t>ADMISSIONS RECRMT SPEC 1</t>
  </si>
  <si>
    <t>004508</t>
  </si>
  <si>
    <t>ADMISSIONS RECRMT SPEC 2</t>
  </si>
  <si>
    <t>004509</t>
  </si>
  <si>
    <t>ADMISSIONS RECRMT SPEC 3</t>
  </si>
  <si>
    <t>004510</t>
  </si>
  <si>
    <t>ADMISSIONS RECRMT SPEC 4</t>
  </si>
  <si>
    <t>004511</t>
  </si>
  <si>
    <t>ADMISSIONS EVALUATOR 3</t>
  </si>
  <si>
    <t>004512</t>
  </si>
  <si>
    <t>ADMISSIONS RECRMT SUPV 2</t>
  </si>
  <si>
    <t>004515</t>
  </si>
  <si>
    <t>CAREER SVC SPEC 2</t>
  </si>
  <si>
    <t>004516</t>
  </si>
  <si>
    <t>CAREER SVC SPEC 3</t>
  </si>
  <si>
    <t>004517</t>
  </si>
  <si>
    <t>CAREER SVC SPEC 4</t>
  </si>
  <si>
    <t>004519</t>
  </si>
  <si>
    <t>CAREER SVC SUPV 1</t>
  </si>
  <si>
    <t>004520</t>
  </si>
  <si>
    <t>CAREER SVC SUPV 2</t>
  </si>
  <si>
    <t>004521</t>
  </si>
  <si>
    <t>CURRICULUM PLNR 4</t>
  </si>
  <si>
    <t>004522</t>
  </si>
  <si>
    <t>CURRICULUM PLNR 2</t>
  </si>
  <si>
    <t>004523</t>
  </si>
  <si>
    <t>CURRICULUM PLNR 3</t>
  </si>
  <si>
    <t>004524</t>
  </si>
  <si>
    <t>PROD CNTRL SUPV 1</t>
  </si>
  <si>
    <t>004526</t>
  </si>
  <si>
    <t>FINANCIAL AID OFCR 2</t>
  </si>
  <si>
    <t>004527</t>
  </si>
  <si>
    <t>FINANCIAL AID OFCR 3</t>
  </si>
  <si>
    <t>004528</t>
  </si>
  <si>
    <t>FINANCIAL AID OFCR 4</t>
  </si>
  <si>
    <t>004529</t>
  </si>
  <si>
    <t>PROD CNTRL ANL 3</t>
  </si>
  <si>
    <t>004530</t>
  </si>
  <si>
    <t>FINANCIAL AID SUPV 1</t>
  </si>
  <si>
    <t>004531</t>
  </si>
  <si>
    <t>FINANCIAL AID SUPV 2</t>
  </si>
  <si>
    <t>004532</t>
  </si>
  <si>
    <t>PROD CNTRL ANL 2</t>
  </si>
  <si>
    <t>004533</t>
  </si>
  <si>
    <t>K to 14 ACAD PREP SPEC 1</t>
  </si>
  <si>
    <t>004534</t>
  </si>
  <si>
    <t>K to 14 ACAD PREP SPEC 2</t>
  </si>
  <si>
    <t>004535</t>
  </si>
  <si>
    <t>K to 14 ACAD PREP SPEC 3</t>
  </si>
  <si>
    <t>004536</t>
  </si>
  <si>
    <t>K to 14 ACAD PREP SPEC 4</t>
  </si>
  <si>
    <t>004537</t>
  </si>
  <si>
    <t>K TO 14 ACAD SUPV 1</t>
  </si>
  <si>
    <t>004538</t>
  </si>
  <si>
    <t>K to 14 ACAD PREP SUPV 2</t>
  </si>
  <si>
    <t>004539</t>
  </si>
  <si>
    <t>PAT CASHIERING SUPV 1</t>
  </si>
  <si>
    <t>004540</t>
  </si>
  <si>
    <t>STDT ADVISOR SUPV 1</t>
  </si>
  <si>
    <t>004541</t>
  </si>
  <si>
    <t>STDT ADVISOR SUPV 2</t>
  </si>
  <si>
    <t>004542</t>
  </si>
  <si>
    <t>PAT BILL AND COLL REPR 4</t>
  </si>
  <si>
    <t>004544</t>
  </si>
  <si>
    <t>STDT ACAD ADVISOR 2</t>
  </si>
  <si>
    <t>004545</t>
  </si>
  <si>
    <t>STDT ACAD ADVISOR 3</t>
  </si>
  <si>
    <t>004546</t>
  </si>
  <si>
    <t>STDT ACAD ADVISOR 4</t>
  </si>
  <si>
    <t>004549</t>
  </si>
  <si>
    <t>STDT ACAD SPEC 2</t>
  </si>
  <si>
    <t>004550</t>
  </si>
  <si>
    <t>STDT ACAD SPEC 3</t>
  </si>
  <si>
    <t>004551</t>
  </si>
  <si>
    <t>STDT ACAD SPEC 4</t>
  </si>
  <si>
    <t>004553</t>
  </si>
  <si>
    <t>STDT ACAD SUPV 2</t>
  </si>
  <si>
    <t>004554</t>
  </si>
  <si>
    <t>SKLD CRAFTS AND TRADES SUPV 1</t>
  </si>
  <si>
    <t>004555</t>
  </si>
  <si>
    <t>STDT DISABILITY SPEC 2</t>
  </si>
  <si>
    <t>004556</t>
  </si>
  <si>
    <t>STDT DISABILITY SPEC 3</t>
  </si>
  <si>
    <t>004557</t>
  </si>
  <si>
    <t>STDT DISABILITY SPEC 4</t>
  </si>
  <si>
    <t>004558</t>
  </si>
  <si>
    <t>ADMISSIONS RECRMT SUPV 1</t>
  </si>
  <si>
    <t>004559</t>
  </si>
  <si>
    <t>STDT DISABILITY SUPV 1</t>
  </si>
  <si>
    <t>004560</t>
  </si>
  <si>
    <t>STDT DISABILITY SUPV 2</t>
  </si>
  <si>
    <t>004561</t>
  </si>
  <si>
    <t>STDT ACAD SUPV 1</t>
  </si>
  <si>
    <t>004562</t>
  </si>
  <si>
    <t>STDT LIFE DEV SPEC 1</t>
  </si>
  <si>
    <t>004563</t>
  </si>
  <si>
    <t>STDT LIFE DEV SPEC 2</t>
  </si>
  <si>
    <t>004564</t>
  </si>
  <si>
    <t>STDT LIFE DEV SPEC 3</t>
  </si>
  <si>
    <t>004565</t>
  </si>
  <si>
    <t>STDT LIFE DEV SPEC 4</t>
  </si>
  <si>
    <t>004566</t>
  </si>
  <si>
    <t>PARKING OPS ENFORCEMENT SUPV 2</t>
  </si>
  <si>
    <t>004567</t>
  </si>
  <si>
    <t>STDT LIFE DEVT SUPV 1</t>
  </si>
  <si>
    <t>004568</t>
  </si>
  <si>
    <t>STDT LIFE DEVT SUPV 2</t>
  </si>
  <si>
    <t>004570</t>
  </si>
  <si>
    <t>RSDT ADVISOR 2</t>
  </si>
  <si>
    <t>004573</t>
  </si>
  <si>
    <t>STDT SVC ADVISOR 1</t>
  </si>
  <si>
    <t>004574</t>
  </si>
  <si>
    <t>STDT SVC ADVISOR 2</t>
  </si>
  <si>
    <t>004575</t>
  </si>
  <si>
    <t>STDT SVC ADVISOR 3</t>
  </si>
  <si>
    <t>004576</t>
  </si>
  <si>
    <t>STDT SVC ADVISOR 4</t>
  </si>
  <si>
    <t>004578</t>
  </si>
  <si>
    <t>STDT SVC SUPV 1</t>
  </si>
  <si>
    <t>004579</t>
  </si>
  <si>
    <t>STDT SVC SUPV 2</t>
  </si>
  <si>
    <t>004610</t>
  </si>
  <si>
    <t>CASHIER OFC MGR</t>
  </si>
  <si>
    <t>004611</t>
  </si>
  <si>
    <t>CASH MGR 4</t>
  </si>
  <si>
    <t>004612</t>
  </si>
  <si>
    <t>CASH MGR 3</t>
  </si>
  <si>
    <t>004613</t>
  </si>
  <si>
    <t>CASH MGR 2</t>
  </si>
  <si>
    <t>004620</t>
  </si>
  <si>
    <t>COLL MGR</t>
  </si>
  <si>
    <t>004621</t>
  </si>
  <si>
    <t>COLL REPR SR</t>
  </si>
  <si>
    <t>COLL REPR</t>
  </si>
  <si>
    <t>004622</t>
  </si>
  <si>
    <t>004623</t>
  </si>
  <si>
    <t>FINANCIAL ANL SUPV 1</t>
  </si>
  <si>
    <t>004624</t>
  </si>
  <si>
    <t>COLL REPR SUPV</t>
  </si>
  <si>
    <t>004625</t>
  </si>
  <si>
    <t>COLL REPR SR SUPV</t>
  </si>
  <si>
    <t>004626</t>
  </si>
  <si>
    <t>FINANCIAL SVC ANL 1</t>
  </si>
  <si>
    <t>004627</t>
  </si>
  <si>
    <t>FINANCIAL SVC ANL 2</t>
  </si>
  <si>
    <t>004628</t>
  </si>
  <si>
    <t>FINANCIAL SVC ANL 3</t>
  </si>
  <si>
    <t>004629</t>
  </si>
  <si>
    <t>FINANCIAL SVC ANL 4</t>
  </si>
  <si>
    <t>004630</t>
  </si>
  <si>
    <t>FINANCIAL SVC SUPV 1</t>
  </si>
  <si>
    <t>004631</t>
  </si>
  <si>
    <t>FINANCIAL SVC SUPV 2</t>
  </si>
  <si>
    <t>004632</t>
  </si>
  <si>
    <t>EEO REPR 1</t>
  </si>
  <si>
    <t>004633</t>
  </si>
  <si>
    <t>EEO REPR 2</t>
  </si>
  <si>
    <t>004634</t>
  </si>
  <si>
    <t>EEO REPR 3</t>
  </si>
  <si>
    <t>004635</t>
  </si>
  <si>
    <t>EEO REPR 4</t>
  </si>
  <si>
    <t>004659</t>
  </si>
  <si>
    <t>PAT BILLER SUPV 5</t>
  </si>
  <si>
    <t>004660</t>
  </si>
  <si>
    <t>PAT BILLER 5</t>
  </si>
  <si>
    <t>004661</t>
  </si>
  <si>
    <t>PAT BILLER SUPV 4</t>
  </si>
  <si>
    <t>004662</t>
  </si>
  <si>
    <t>PAT BILLER 4</t>
  </si>
  <si>
    <t>004663</t>
  </si>
  <si>
    <t>PAT BILLER 3</t>
  </si>
  <si>
    <t>004664</t>
  </si>
  <si>
    <t>PAT BILLER 2</t>
  </si>
  <si>
    <t>004665</t>
  </si>
  <si>
    <t>PAT BILLER 1</t>
  </si>
  <si>
    <t>004666</t>
  </si>
  <si>
    <t>PAT BILLER 3 PD</t>
  </si>
  <si>
    <t>004667</t>
  </si>
  <si>
    <t>PAT BILLER 2 PD</t>
  </si>
  <si>
    <t>004668</t>
  </si>
  <si>
    <t>PAT BILLER 1 PD</t>
  </si>
  <si>
    <t>004669</t>
  </si>
  <si>
    <t>PAT BILL AND COLL SUPV 2</t>
  </si>
  <si>
    <t>004670</t>
  </si>
  <si>
    <t>PAT BILL AND COLL SUPV 1</t>
  </si>
  <si>
    <t>004671</t>
  </si>
  <si>
    <t>CLERK SR SECR PD</t>
  </si>
  <si>
    <t>004672</t>
  </si>
  <si>
    <t>CLERK SR OR SECR</t>
  </si>
  <si>
    <t>004673</t>
  </si>
  <si>
    <t>CLERK</t>
  </si>
  <si>
    <t>004674</t>
  </si>
  <si>
    <t>CLERK PD</t>
  </si>
  <si>
    <t>004679</t>
  </si>
  <si>
    <t>STDT 4 WORK STUDY</t>
  </si>
  <si>
    <t>004680</t>
  </si>
  <si>
    <t>STDT 3 WORK STUDY</t>
  </si>
  <si>
    <t>004681</t>
  </si>
  <si>
    <t>STDT 2 WORK STUDY</t>
  </si>
  <si>
    <t>004682</t>
  </si>
  <si>
    <t>STDT 1 WORK STUDY</t>
  </si>
  <si>
    <t>004685</t>
  </si>
  <si>
    <t>HOSP MED TRANSCRIBER SR PD</t>
  </si>
  <si>
    <t>004686</t>
  </si>
  <si>
    <t>HOSP MED TRANSCRIBER PD</t>
  </si>
  <si>
    <t>004687</t>
  </si>
  <si>
    <t>HOSP MED TRANSCRIBER SR</t>
  </si>
  <si>
    <t>004688</t>
  </si>
  <si>
    <t>HOSP MED TRANSCRIBER</t>
  </si>
  <si>
    <t>004689</t>
  </si>
  <si>
    <t>HOSP MED TRANSCRIBER SR SUPV</t>
  </si>
  <si>
    <t>004691</t>
  </si>
  <si>
    <t>GRAPHIC COMPOSITOR SR</t>
  </si>
  <si>
    <t>004692</t>
  </si>
  <si>
    <t>GRAPHIC COMPOSITOR</t>
  </si>
  <si>
    <t>004694</t>
  </si>
  <si>
    <t>GRAPHIC COMPOSITOR SR SUPV</t>
  </si>
  <si>
    <t>004710</t>
  </si>
  <si>
    <t>RCDS SUPV 1</t>
  </si>
  <si>
    <t>004712</t>
  </si>
  <si>
    <t>RECORDS ANL 3</t>
  </si>
  <si>
    <t>004713</t>
  </si>
  <si>
    <t>RECORDS ANL 2</t>
  </si>
  <si>
    <t>004714</t>
  </si>
  <si>
    <t>PAT RCDS ABSTRACTOR 4 PD</t>
  </si>
  <si>
    <t>004715</t>
  </si>
  <si>
    <t>PAT RCDS ABSTRACTOR 3 PD</t>
  </si>
  <si>
    <t>004716</t>
  </si>
  <si>
    <t>PAT RCDS ABSTRACTOR 4</t>
  </si>
  <si>
    <t>004719</t>
  </si>
  <si>
    <t>PAT RCDS ABSTRACTOR 1</t>
  </si>
  <si>
    <t>004720</t>
  </si>
  <si>
    <t>PAT RCDS ABSTRACTOR SUPV 4</t>
  </si>
  <si>
    <t>004721</t>
  </si>
  <si>
    <t>PAT RCDS ABSTRACTOR SUPV 3</t>
  </si>
  <si>
    <t>004722</t>
  </si>
  <si>
    <t>BLANK AST 3</t>
  </si>
  <si>
    <t>004723</t>
  </si>
  <si>
    <t>BLANK AST 2</t>
  </si>
  <si>
    <t>004724</t>
  </si>
  <si>
    <t>BLANK AST 1</t>
  </si>
  <si>
    <t>MLA</t>
  </si>
  <si>
    <t>View 100</t>
  </si>
  <si>
    <t>Content Item ID</t>
  </si>
  <si>
    <t>Description</t>
  </si>
  <si>
    <t>AA</t>
  </si>
  <si>
    <t>Associate of Arts</t>
  </si>
  <si>
    <t>AAS</t>
  </si>
  <si>
    <t>Associate of Applied Science</t>
  </si>
  <si>
    <t>ABA</t>
  </si>
  <si>
    <t>Associate of Business Admin</t>
  </si>
  <si>
    <t>AE</t>
  </si>
  <si>
    <t>Associate of Engineering</t>
  </si>
  <si>
    <t>AS</t>
  </si>
  <si>
    <t>Associate of Science</t>
  </si>
  <si>
    <t>AUD</t>
  </si>
  <si>
    <t>DOCTORATE IN AUDIOLOGY</t>
  </si>
  <si>
    <t>BA</t>
  </si>
  <si>
    <t>Bachelor of Arts</t>
  </si>
  <si>
    <t>BARCH</t>
  </si>
  <si>
    <t>BACHELOR OF ARCHITECTURE</t>
  </si>
  <si>
    <t>BACHELOR OF ARTS &amp; SCIENCES</t>
  </si>
  <si>
    <t>BBA</t>
  </si>
  <si>
    <t>Bachelor of Business Admin</t>
  </si>
  <si>
    <t>BDS</t>
  </si>
  <si>
    <t>BACHELOR OF DENTAL SURGERY</t>
  </si>
  <si>
    <t>BE</t>
  </si>
  <si>
    <t>Bachelor of Engineering</t>
  </si>
  <si>
    <t>BFA</t>
  </si>
  <si>
    <t>Bachelor of Fine Arts</t>
  </si>
  <si>
    <t>BLA</t>
  </si>
  <si>
    <t>BACHELOR OF LANDSCAPE ARCHITECTURE</t>
  </si>
  <si>
    <t>BM</t>
  </si>
  <si>
    <t>BACHELOR OF MUSIC</t>
  </si>
  <si>
    <t>BN</t>
  </si>
  <si>
    <t>Bachelor of Nursing Degree</t>
  </si>
  <si>
    <t>BS</t>
  </si>
  <si>
    <t>Bachelor of Science</t>
  </si>
  <si>
    <t>BSA</t>
  </si>
  <si>
    <t>BS Animal Husbandry</t>
  </si>
  <si>
    <t>BSL</t>
  </si>
  <si>
    <t>Bachelor of Science - Law</t>
  </si>
  <si>
    <t>BT</t>
  </si>
  <si>
    <t>Bachelor of Theology</t>
  </si>
  <si>
    <t>D</t>
  </si>
  <si>
    <t>Doctorate - Other</t>
  </si>
  <si>
    <t>DBA</t>
  </si>
  <si>
    <t>Doctor of Business Admin</t>
  </si>
  <si>
    <t>DBU</t>
  </si>
  <si>
    <t>Diploma in Business</t>
  </si>
  <si>
    <t>DCRIM</t>
  </si>
  <si>
    <t>DOCTOR OF CRIMINOLOGY</t>
  </si>
  <si>
    <t>DDS</t>
  </si>
  <si>
    <t>DOCTOR OF DENTAL SURGERY</t>
  </si>
  <si>
    <t>DED</t>
  </si>
  <si>
    <t>Doctor of Education</t>
  </si>
  <si>
    <t>DENGR</t>
  </si>
  <si>
    <t>DOCTOR OF ENGINEERING</t>
  </si>
  <si>
    <t>DENV</t>
  </si>
  <si>
    <t>DOCTOR OF ENVIRONMENTAL SCIENCE AND ENGINEERING</t>
  </si>
  <si>
    <t>DIP</t>
  </si>
  <si>
    <t>Diploma</t>
  </si>
  <si>
    <t>DLIS</t>
  </si>
  <si>
    <t>DOCTOR OF LIBRARY &amp; INFORMATION SCIENCE</t>
  </si>
  <si>
    <t>DLS</t>
  </si>
  <si>
    <t>DOCTOR OF LIBRARY SCIENCE</t>
  </si>
  <si>
    <t>DMA</t>
  </si>
  <si>
    <t>DOCTOR OF MUSIC ARTS</t>
  </si>
  <si>
    <t>DMD</t>
  </si>
  <si>
    <t>DOCTOR OF MEDICAL DENTISTRY</t>
  </si>
  <si>
    <t>DNP</t>
  </si>
  <si>
    <t>DOCTOR OF NURSING PRACTICE</t>
  </si>
  <si>
    <t>DNS</t>
  </si>
  <si>
    <t>DOCTOR OF NURSING SCIENCE</t>
  </si>
  <si>
    <t>DO</t>
  </si>
  <si>
    <t>DOCTOR OF OSTEOPATHIC MEDICINE</t>
  </si>
  <si>
    <t>DPT</t>
  </si>
  <si>
    <t>DOCTOR IN PHYSICAL THERAPY</t>
  </si>
  <si>
    <t>DPTS</t>
  </si>
  <si>
    <t>DOCTOR OF PHYS THERAPY SCIENCES</t>
  </si>
  <si>
    <t>DRPH</t>
  </si>
  <si>
    <t>DOCTOR OF PUBLIC HEALTH</t>
  </si>
  <si>
    <t>DSC</t>
  </si>
  <si>
    <t>DOCTOR OF SCIENCE</t>
  </si>
  <si>
    <t>DSW</t>
  </si>
  <si>
    <t>DOCTOR OF SOCIAL WELFARE</t>
  </si>
  <si>
    <t>DVM</t>
  </si>
  <si>
    <t>DOCTOR OF VETERINARY MEDICINE</t>
  </si>
  <si>
    <t>DXPF4</t>
  </si>
  <si>
    <t>DXPF4.Master in Robotics</t>
  </si>
  <si>
    <t>ELEM</t>
  </si>
  <si>
    <t>Elementary school completed</t>
  </si>
  <si>
    <t>HS</t>
  </si>
  <si>
    <t>HS Graduate or Equivalent</t>
  </si>
  <si>
    <t>JD</t>
  </si>
  <si>
    <t>Juris Doctor</t>
  </si>
  <si>
    <t>LLM</t>
  </si>
  <si>
    <t>MASTER OF LAWS</t>
  </si>
  <si>
    <t>Master's Degree</t>
  </si>
  <si>
    <t>MA</t>
  </si>
  <si>
    <t>Master of Arts</t>
  </si>
  <si>
    <t>MADMIN</t>
  </si>
  <si>
    <t>MASTER OF ADMINISTRATION</t>
  </si>
  <si>
    <t>MAM</t>
  </si>
  <si>
    <t>MASTER OF AGRICULTURE &amp; MANAGEMENT</t>
  </si>
  <si>
    <t>MARCH</t>
  </si>
  <si>
    <t>MASTER OF ARCHITECTURE</t>
  </si>
  <si>
    <t>MAS</t>
  </si>
  <si>
    <t>MASTER OF ADVANCED STUDY</t>
  </si>
  <si>
    <t>MAT</t>
  </si>
  <si>
    <t>MASTER OF ARTS IN TEACHCING</t>
  </si>
  <si>
    <t>MBA</t>
  </si>
  <si>
    <t>Master of Business Admin</t>
  </si>
  <si>
    <t>MBBS</t>
  </si>
  <si>
    <t>BACHELOR OF MEDICINE</t>
  </si>
  <si>
    <t>MBIORAD</t>
  </si>
  <si>
    <t>MASTER OF BIORADIOLOGY</t>
  </si>
  <si>
    <t>MBPA</t>
  </si>
  <si>
    <t>MASTER OF BUSINESS &amp; PUBLIC ADMINISTRATION</t>
  </si>
  <si>
    <t>MCE</t>
  </si>
  <si>
    <t>Master of Civil Engineering</t>
  </si>
  <si>
    <t>MCL</t>
  </si>
  <si>
    <t>MASTER OF COMPARATIVE LAW</t>
  </si>
  <si>
    <t>MCLS</t>
  </si>
  <si>
    <t>MASTER OF CLINICAL LABORATORY SCIENCE</t>
  </si>
  <si>
    <t>MCP</t>
  </si>
  <si>
    <t>MASTER OF CITY PLANNING</t>
  </si>
  <si>
    <t>MCRIM</t>
  </si>
  <si>
    <t>MASTER OF CRIMINOLOGY</t>
  </si>
  <si>
    <t>MDI</t>
  </si>
  <si>
    <t>Master of Divinity</t>
  </si>
  <si>
    <t>MDP</t>
  </si>
  <si>
    <t>Master of Development Practice</t>
  </si>
  <si>
    <t>ME</t>
  </si>
  <si>
    <t>Master of Engineering</t>
  </si>
  <si>
    <t>MED</t>
  </si>
  <si>
    <t>Master of Education</t>
  </si>
  <si>
    <t>MEE</t>
  </si>
  <si>
    <t>Master of Electrical Enginrg</t>
  </si>
  <si>
    <t>MENGR</t>
  </si>
  <si>
    <t>MASTER OF ENGINEERING</t>
  </si>
  <si>
    <t>MESM</t>
  </si>
  <si>
    <t>MASTER OF ENVIRONMENTAL SCIENCE &amp; MANAGEMENT</t>
  </si>
  <si>
    <t>MF</t>
  </si>
  <si>
    <t>MASTER OF FORESTRY</t>
  </si>
  <si>
    <t>MFA</t>
  </si>
  <si>
    <t>Master of Fine Arts</t>
  </si>
  <si>
    <t>MFE</t>
  </si>
  <si>
    <t>MASTER OF FINANCIAL ENGINEERING</t>
  </si>
  <si>
    <t>MFIN</t>
  </si>
  <si>
    <t>Master of Finance</t>
  </si>
  <si>
    <t>MHS</t>
  </si>
  <si>
    <t>MASTER OF HEALTH SERVICES</t>
  </si>
  <si>
    <t>MIA</t>
  </si>
  <si>
    <t>MASTERS OF INTERNATIONAL AFFAIRS</t>
  </si>
  <si>
    <t>MIMS</t>
  </si>
  <si>
    <t>MASTER OF INFORMATION MANAGEMENT SYSTEMS</t>
  </si>
  <si>
    <t>MJ</t>
  </si>
  <si>
    <t>MASTER OF JOURNALISM</t>
  </si>
  <si>
    <t>MASTER OF LANDSCAPE ARCHITECTURE</t>
  </si>
  <si>
    <t>MLIS</t>
  </si>
  <si>
    <t>MASTER OF LIBRARY &amp; INFORMATION SCIENCE</t>
  </si>
  <si>
    <t>MLS</t>
  </si>
  <si>
    <t>MASTER OF LIBRARY SCIENCE</t>
  </si>
  <si>
    <t>MM</t>
  </si>
  <si>
    <t>MASTER OF MUSIC</t>
  </si>
  <si>
    <t>MME</t>
  </si>
  <si>
    <t>Master of Mechanical Enginrg</t>
  </si>
  <si>
    <t>MN</t>
  </si>
  <si>
    <t>MASTER OF NURSING</t>
  </si>
  <si>
    <t>MPA</t>
  </si>
  <si>
    <t>MASTER OF PUBLIC ADMINISTRATION</t>
  </si>
  <si>
    <t>MPAC</t>
  </si>
  <si>
    <t>Master of Prof Accountancy</t>
  </si>
  <si>
    <t>MPH</t>
  </si>
  <si>
    <t>MASTER OF PUBLIC HEALTH</t>
  </si>
  <si>
    <t>MPIA</t>
  </si>
  <si>
    <t>MASTER OF PACIFIC INTERNATIONAL AFFAIRS</t>
  </si>
  <si>
    <t>MPP</t>
  </si>
  <si>
    <t>MASTER OF PUBLIC POLICY</t>
  </si>
  <si>
    <t>MPT</t>
  </si>
  <si>
    <t>MASTER OF PHYSICAL THERAPY</t>
  </si>
  <si>
    <t>MPVM</t>
  </si>
  <si>
    <t>MASTER OF PREVENTATIVE VETERINARY MEDICINE</t>
  </si>
  <si>
    <t>MS</t>
  </si>
  <si>
    <t>Master of Science</t>
  </si>
  <si>
    <t>MSL</t>
  </si>
  <si>
    <t>Master of Science - Law</t>
  </si>
  <si>
    <t>MSN</t>
  </si>
  <si>
    <t>MASTER OF SCIENCE IN NURSING</t>
  </si>
  <si>
    <t>MSP</t>
  </si>
  <si>
    <t>MASTER OF SOCIAL PSYCHIATRY</t>
  </si>
  <si>
    <t>MSW</t>
  </si>
  <si>
    <t>MASTER OF SOCIAL WELFARE</t>
  </si>
  <si>
    <t>MT</t>
  </si>
  <si>
    <t>Master of Theology</t>
  </si>
  <si>
    <t>MTM</t>
  </si>
  <si>
    <t>Master of Translational Med</t>
  </si>
  <si>
    <t>MUD</t>
  </si>
  <si>
    <t>MASTER OF URBAN DESIGN</t>
  </si>
  <si>
    <t>MURP</t>
  </si>
  <si>
    <t>MASTER IN URBAN AND REGIONAL PLANNING</t>
  </si>
  <si>
    <t>ND</t>
  </si>
  <si>
    <t>DOCTOR OF NURSING</t>
  </si>
  <si>
    <t>NG</t>
  </si>
  <si>
    <t>Non-Graduate</t>
  </si>
  <si>
    <t>O</t>
  </si>
  <si>
    <t>Ordinary Level</t>
  </si>
  <si>
    <t>OD</t>
  </si>
  <si>
    <t>DOCTOR OF OPTOMETRY</t>
  </si>
  <si>
    <t>P</t>
  </si>
  <si>
    <t>Professional Degree</t>
  </si>
  <si>
    <t>PHARM</t>
  </si>
  <si>
    <t>DOCTOR OF PHARMACY</t>
  </si>
  <si>
    <t>PHD</t>
  </si>
  <si>
    <t>Doctor of Philosophy</t>
  </si>
  <si>
    <t>PHE</t>
  </si>
  <si>
    <t>Doctor of Engineering</t>
  </si>
  <si>
    <t>PHS</t>
  </si>
  <si>
    <t>Doctor of Science</t>
  </si>
  <si>
    <t>PSY</t>
  </si>
  <si>
    <t>DOCTOR OF PSYCHOLOGY</t>
  </si>
  <si>
    <t>SEC</t>
  </si>
  <si>
    <t>Secretarial Certificate</t>
  </si>
  <si>
    <t>SMH</t>
  </si>
  <si>
    <t>DOCTOR OF MENTAL HEALTH</t>
  </si>
  <si>
    <t>TS</t>
  </si>
  <si>
    <t>Trade School Graduate</t>
  </si>
  <si>
    <t>DEGREE YEAR</t>
  </si>
  <si>
    <t>DEGREE INSTITUTION</t>
  </si>
  <si>
    <r>
      <t>COMMENT</t>
    </r>
    <r>
      <rPr>
        <i/>
        <sz val="8"/>
        <color theme="0"/>
        <rFont val="Calibri"/>
        <family val="2"/>
        <scheme val="minor"/>
      </rPr>
      <t xml:space="preserve"> (160 Character Max)</t>
    </r>
  </si>
  <si>
    <t>record -</t>
  </si>
  <si>
    <t>PS_JPM_CAT_ITEMS</t>
  </si>
  <si>
    <t>JPM_CAT_TYPE</t>
  </si>
  <si>
    <t>JPM_CAT_ITEM_ID</t>
  </si>
  <si>
    <t>JPM_DESCR90</t>
  </si>
  <si>
    <t>DESCRSHORT</t>
  </si>
  <si>
    <t>EFFDT</t>
  </si>
  <si>
    <t>EFF_STATUS</t>
  </si>
  <si>
    <t>EDUCATION_LVL</t>
  </si>
  <si>
    <t>LASTUPDDTTM</t>
  </si>
  <si>
    <t>LASTUPDOPRID</t>
  </si>
  <si>
    <t>UCPRIOR</t>
  </si>
  <si>
    <t>UC001</t>
  </si>
  <si>
    <t>Industry</t>
  </si>
  <si>
    <t xml:space="preserve"> </t>
  </si>
  <si>
    <t>IO_JPARK</t>
  </si>
  <si>
    <t>UC002</t>
  </si>
  <si>
    <t>Student</t>
  </si>
  <si>
    <t>UC003</t>
  </si>
  <si>
    <t>State of California</t>
  </si>
  <si>
    <t>State of C</t>
  </si>
  <si>
    <t>UC004</t>
  </si>
  <si>
    <t>Dept of Energy Laboratories</t>
  </si>
  <si>
    <t>Dept of En</t>
  </si>
  <si>
    <t>UC005</t>
  </si>
  <si>
    <t>Other Governmental</t>
  </si>
  <si>
    <t>Other Gove</t>
  </si>
  <si>
    <t>UC006</t>
  </si>
  <si>
    <t>Self Employed</t>
  </si>
  <si>
    <t>Self Emplo</t>
  </si>
  <si>
    <t>UC007</t>
  </si>
  <si>
    <t>Not Employed</t>
  </si>
  <si>
    <t>Not Employ</t>
  </si>
  <si>
    <t>UC008</t>
  </si>
  <si>
    <t>College/University - Please Fill Out Institution Code</t>
  </si>
  <si>
    <t>College/Un</t>
  </si>
  <si>
    <t>UC009</t>
  </si>
  <si>
    <t>UC Future Institution</t>
  </si>
  <si>
    <t>UC Future</t>
  </si>
  <si>
    <t>UCSPECIALTY</t>
  </si>
  <si>
    <t>0100</t>
  </si>
  <si>
    <t>Agriculture &amp; Natural Resources</t>
  </si>
  <si>
    <t>Agricultur</t>
  </si>
  <si>
    <t>PSOCS</t>
  </si>
  <si>
    <t>01001</t>
  </si>
  <si>
    <t>Acoustics</t>
  </si>
  <si>
    <t>OC_SJAROSZ</t>
  </si>
  <si>
    <t>01002</t>
  </si>
  <si>
    <t>Applied Science</t>
  </si>
  <si>
    <t>Applied Sc</t>
  </si>
  <si>
    <t>01003</t>
  </si>
  <si>
    <t>Astronomy</t>
  </si>
  <si>
    <t>01004</t>
  </si>
  <si>
    <t>Astronomy and Astrophysics</t>
  </si>
  <si>
    <t>01005</t>
  </si>
  <si>
    <t>Astronomy, Other</t>
  </si>
  <si>
    <t>Astronomy,</t>
  </si>
  <si>
    <t>01006</t>
  </si>
  <si>
    <t>Astrophysics</t>
  </si>
  <si>
    <t>Astrophysi</t>
  </si>
  <si>
    <t>01007</t>
  </si>
  <si>
    <t>Atmosph Sci  &amp; Meteorology, Gen</t>
  </si>
  <si>
    <t>Atmosph Sc</t>
  </si>
  <si>
    <t>01008</t>
  </si>
  <si>
    <t>Atmospheric Dynamics</t>
  </si>
  <si>
    <t>Atmospheri</t>
  </si>
  <si>
    <t>01009</t>
  </si>
  <si>
    <t>Atmospheric Physics /Chemistry</t>
  </si>
  <si>
    <t>0101</t>
  </si>
  <si>
    <t>General Agriculture</t>
  </si>
  <si>
    <t>01010</t>
  </si>
  <si>
    <t>Atmosph Sci  &amp; Meteorology, Oth</t>
  </si>
  <si>
    <t>01011</t>
  </si>
  <si>
    <t>Chemistry, General</t>
  </si>
  <si>
    <t>Chemistry,</t>
  </si>
  <si>
    <t>01012</t>
  </si>
  <si>
    <t>Chemistry, Agricultural / Food</t>
  </si>
  <si>
    <t>01013</t>
  </si>
  <si>
    <t>Chemistry, Agricultur-Phys Sci</t>
  </si>
  <si>
    <t>01014</t>
  </si>
  <si>
    <t>Chemistry, Analytical</t>
  </si>
  <si>
    <t>01015</t>
  </si>
  <si>
    <t>Chemistry, Environmental</t>
  </si>
  <si>
    <t>01016</t>
  </si>
  <si>
    <t>Chemistry, Inorganic</t>
  </si>
  <si>
    <t>01017</t>
  </si>
  <si>
    <t>Chemistry, Med/Pharm-Phys Sci</t>
  </si>
  <si>
    <t>01018</t>
  </si>
  <si>
    <t>Chemistry, Nuclear</t>
  </si>
  <si>
    <t>01019</t>
  </si>
  <si>
    <t>Chemistry, Organic</t>
  </si>
  <si>
    <t>0102</t>
  </si>
  <si>
    <t>Agronomy</t>
  </si>
  <si>
    <t>01020</t>
  </si>
  <si>
    <t>Chemistry, Physical</t>
  </si>
  <si>
    <t>01021</t>
  </si>
  <si>
    <t>Chemistry, Polymer</t>
  </si>
  <si>
    <t>01022</t>
  </si>
  <si>
    <t>Chemistry, Theoretical</t>
  </si>
  <si>
    <t>01023</t>
  </si>
  <si>
    <t>Chemistry, Other</t>
  </si>
  <si>
    <t>01024</t>
  </si>
  <si>
    <t>Earth Sciences</t>
  </si>
  <si>
    <t>Earth Scie</t>
  </si>
  <si>
    <t>01025</t>
  </si>
  <si>
    <t>Earth Sciences, Other</t>
  </si>
  <si>
    <t>01026</t>
  </si>
  <si>
    <t>Fluids</t>
  </si>
  <si>
    <t>01027</t>
  </si>
  <si>
    <t>Geochemistry</t>
  </si>
  <si>
    <t>Geochemist</t>
  </si>
  <si>
    <t>01028</t>
  </si>
  <si>
    <t>Geological /Related Sci, Gen l</t>
  </si>
  <si>
    <t>Geological</t>
  </si>
  <si>
    <t>01029</t>
  </si>
  <si>
    <t>Geology</t>
  </si>
  <si>
    <t>0103</t>
  </si>
  <si>
    <t>Soils Science</t>
  </si>
  <si>
    <t>01030</t>
  </si>
  <si>
    <t>Geology, Applied</t>
  </si>
  <si>
    <t>Geology, A</t>
  </si>
  <si>
    <t>01031</t>
  </si>
  <si>
    <t>Geology, Structural</t>
  </si>
  <si>
    <t>Geology, S</t>
  </si>
  <si>
    <t>01032</t>
  </si>
  <si>
    <t>Geomorphology/Glacial Geology</t>
  </si>
  <si>
    <t>Geomorphol</t>
  </si>
  <si>
    <t>01033</t>
  </si>
  <si>
    <t>Geophysics  &amp; Seismology</t>
  </si>
  <si>
    <t>Geophysics</t>
  </si>
  <si>
    <t>01034</t>
  </si>
  <si>
    <t>Geophysics (Solid Earth)</t>
  </si>
  <si>
    <t>01035</t>
  </si>
  <si>
    <t>Geological /Related Sci, Other</t>
  </si>
  <si>
    <t>01036</t>
  </si>
  <si>
    <t>Marine Sciences</t>
  </si>
  <si>
    <t>Marine Sci</t>
  </si>
  <si>
    <t>01037</t>
  </si>
  <si>
    <t>Mechanics</t>
  </si>
  <si>
    <t>01038</t>
  </si>
  <si>
    <t>Metallurgy</t>
  </si>
  <si>
    <t>01039</t>
  </si>
  <si>
    <t>Meteorology</t>
  </si>
  <si>
    <t>Meteorolog</t>
  </si>
  <si>
    <t>01040</t>
  </si>
  <si>
    <t>Mineralogy, Petrology, Geochem</t>
  </si>
  <si>
    <t>Mineralogy</t>
  </si>
  <si>
    <t>01041</t>
  </si>
  <si>
    <t>Minerology, Petrology</t>
  </si>
  <si>
    <t>Minerology</t>
  </si>
  <si>
    <t>01042</t>
  </si>
  <si>
    <t>Nuclear Structure</t>
  </si>
  <si>
    <t>Nuclear St</t>
  </si>
  <si>
    <t>01043</t>
  </si>
  <si>
    <t>Oceanography</t>
  </si>
  <si>
    <t>Oceanograp</t>
  </si>
  <si>
    <t>01044</t>
  </si>
  <si>
    <t>Ocean/Marine, Other</t>
  </si>
  <si>
    <t>Ocean/Mari</t>
  </si>
  <si>
    <t>01045</t>
  </si>
  <si>
    <t>Optics</t>
  </si>
  <si>
    <t>01046</t>
  </si>
  <si>
    <t>Paleontology</t>
  </si>
  <si>
    <t>Paleontolo</t>
  </si>
  <si>
    <t>01047</t>
  </si>
  <si>
    <t>Physical Sciences</t>
  </si>
  <si>
    <t>Physical S</t>
  </si>
  <si>
    <t>01048</t>
  </si>
  <si>
    <t>Physical Sciences, General</t>
  </si>
  <si>
    <t>01049</t>
  </si>
  <si>
    <t>Physical Sciences, Other</t>
  </si>
  <si>
    <t>0105</t>
  </si>
  <si>
    <t>Environmental Studies</t>
  </si>
  <si>
    <t>01050</t>
  </si>
  <si>
    <t>Physics</t>
  </si>
  <si>
    <t>01051</t>
  </si>
  <si>
    <t>Physics, General</t>
  </si>
  <si>
    <t>Physics, G</t>
  </si>
  <si>
    <t>01052</t>
  </si>
  <si>
    <t>Physics, Chem/Atomic/Molecular</t>
  </si>
  <si>
    <t>Physics, C</t>
  </si>
  <si>
    <t>01053</t>
  </si>
  <si>
    <t>Physics, Electron</t>
  </si>
  <si>
    <t>Physics, E</t>
  </si>
  <si>
    <t>01054</t>
  </si>
  <si>
    <t>Physics, Elementary Particle</t>
  </si>
  <si>
    <t>01055</t>
  </si>
  <si>
    <t>Physics, Geophysics  &amp; Space</t>
  </si>
  <si>
    <t>01056</t>
  </si>
  <si>
    <t>Physics, Nuclear</t>
  </si>
  <si>
    <t>Physics, N</t>
  </si>
  <si>
    <t>01057</t>
  </si>
  <si>
    <t>Physics, Plasma  &amp; High Temp</t>
  </si>
  <si>
    <t>Physics, P</t>
  </si>
  <si>
    <t>01058</t>
  </si>
  <si>
    <t>Physics, Polymer</t>
  </si>
  <si>
    <t>01059</t>
  </si>
  <si>
    <t>Physics, Solid State</t>
  </si>
  <si>
    <t>Physics, S</t>
  </si>
  <si>
    <t>01060</t>
  </si>
  <si>
    <t>Physics, Theoretical</t>
  </si>
  <si>
    <t>Physics, T</t>
  </si>
  <si>
    <t>01061</t>
  </si>
  <si>
    <t>Physics, Thermal</t>
  </si>
  <si>
    <t>01062</t>
  </si>
  <si>
    <t>Physics, Other</t>
  </si>
  <si>
    <t>Physics, O</t>
  </si>
  <si>
    <t>01063</t>
  </si>
  <si>
    <t>Stratigraphy  &amp; Sedimentation</t>
  </si>
  <si>
    <t>Stratigrap</t>
  </si>
  <si>
    <t>01064</t>
  </si>
  <si>
    <t>Water Science-Phys Sci</t>
  </si>
  <si>
    <t>Water Scie</t>
  </si>
  <si>
    <t>0107</t>
  </si>
  <si>
    <t>Fish, Game &amp; Wildlife Management</t>
  </si>
  <si>
    <t>Fish, Game</t>
  </si>
  <si>
    <t>0108</t>
  </si>
  <si>
    <t>Horticulture</t>
  </si>
  <si>
    <t>0109</t>
  </si>
  <si>
    <t>Ornamental Horticulture</t>
  </si>
  <si>
    <t>0113</t>
  </si>
  <si>
    <t>Food Science &amp; Technology</t>
  </si>
  <si>
    <t>Food Scien</t>
  </si>
  <si>
    <t>0114</t>
  </si>
  <si>
    <t>Forestry</t>
  </si>
  <si>
    <t>0115</t>
  </si>
  <si>
    <t>Natural Resources Management</t>
  </si>
  <si>
    <t>0116</t>
  </si>
  <si>
    <t>Agricultural &amp; Forestry Technology</t>
  </si>
  <si>
    <t>0117</t>
  </si>
  <si>
    <t>Range Management</t>
  </si>
  <si>
    <t>0120</t>
  </si>
  <si>
    <t>Water Science</t>
  </si>
  <si>
    <t>0199</t>
  </si>
  <si>
    <t>Other Agriculture</t>
  </si>
  <si>
    <t>0200</t>
  </si>
  <si>
    <t>Architecture &amp; Environmental Design</t>
  </si>
  <si>
    <t>Architectu</t>
  </si>
  <si>
    <t>02001</t>
  </si>
  <si>
    <t>Mathematics</t>
  </si>
  <si>
    <t>Mathematic</t>
  </si>
  <si>
    <t>02002</t>
  </si>
  <si>
    <t>Mathematics, Applied</t>
  </si>
  <si>
    <t>02003</t>
  </si>
  <si>
    <t>Mathematics, General</t>
  </si>
  <si>
    <t>02004</t>
  </si>
  <si>
    <t>Algebra</t>
  </si>
  <si>
    <t>02005</t>
  </si>
  <si>
    <t>Analysis / Functional Analysis</t>
  </si>
  <si>
    <t>Analysis /</t>
  </si>
  <si>
    <t>02006</t>
  </si>
  <si>
    <t>Computing Theory  &amp; Practice</t>
  </si>
  <si>
    <t>Computing</t>
  </si>
  <si>
    <t>02007</t>
  </si>
  <si>
    <t>Geometry</t>
  </si>
  <si>
    <t>02008</t>
  </si>
  <si>
    <t>Mathematics, Medical</t>
  </si>
  <si>
    <t>02009</t>
  </si>
  <si>
    <t>Number Theory</t>
  </si>
  <si>
    <t>Number The</t>
  </si>
  <si>
    <t>0201</t>
  </si>
  <si>
    <t>General Environmental Design</t>
  </si>
  <si>
    <t>02010</t>
  </si>
  <si>
    <t>Statistics</t>
  </si>
  <si>
    <t>02011</t>
  </si>
  <si>
    <t>Statistics, Applied</t>
  </si>
  <si>
    <t>02012</t>
  </si>
  <si>
    <t>Statistics, Mathematical</t>
  </si>
  <si>
    <t>02013</t>
  </si>
  <si>
    <t>Topology</t>
  </si>
  <si>
    <t>02014</t>
  </si>
  <si>
    <t>Mathematics, Other</t>
  </si>
  <si>
    <t>0202</t>
  </si>
  <si>
    <t>Architecture</t>
  </si>
  <si>
    <t>0204</t>
  </si>
  <si>
    <t>Landscape Arthitecture</t>
  </si>
  <si>
    <t>0299</t>
  </si>
  <si>
    <t>Other Architecture &amp; Environmental</t>
  </si>
  <si>
    <t>Other Arch</t>
  </si>
  <si>
    <t>0300</t>
  </si>
  <si>
    <t>Area Studies</t>
  </si>
  <si>
    <t>03001</t>
  </si>
  <si>
    <t>Engineering</t>
  </si>
  <si>
    <t>Engineerin</t>
  </si>
  <si>
    <t>03002</t>
  </si>
  <si>
    <t>Engineering, General</t>
  </si>
  <si>
    <t>03003</t>
  </si>
  <si>
    <t>Applied Mechanics  &amp; Engr Sci</t>
  </si>
  <si>
    <t>Applied Me</t>
  </si>
  <si>
    <t>03004</t>
  </si>
  <si>
    <t>03005</t>
  </si>
  <si>
    <t>Ceramic Sciences</t>
  </si>
  <si>
    <t>Ceramic Sc</t>
  </si>
  <si>
    <t>03006</t>
  </si>
  <si>
    <t>Electromagnetism</t>
  </si>
  <si>
    <t>Electromag</t>
  </si>
  <si>
    <t>03007</t>
  </si>
  <si>
    <t>Engineer, Electr/tronics/Comm</t>
  </si>
  <si>
    <t>Engineer,</t>
  </si>
  <si>
    <t>03008</t>
  </si>
  <si>
    <t>Engineering  &amp; Material Science</t>
  </si>
  <si>
    <t>03009</t>
  </si>
  <si>
    <t>Engineering Management  &amp; Admin</t>
  </si>
  <si>
    <t>0301</t>
  </si>
  <si>
    <t>Asian Studies</t>
  </si>
  <si>
    <t>03010</t>
  </si>
  <si>
    <t>Engineering Mechanics</t>
  </si>
  <si>
    <t>03011</t>
  </si>
  <si>
    <t>Engineering Physics</t>
  </si>
  <si>
    <t>03012</t>
  </si>
  <si>
    <t>03013</t>
  </si>
  <si>
    <t>Engineering, Aero/Astronaut</t>
  </si>
  <si>
    <t>03014</t>
  </si>
  <si>
    <t>Engineering, Agricultural</t>
  </si>
  <si>
    <t>03015</t>
  </si>
  <si>
    <t>Engineering, Biomed  &amp; Bioengr</t>
  </si>
  <si>
    <t>03016</t>
  </si>
  <si>
    <t>Engineering, Ceramic</t>
  </si>
  <si>
    <t>03017</t>
  </si>
  <si>
    <t>Engineering, Chemical</t>
  </si>
  <si>
    <t>03018</t>
  </si>
  <si>
    <t>03019</t>
  </si>
  <si>
    <t>Engineering, Civil/Const/Trans</t>
  </si>
  <si>
    <t>0302</t>
  </si>
  <si>
    <t>East Asian Studies</t>
  </si>
  <si>
    <t>03020</t>
  </si>
  <si>
    <t>Engineering, Communications</t>
  </si>
  <si>
    <t>03021</t>
  </si>
  <si>
    <t>Engineering, Computer</t>
  </si>
  <si>
    <t>03022</t>
  </si>
  <si>
    <t>Engineering, Electrical</t>
  </si>
  <si>
    <t>03023</t>
  </si>
  <si>
    <t>Engineering, Electronics</t>
  </si>
  <si>
    <t>03024</t>
  </si>
  <si>
    <t>Engineering, Environ/ Sanitary</t>
  </si>
  <si>
    <t>03025</t>
  </si>
  <si>
    <t>Engineering, Forest</t>
  </si>
  <si>
    <t>03026</t>
  </si>
  <si>
    <t>Engineering, Fuel Tech /Petrol</t>
  </si>
  <si>
    <t>03027</t>
  </si>
  <si>
    <t>Engineering, Geological</t>
  </si>
  <si>
    <t>03028</t>
  </si>
  <si>
    <t>03029</t>
  </si>
  <si>
    <t>Engineering, Human</t>
  </si>
  <si>
    <t>03030</t>
  </si>
  <si>
    <t>Engineering, Industr/Mngmnt</t>
  </si>
  <si>
    <t>03031</t>
  </si>
  <si>
    <t>03032</t>
  </si>
  <si>
    <t>Engineering, Mechanical</t>
  </si>
  <si>
    <t>03033</t>
  </si>
  <si>
    <t>Engineering, Medical</t>
  </si>
  <si>
    <t>03034</t>
  </si>
  <si>
    <t>Engineering, Metallurgical</t>
  </si>
  <si>
    <t>03035</t>
  </si>
  <si>
    <t>Engineering, Mining / Mineral</t>
  </si>
  <si>
    <t>03036</t>
  </si>
  <si>
    <t>Engineering, Nuclear</t>
  </si>
  <si>
    <t>03037</t>
  </si>
  <si>
    <t>Engineering, Ocean</t>
  </si>
  <si>
    <t>03038</t>
  </si>
  <si>
    <t>Engineering, Petroleum</t>
  </si>
  <si>
    <t>03039</t>
  </si>
  <si>
    <t>Engineering, Polymer/Plastics</t>
  </si>
  <si>
    <t>0304</t>
  </si>
  <si>
    <t>Southeast Asian Studies</t>
  </si>
  <si>
    <t>03040</t>
  </si>
  <si>
    <t>Engineering, Structural</t>
  </si>
  <si>
    <t>03041</t>
  </si>
  <si>
    <t>Engineering, Systems</t>
  </si>
  <si>
    <t>03042</t>
  </si>
  <si>
    <t>Engineering, Textile</t>
  </si>
  <si>
    <t>03043</t>
  </si>
  <si>
    <t>Enginr, Marine/Naval Architect</t>
  </si>
  <si>
    <t>Enginr, Ma</t>
  </si>
  <si>
    <t>03044</t>
  </si>
  <si>
    <t>Operations Research</t>
  </si>
  <si>
    <t>Operations</t>
  </si>
  <si>
    <t>03045</t>
  </si>
  <si>
    <t>Robotics</t>
  </si>
  <si>
    <t>03046</t>
  </si>
  <si>
    <t>Engineering, Other</t>
  </si>
  <si>
    <t>0305</t>
  </si>
  <si>
    <t>African Studies</t>
  </si>
  <si>
    <t>0307</t>
  </si>
  <si>
    <t>Russian &amp; Slavic Studies</t>
  </si>
  <si>
    <t>Russian &amp;</t>
  </si>
  <si>
    <t>0308</t>
  </si>
  <si>
    <t>Latin American Studies</t>
  </si>
  <si>
    <t>0309</t>
  </si>
  <si>
    <t>Middle Eastern Studies</t>
  </si>
  <si>
    <t>0310</t>
  </si>
  <si>
    <t>European Studies</t>
  </si>
  <si>
    <t>0313</t>
  </si>
  <si>
    <t>American Studies</t>
  </si>
  <si>
    <t>0320</t>
  </si>
  <si>
    <t>Subsaharan Studies</t>
  </si>
  <si>
    <t>0321</t>
  </si>
  <si>
    <t>Saharan Studies</t>
  </si>
  <si>
    <t>0322</t>
  </si>
  <si>
    <t>Romance Studies</t>
  </si>
  <si>
    <t>0323</t>
  </si>
  <si>
    <t>Indo-European Studies</t>
  </si>
  <si>
    <t>0399</t>
  </si>
  <si>
    <t>Other Area Studies</t>
  </si>
  <si>
    <t>0400</t>
  </si>
  <si>
    <t>Biological Sciences</t>
  </si>
  <si>
    <t>04001</t>
  </si>
  <si>
    <t>Computer  &amp; Information Sci</t>
  </si>
  <si>
    <t>Computer</t>
  </si>
  <si>
    <t>04002</t>
  </si>
  <si>
    <t>04003</t>
  </si>
  <si>
    <t>Computer Science</t>
  </si>
  <si>
    <t>Computer S</t>
  </si>
  <si>
    <t>04004</t>
  </si>
  <si>
    <t>Information Sci and Systems</t>
  </si>
  <si>
    <t>Informatio</t>
  </si>
  <si>
    <t>04005</t>
  </si>
  <si>
    <t>Computer  &amp; Inform Sci, Other</t>
  </si>
  <si>
    <t>04006</t>
  </si>
  <si>
    <t>Librarianship</t>
  </si>
  <si>
    <t>Librarians</t>
  </si>
  <si>
    <t>04007</t>
  </si>
  <si>
    <t>Library Sci  &amp; Information Sci</t>
  </si>
  <si>
    <t>Library Sc</t>
  </si>
  <si>
    <t>0401</t>
  </si>
  <si>
    <t>General Biology</t>
  </si>
  <si>
    <t>0402</t>
  </si>
  <si>
    <t>General Botany</t>
  </si>
  <si>
    <t>0403</t>
  </si>
  <si>
    <t>Bacteriology</t>
  </si>
  <si>
    <t>0404</t>
  </si>
  <si>
    <t>Plant Pathology</t>
  </si>
  <si>
    <t>0406</t>
  </si>
  <si>
    <t>Plant Physiology</t>
  </si>
  <si>
    <t>0407</t>
  </si>
  <si>
    <t>Zoology</t>
  </si>
  <si>
    <t>0408</t>
  </si>
  <si>
    <t>Pathology, Human &amp; Animal</t>
  </si>
  <si>
    <t>Pathology,</t>
  </si>
  <si>
    <t>0409</t>
  </si>
  <si>
    <t>Pharmacology, Human &amp; Animal</t>
  </si>
  <si>
    <t>Pharmacolo</t>
  </si>
  <si>
    <t>0410</t>
  </si>
  <si>
    <t>Physiology, Human &amp; Animal</t>
  </si>
  <si>
    <t>Physiology</t>
  </si>
  <si>
    <t>0411</t>
  </si>
  <si>
    <t>Microbiology</t>
  </si>
  <si>
    <t>0412</t>
  </si>
  <si>
    <t>Anatomy</t>
  </si>
  <si>
    <t>0416</t>
  </si>
  <si>
    <t>Molecular Biology</t>
  </si>
  <si>
    <t>0418</t>
  </si>
  <si>
    <t>Marine Biology</t>
  </si>
  <si>
    <t>0420</t>
  </si>
  <si>
    <t>Physical &amp; Natural Ecology</t>
  </si>
  <si>
    <t>Physical &amp;</t>
  </si>
  <si>
    <t>0421</t>
  </si>
  <si>
    <t>Entomology</t>
  </si>
  <si>
    <t>0425</t>
  </si>
  <si>
    <t>Neurosciences</t>
  </si>
  <si>
    <t>0430</t>
  </si>
  <si>
    <t>Bioradiology</t>
  </si>
  <si>
    <t>0431</t>
  </si>
  <si>
    <t>Genetics</t>
  </si>
  <si>
    <t>0432</t>
  </si>
  <si>
    <t>0433</t>
  </si>
  <si>
    <t>Medical Biology</t>
  </si>
  <si>
    <t>0434</t>
  </si>
  <si>
    <t>Plant Science</t>
  </si>
  <si>
    <t>0435</t>
  </si>
  <si>
    <t>Psychobiology</t>
  </si>
  <si>
    <t>0499</t>
  </si>
  <si>
    <t>Other Biological Sciences</t>
  </si>
  <si>
    <t>0500</t>
  </si>
  <si>
    <t>Business &amp; Management</t>
  </si>
  <si>
    <t>Business &amp;</t>
  </si>
  <si>
    <t>05001</t>
  </si>
  <si>
    <t>Biological</t>
  </si>
  <si>
    <t>05002</t>
  </si>
  <si>
    <t>Biology, General</t>
  </si>
  <si>
    <t>Biology, G</t>
  </si>
  <si>
    <t>05003</t>
  </si>
  <si>
    <t>Anatomy-Bio/Biomed Sciences</t>
  </si>
  <si>
    <t>Anatomy-Bi</t>
  </si>
  <si>
    <t>05004</t>
  </si>
  <si>
    <t>Bacteriolo</t>
  </si>
  <si>
    <t>05005</t>
  </si>
  <si>
    <t>Biochem, Biological Chem  &amp; Bio</t>
  </si>
  <si>
    <t>Biochem, B</t>
  </si>
  <si>
    <t>05006</t>
  </si>
  <si>
    <t>Biochemistry-Bio/Biomed Sci</t>
  </si>
  <si>
    <t>Biochemist</t>
  </si>
  <si>
    <t>05007</t>
  </si>
  <si>
    <t>Bioinformatics-Bio/Biomed Sci</t>
  </si>
  <si>
    <t>Bioinforma</t>
  </si>
  <si>
    <t>05008</t>
  </si>
  <si>
    <t>Biology, Cancer-Bio/Biomed Sci</t>
  </si>
  <si>
    <t>Biology, C</t>
  </si>
  <si>
    <t>05009</t>
  </si>
  <si>
    <t>Biology, Cell-Bio/Biomed Sci</t>
  </si>
  <si>
    <t>05010</t>
  </si>
  <si>
    <t>Biology, Computational</t>
  </si>
  <si>
    <t>05011</t>
  </si>
  <si>
    <t>Biology, Develop/Embryology</t>
  </si>
  <si>
    <t>Biology, D</t>
  </si>
  <si>
    <t>05012</t>
  </si>
  <si>
    <t>Biology, Evolutionary</t>
  </si>
  <si>
    <t>Biology, E</t>
  </si>
  <si>
    <t>05013</t>
  </si>
  <si>
    <t>Biology, Marine</t>
  </si>
  <si>
    <t>Biology, M</t>
  </si>
  <si>
    <t>05014</t>
  </si>
  <si>
    <t>Biology, Medical-Bio/Biomed Sc</t>
  </si>
  <si>
    <t>05015</t>
  </si>
  <si>
    <t>Biology, Molecular-Bio/Biomed</t>
  </si>
  <si>
    <t>05016</t>
  </si>
  <si>
    <t>Biology, Structural</t>
  </si>
  <si>
    <t>Biology, S</t>
  </si>
  <si>
    <t>05017</t>
  </si>
  <si>
    <t>Biomathematics</t>
  </si>
  <si>
    <t>Biomathema</t>
  </si>
  <si>
    <t>05018</t>
  </si>
  <si>
    <t>Biomed Informatics-Bio/Biomed</t>
  </si>
  <si>
    <t>Biomed Inf</t>
  </si>
  <si>
    <t>05019</t>
  </si>
  <si>
    <t>Biomed/Enviro Hlth Sci-Bio Sci</t>
  </si>
  <si>
    <t>Biomed/Env</t>
  </si>
  <si>
    <t>0502</t>
  </si>
  <si>
    <t>Accounting</t>
  </si>
  <si>
    <t>05020</t>
  </si>
  <si>
    <t>Biophysics</t>
  </si>
  <si>
    <t>05021</t>
  </si>
  <si>
    <t>Bioradiolo</t>
  </si>
  <si>
    <t>05022</t>
  </si>
  <si>
    <t>Biostatistics</t>
  </si>
  <si>
    <t>Biostatist</t>
  </si>
  <si>
    <t>05023</t>
  </si>
  <si>
    <t>Biotechnology Research</t>
  </si>
  <si>
    <t>Biotechnol</t>
  </si>
  <si>
    <t>05024</t>
  </si>
  <si>
    <t>Botany, General</t>
  </si>
  <si>
    <t>Botany, Ge</t>
  </si>
  <si>
    <t>05025</t>
  </si>
  <si>
    <t>Botany, Other</t>
  </si>
  <si>
    <t>Botany, Ot</t>
  </si>
  <si>
    <t>05026</t>
  </si>
  <si>
    <t>Ecology, Physical  &amp; Natural</t>
  </si>
  <si>
    <t>Ecology, P</t>
  </si>
  <si>
    <t>05027</t>
  </si>
  <si>
    <t>Endocrinology-Bio/Biomed Sci</t>
  </si>
  <si>
    <t>Endocrinol</t>
  </si>
  <si>
    <t>05028</t>
  </si>
  <si>
    <t>05029</t>
  </si>
  <si>
    <t>Foods  &amp; Nutrition</t>
  </si>
  <si>
    <t>Foods   Nu</t>
  </si>
  <si>
    <t>05030</t>
  </si>
  <si>
    <t>Genetics, Human/Animal-Bio Sci</t>
  </si>
  <si>
    <t>Genetics,</t>
  </si>
  <si>
    <t>05031</t>
  </si>
  <si>
    <t>Genetics, Plant</t>
  </si>
  <si>
    <t>05032</t>
  </si>
  <si>
    <t>Genetics-Bio/Biomed Sci</t>
  </si>
  <si>
    <t>Genetics-B</t>
  </si>
  <si>
    <t>05033</t>
  </si>
  <si>
    <t>Hydrobiology</t>
  </si>
  <si>
    <t>Hydrobiolo</t>
  </si>
  <si>
    <t>05034</t>
  </si>
  <si>
    <t>Microbio/Immunology-Bio Sci</t>
  </si>
  <si>
    <t>Microbio/I</t>
  </si>
  <si>
    <t>05035</t>
  </si>
  <si>
    <t>Microbiology-Bio/Biomed Sci</t>
  </si>
  <si>
    <t>Microbiolo</t>
  </si>
  <si>
    <t>05036</t>
  </si>
  <si>
    <t>Neurosciences-Bio/Biomed Sci</t>
  </si>
  <si>
    <t>Neuroscien</t>
  </si>
  <si>
    <t>05037</t>
  </si>
  <si>
    <t>Parasitology</t>
  </si>
  <si>
    <t>Parasitolo</t>
  </si>
  <si>
    <t>05038</t>
  </si>
  <si>
    <t>Pathology, Plant</t>
  </si>
  <si>
    <t>05039</t>
  </si>
  <si>
    <t>Pharm, Human/Animal-Bio Sci</t>
  </si>
  <si>
    <t>Pharm, Hum</t>
  </si>
  <si>
    <t>05040</t>
  </si>
  <si>
    <t>Pharmacology</t>
  </si>
  <si>
    <t>05041</t>
  </si>
  <si>
    <t>Physio, Human/Animal-Bio Sci</t>
  </si>
  <si>
    <t>Physio, Hu</t>
  </si>
  <si>
    <t>05042</t>
  </si>
  <si>
    <t>Physiological Sciences-Bio Sci</t>
  </si>
  <si>
    <t>Physiologi</t>
  </si>
  <si>
    <t>05043</t>
  </si>
  <si>
    <t>Physiology, Animal and Plant</t>
  </si>
  <si>
    <t>05044</t>
  </si>
  <si>
    <t>Physiology, Plant</t>
  </si>
  <si>
    <t>05045</t>
  </si>
  <si>
    <t>Physiology-Bio/Biomed Sci</t>
  </si>
  <si>
    <t>05046</t>
  </si>
  <si>
    <t>Psychobiology-Bio/Biomed Sci</t>
  </si>
  <si>
    <t>Psychobiol</t>
  </si>
  <si>
    <t>05047</t>
  </si>
  <si>
    <t>Toxicology, Environmental</t>
  </si>
  <si>
    <t>Toxicology</t>
  </si>
  <si>
    <t>05048</t>
  </si>
  <si>
    <t>Toxicology-Bio/Biomed Sci</t>
  </si>
  <si>
    <t>05049</t>
  </si>
  <si>
    <t>Virology-Bio/Biomed Sci</t>
  </si>
  <si>
    <t>Virology-B</t>
  </si>
  <si>
    <t>05050</t>
  </si>
  <si>
    <t>05051</t>
  </si>
  <si>
    <t>Zoology, Other</t>
  </si>
  <si>
    <t>Zoology, O</t>
  </si>
  <si>
    <t>05052</t>
  </si>
  <si>
    <t>Biological Sciences, Other</t>
  </si>
  <si>
    <t>0506</t>
  </si>
  <si>
    <t>Business Management &amp; Administration</t>
  </si>
  <si>
    <t>Business M</t>
  </si>
  <si>
    <t>0509</t>
  </si>
  <si>
    <t>Marketing</t>
  </si>
  <si>
    <t>0520</t>
  </si>
  <si>
    <t>Agricultural Economics</t>
  </si>
  <si>
    <t>0521</t>
  </si>
  <si>
    <t>Agricultural Science &amp; Management</t>
  </si>
  <si>
    <t>0522</t>
  </si>
  <si>
    <t>Business, Commerce &amp; Distributive</t>
  </si>
  <si>
    <t>Business,</t>
  </si>
  <si>
    <t>0523</t>
  </si>
  <si>
    <t>Business Management</t>
  </si>
  <si>
    <t>0524</t>
  </si>
  <si>
    <t>Finance</t>
  </si>
  <si>
    <t>0525</t>
  </si>
  <si>
    <t>Industricl &amp; Management Engineering</t>
  </si>
  <si>
    <t>Industricl</t>
  </si>
  <si>
    <t>0526</t>
  </si>
  <si>
    <t>Organization Theory</t>
  </si>
  <si>
    <t>0599</t>
  </si>
  <si>
    <t>Other Business &amp; Management</t>
  </si>
  <si>
    <t>Other Busi</t>
  </si>
  <si>
    <t>0600</t>
  </si>
  <si>
    <t>Communications &amp; Performing Arts</t>
  </si>
  <si>
    <t>Communicat</t>
  </si>
  <si>
    <t>06001</t>
  </si>
  <si>
    <t>Agriculture  &amp; Natural Resource</t>
  </si>
  <si>
    <t>06002</t>
  </si>
  <si>
    <t>Agriculture, General</t>
  </si>
  <si>
    <t>06003</t>
  </si>
  <si>
    <t>Agricultural Bus  &amp; Management</t>
  </si>
  <si>
    <t>06004</t>
  </si>
  <si>
    <t>Agricultural Economics-Ag</t>
  </si>
  <si>
    <t>06005</t>
  </si>
  <si>
    <t>Agricultural Sci  &amp; Management</t>
  </si>
  <si>
    <t>06006</t>
  </si>
  <si>
    <t>06007</t>
  </si>
  <si>
    <t>Animal Breeding and Genetics</t>
  </si>
  <si>
    <t>Animal Bre</t>
  </si>
  <si>
    <t>06008</t>
  </si>
  <si>
    <t>Animal Husbandry</t>
  </si>
  <si>
    <t>Animal Hus</t>
  </si>
  <si>
    <t>06009</t>
  </si>
  <si>
    <t>Animal Nutrition</t>
  </si>
  <si>
    <t>Animal Nut</t>
  </si>
  <si>
    <t>06010</t>
  </si>
  <si>
    <t>Animal Sciences, Other</t>
  </si>
  <si>
    <t>Animal Sci</t>
  </si>
  <si>
    <t>06011</t>
  </si>
  <si>
    <t>Chemistry, Agricultural-Ag Res</t>
  </si>
  <si>
    <t>06012</t>
  </si>
  <si>
    <t>Chemistry, Agricultural  &amp; Food</t>
  </si>
  <si>
    <t>06013</t>
  </si>
  <si>
    <t>Dairy Science</t>
  </si>
  <si>
    <t>Dairy Scie</t>
  </si>
  <si>
    <t>06014</t>
  </si>
  <si>
    <t>Food Distribution</t>
  </si>
  <si>
    <t>Food Distr</t>
  </si>
  <si>
    <t>06015</t>
  </si>
  <si>
    <t>Food Engineering</t>
  </si>
  <si>
    <t>Food Engin</t>
  </si>
  <si>
    <t>06016</t>
  </si>
  <si>
    <t>Food Science  &amp; Technology</t>
  </si>
  <si>
    <t>06017</t>
  </si>
  <si>
    <t>Food Sciences, Other</t>
  </si>
  <si>
    <t>06018</t>
  </si>
  <si>
    <t>Horticultu</t>
  </si>
  <si>
    <t>06019</t>
  </si>
  <si>
    <t>Horticulture, Ornamental</t>
  </si>
  <si>
    <t>06020</t>
  </si>
  <si>
    <t>Plant Breeding and Genetics</t>
  </si>
  <si>
    <t>Plant Bree</t>
  </si>
  <si>
    <t>06021</t>
  </si>
  <si>
    <t>Plant Protect/Pest Management</t>
  </si>
  <si>
    <t>Plant Prot</t>
  </si>
  <si>
    <t>06022</t>
  </si>
  <si>
    <t>Plant Scie</t>
  </si>
  <si>
    <t>06023</t>
  </si>
  <si>
    <t>Plant Sciences, Other</t>
  </si>
  <si>
    <t>06024</t>
  </si>
  <si>
    <t>Poultry Science</t>
  </si>
  <si>
    <t>Poultry Sc</t>
  </si>
  <si>
    <t>06025</t>
  </si>
  <si>
    <t>Range Mana</t>
  </si>
  <si>
    <t>06026</t>
  </si>
  <si>
    <t>Soils Scie</t>
  </si>
  <si>
    <t>06027</t>
  </si>
  <si>
    <t>Soil Chemistry/Microbiology</t>
  </si>
  <si>
    <t>Soil Chemi</t>
  </si>
  <si>
    <t>06028</t>
  </si>
  <si>
    <t>Soil Sciences, Other</t>
  </si>
  <si>
    <t>Soil Scien</t>
  </si>
  <si>
    <t>06029</t>
  </si>
  <si>
    <t>Water Science-Ag/Nat Res</t>
  </si>
  <si>
    <t>06030</t>
  </si>
  <si>
    <t>Wildlife/Range Management</t>
  </si>
  <si>
    <t>Wildlife/R</t>
  </si>
  <si>
    <t>06031</t>
  </si>
  <si>
    <t>Agriculture, Other</t>
  </si>
  <si>
    <t>0610</t>
  </si>
  <si>
    <t>Visual Communications</t>
  </si>
  <si>
    <t>0611</t>
  </si>
  <si>
    <t>Oral Communications</t>
  </si>
  <si>
    <t>0612</t>
  </si>
  <si>
    <t>Media - Journalism</t>
  </si>
  <si>
    <t>0613</t>
  </si>
  <si>
    <t>Media - Other</t>
  </si>
  <si>
    <t>0614</t>
  </si>
  <si>
    <t>Performing Arts - Dramatic Arts</t>
  </si>
  <si>
    <t>0615</t>
  </si>
  <si>
    <t>Performing Arts - Dance</t>
  </si>
  <si>
    <t>0699</t>
  </si>
  <si>
    <t>Other Comm. &amp; Perf. Arts</t>
  </si>
  <si>
    <t>Other Comm</t>
  </si>
  <si>
    <t>0700</t>
  </si>
  <si>
    <t>Computer &amp; Information Sciences</t>
  </si>
  <si>
    <t>Computer &amp;</t>
  </si>
  <si>
    <t>07001</t>
  </si>
  <si>
    <t>Agricultural  &amp; Forestry Tech</t>
  </si>
  <si>
    <t>07002</t>
  </si>
  <si>
    <t>Conservation/Renewable Nat Res</t>
  </si>
  <si>
    <t>Conservati</t>
  </si>
  <si>
    <t>07003</t>
  </si>
  <si>
    <t>Environmen</t>
  </si>
  <si>
    <t>07004</t>
  </si>
  <si>
    <t>Fish and Wildlife</t>
  </si>
  <si>
    <t>Fish and W</t>
  </si>
  <si>
    <t>07005</t>
  </si>
  <si>
    <t>Fish/Game/Wildlife Management</t>
  </si>
  <si>
    <t>Fish/Game/</t>
  </si>
  <si>
    <t>07006</t>
  </si>
  <si>
    <t>Forest Biology</t>
  </si>
  <si>
    <t>Forest Bio</t>
  </si>
  <si>
    <t>07007</t>
  </si>
  <si>
    <t>Forest Management</t>
  </si>
  <si>
    <t>Forest Man</t>
  </si>
  <si>
    <t>07008</t>
  </si>
  <si>
    <t>07009</t>
  </si>
  <si>
    <t>Natural Re</t>
  </si>
  <si>
    <t>0701</t>
  </si>
  <si>
    <t>07010</t>
  </si>
  <si>
    <t>Wood Science  &amp; Pulp/Paper Tech</t>
  </si>
  <si>
    <t>Wood Scien</t>
  </si>
  <si>
    <t>07011</t>
  </si>
  <si>
    <t>Forestry  &amp; Related Sci, Other</t>
  </si>
  <si>
    <t>0710</t>
  </si>
  <si>
    <t>0799</t>
  </si>
  <si>
    <t>Other Computer &amp; Information Sci</t>
  </si>
  <si>
    <t>Other Comp</t>
  </si>
  <si>
    <t>0800</t>
  </si>
  <si>
    <t>Education</t>
  </si>
  <si>
    <t>08001</t>
  </si>
  <si>
    <t>Area Studi</t>
  </si>
  <si>
    <t>08002</t>
  </si>
  <si>
    <t>African St</t>
  </si>
  <si>
    <t>08003</t>
  </si>
  <si>
    <t>Afro-American Studies</t>
  </si>
  <si>
    <t>Afro-Ameri</t>
  </si>
  <si>
    <t>08004</t>
  </si>
  <si>
    <t>American S</t>
  </si>
  <si>
    <t>08005</t>
  </si>
  <si>
    <t>08006</t>
  </si>
  <si>
    <t>Asian Stud</t>
  </si>
  <si>
    <t>08007</t>
  </si>
  <si>
    <t>Asian-American Studies</t>
  </si>
  <si>
    <t>Asian-Amer</t>
  </si>
  <si>
    <t>08008</t>
  </si>
  <si>
    <t>Chicano Studies</t>
  </si>
  <si>
    <t>Chicano St</t>
  </si>
  <si>
    <t>08009</t>
  </si>
  <si>
    <t>Comparative Culture</t>
  </si>
  <si>
    <t>Comparativ</t>
  </si>
  <si>
    <t>0801</t>
  </si>
  <si>
    <t>General Education</t>
  </si>
  <si>
    <t>08010</t>
  </si>
  <si>
    <t>Cultural Studies</t>
  </si>
  <si>
    <t>Cultural S</t>
  </si>
  <si>
    <t>08011</t>
  </si>
  <si>
    <t>East Asian</t>
  </si>
  <si>
    <t>08012</t>
  </si>
  <si>
    <t>European S</t>
  </si>
  <si>
    <t>08013</t>
  </si>
  <si>
    <t>Indo-Europ</t>
  </si>
  <si>
    <t>08014</t>
  </si>
  <si>
    <t>Latin Amer</t>
  </si>
  <si>
    <t>08015</t>
  </si>
  <si>
    <t>Middle Eas</t>
  </si>
  <si>
    <t>08016</t>
  </si>
  <si>
    <t>Native American Studies</t>
  </si>
  <si>
    <t>Native Ame</t>
  </si>
  <si>
    <t>08017</t>
  </si>
  <si>
    <t>Romance St</t>
  </si>
  <si>
    <t>08018</t>
  </si>
  <si>
    <t>Russian  &amp; Slavic Studies</t>
  </si>
  <si>
    <t>Russian</t>
  </si>
  <si>
    <t>08019</t>
  </si>
  <si>
    <t>Saharan St</t>
  </si>
  <si>
    <t>0802</t>
  </si>
  <si>
    <t>Elementary Education</t>
  </si>
  <si>
    <t>08020</t>
  </si>
  <si>
    <t>Southeast</t>
  </si>
  <si>
    <t>08021</t>
  </si>
  <si>
    <t>Subsaharan</t>
  </si>
  <si>
    <t>08022</t>
  </si>
  <si>
    <t>Urban Studies</t>
  </si>
  <si>
    <t>Urban Stud</t>
  </si>
  <si>
    <t>08023</t>
  </si>
  <si>
    <t>Womens Studies</t>
  </si>
  <si>
    <t>Womens Stu</t>
  </si>
  <si>
    <t>08024</t>
  </si>
  <si>
    <t>Area Studies, Other</t>
  </si>
  <si>
    <t>0803</t>
  </si>
  <si>
    <t>Secondary Education</t>
  </si>
  <si>
    <t>0807</t>
  </si>
  <si>
    <t>Adult &amp; Continuing Education</t>
  </si>
  <si>
    <t>Adult &amp; Co</t>
  </si>
  <si>
    <t>0821</t>
  </si>
  <si>
    <t>History of Education</t>
  </si>
  <si>
    <t>0822</t>
  </si>
  <si>
    <t>Educational Psychology</t>
  </si>
  <si>
    <t>0826</t>
  </si>
  <si>
    <t>Guidance, Counseling &amp; Student Per</t>
  </si>
  <si>
    <t>Guidance,</t>
  </si>
  <si>
    <t>0827</t>
  </si>
  <si>
    <t>Educational Administration</t>
  </si>
  <si>
    <t>0835</t>
  </si>
  <si>
    <t>Physical Education</t>
  </si>
  <si>
    <t>0850</t>
  </si>
  <si>
    <t>Educational Measurement &amp; Statistic</t>
  </si>
  <si>
    <t>Educationa</t>
  </si>
  <si>
    <t>0851</t>
  </si>
  <si>
    <t>Higher Education Administration</t>
  </si>
  <si>
    <t>0852</t>
  </si>
  <si>
    <t>Kinesiology</t>
  </si>
  <si>
    <t>0853</t>
  </si>
  <si>
    <t>Special Education - Disabilities</t>
  </si>
  <si>
    <t>0854</t>
  </si>
  <si>
    <t>Speech Education</t>
  </si>
  <si>
    <t>0855</t>
  </si>
  <si>
    <t>Vocational Education</t>
  </si>
  <si>
    <t>0899</t>
  </si>
  <si>
    <t>Other Education</t>
  </si>
  <si>
    <t>0900</t>
  </si>
  <si>
    <t>09001</t>
  </si>
  <si>
    <t>Psychology</t>
  </si>
  <si>
    <t>09002</t>
  </si>
  <si>
    <t>09003</t>
  </si>
  <si>
    <t>Psychology, General</t>
  </si>
  <si>
    <t>09004</t>
  </si>
  <si>
    <t>Counselling  &amp; Guidance</t>
  </si>
  <si>
    <t>Counsellin</t>
  </si>
  <si>
    <t>09005</t>
  </si>
  <si>
    <t>Family and Marriage Counseling</t>
  </si>
  <si>
    <t>Family and</t>
  </si>
  <si>
    <t>09006</t>
  </si>
  <si>
    <t>Family Relations/Child Develop</t>
  </si>
  <si>
    <t>Family Rel</t>
  </si>
  <si>
    <t>09007</t>
  </si>
  <si>
    <t>Industrial Relations</t>
  </si>
  <si>
    <t>Industrial</t>
  </si>
  <si>
    <t>09008</t>
  </si>
  <si>
    <t>Psych, Cognitive/Psycholinguis</t>
  </si>
  <si>
    <t>Psych, Cog</t>
  </si>
  <si>
    <t>09009</t>
  </si>
  <si>
    <t>Psych, Exp, Comp, Physiologic</t>
  </si>
  <si>
    <t>Psych, Exp</t>
  </si>
  <si>
    <t>0901</t>
  </si>
  <si>
    <t>General Engineering</t>
  </si>
  <si>
    <t>09010</t>
  </si>
  <si>
    <t>Psychobiology-Social Sci</t>
  </si>
  <si>
    <t>09011</t>
  </si>
  <si>
    <t>Psychology, Clinical</t>
  </si>
  <si>
    <t>09012</t>
  </si>
  <si>
    <t>Psychology, Comparative</t>
  </si>
  <si>
    <t>09013</t>
  </si>
  <si>
    <t>Psychology, Counseling</t>
  </si>
  <si>
    <t>09014</t>
  </si>
  <si>
    <t>Psychology, Developmental</t>
  </si>
  <si>
    <t>09015</t>
  </si>
  <si>
    <t>Psychology, Experimental</t>
  </si>
  <si>
    <t>09016</t>
  </si>
  <si>
    <t>Psychology, Personality</t>
  </si>
  <si>
    <t>09017</t>
  </si>
  <si>
    <t>Psychology, Physiological</t>
  </si>
  <si>
    <t>09018</t>
  </si>
  <si>
    <t>Psychology, Quantitative</t>
  </si>
  <si>
    <t>09019</t>
  </si>
  <si>
    <t>Psychology, School</t>
  </si>
  <si>
    <t>0902</t>
  </si>
  <si>
    <t>Aerospace, Aeronautical &amp; Astronaut</t>
  </si>
  <si>
    <t>Aerospace,</t>
  </si>
  <si>
    <t>09020</t>
  </si>
  <si>
    <t>Psychology, Social</t>
  </si>
  <si>
    <t>09021</t>
  </si>
  <si>
    <t>Psychometrics</t>
  </si>
  <si>
    <t>Psychometr</t>
  </si>
  <si>
    <t>09022</t>
  </si>
  <si>
    <t>Psychology, Other</t>
  </si>
  <si>
    <t>0903</t>
  </si>
  <si>
    <t>Agricultural Engineering</t>
  </si>
  <si>
    <t>0905</t>
  </si>
  <si>
    <t>Bioengineering &amp; Biomedical Eng</t>
  </si>
  <si>
    <t>Bioenginee</t>
  </si>
  <si>
    <t>0906</t>
  </si>
  <si>
    <t>Chemical Engineering</t>
  </si>
  <si>
    <t>0908</t>
  </si>
  <si>
    <t>Civil, Constr &amp; Transportation Eng</t>
  </si>
  <si>
    <t>Civil, Con</t>
  </si>
  <si>
    <t>0909</t>
  </si>
  <si>
    <t>Electrical, Electronics &amp; Comm. Eng</t>
  </si>
  <si>
    <t>Electrical</t>
  </si>
  <si>
    <t>0910</t>
  </si>
  <si>
    <t>Mechanical Engineering</t>
  </si>
  <si>
    <t>0911</t>
  </si>
  <si>
    <t>Geological Engineering</t>
  </si>
  <si>
    <t>0913</t>
  </si>
  <si>
    <t>Industrial &amp; Management Eng</t>
  </si>
  <si>
    <t>0914</t>
  </si>
  <si>
    <t>Metallurgical Engineering</t>
  </si>
  <si>
    <t>0915</t>
  </si>
  <si>
    <t>Materials Science &amp; Engineering</t>
  </si>
  <si>
    <t>Materials</t>
  </si>
  <si>
    <t>0919</t>
  </si>
  <si>
    <t>0920</t>
  </si>
  <si>
    <t>Nuclear Engineering</t>
  </si>
  <si>
    <t>0921</t>
  </si>
  <si>
    <t>0922</t>
  </si>
  <si>
    <t>Environmental &amp; Sanitary Eng.</t>
  </si>
  <si>
    <t>0923</t>
  </si>
  <si>
    <t>Naval Arthitecture &amp; Marine Eng.</t>
  </si>
  <si>
    <t>Naval Arth</t>
  </si>
  <si>
    <t>0924</t>
  </si>
  <si>
    <t>Ocean Engineering</t>
  </si>
  <si>
    <t>0940</t>
  </si>
  <si>
    <t>Applied Mechanics &amp; Eng. Sciences</t>
  </si>
  <si>
    <t>0941</t>
  </si>
  <si>
    <t>0942</t>
  </si>
  <si>
    <t>Ceramic Engineering</t>
  </si>
  <si>
    <t>0943</t>
  </si>
  <si>
    <t>Computer Engineering</t>
  </si>
  <si>
    <t>0944</t>
  </si>
  <si>
    <t>Medical Engineering</t>
  </si>
  <si>
    <t>0945</t>
  </si>
  <si>
    <t>0999</t>
  </si>
  <si>
    <t>Other Engineering</t>
  </si>
  <si>
    <t>1000</t>
  </si>
  <si>
    <t>Fine &amp; Applied Arts</t>
  </si>
  <si>
    <t>Fine &amp; App</t>
  </si>
  <si>
    <t>10001</t>
  </si>
  <si>
    <t>Social Sciences</t>
  </si>
  <si>
    <t>Social Sci</t>
  </si>
  <si>
    <t>10002</t>
  </si>
  <si>
    <t>Social Sciences, General</t>
  </si>
  <si>
    <t>10003</t>
  </si>
  <si>
    <t>Agricultural Economics-SocSci</t>
  </si>
  <si>
    <t>10004</t>
  </si>
  <si>
    <t>Anthropology</t>
  </si>
  <si>
    <t>Anthropolo</t>
  </si>
  <si>
    <t>10005</t>
  </si>
  <si>
    <t>Anthropology, Physical</t>
  </si>
  <si>
    <t>10006</t>
  </si>
  <si>
    <t>Archaeology</t>
  </si>
  <si>
    <t>Archaeolog</t>
  </si>
  <si>
    <t>10007</t>
  </si>
  <si>
    <t>Criminology</t>
  </si>
  <si>
    <t>Criminolog</t>
  </si>
  <si>
    <t>10008</t>
  </si>
  <si>
    <t>Criminology/Criminal Justice</t>
  </si>
  <si>
    <t>10009</t>
  </si>
  <si>
    <t>Demography</t>
  </si>
  <si>
    <t>1001</t>
  </si>
  <si>
    <t>General Fine Arts</t>
  </si>
  <si>
    <t>10010</t>
  </si>
  <si>
    <t>Econometrics</t>
  </si>
  <si>
    <t>Econometri</t>
  </si>
  <si>
    <t>10011</t>
  </si>
  <si>
    <t>Economics</t>
  </si>
  <si>
    <t>10012</t>
  </si>
  <si>
    <t>Economics, Consumer</t>
  </si>
  <si>
    <t>Economics,</t>
  </si>
  <si>
    <t>10013</t>
  </si>
  <si>
    <t>Geography</t>
  </si>
  <si>
    <t>10014</t>
  </si>
  <si>
    <t>Gerontology</t>
  </si>
  <si>
    <t>Gerontolog</t>
  </si>
  <si>
    <t>10015</t>
  </si>
  <si>
    <t>International Relations</t>
  </si>
  <si>
    <t>Internatio</t>
  </si>
  <si>
    <t>10016</t>
  </si>
  <si>
    <t>Political Sci and Public Admin</t>
  </si>
  <si>
    <t>Political</t>
  </si>
  <si>
    <t>10017</t>
  </si>
  <si>
    <t>Political Science  &amp; Government</t>
  </si>
  <si>
    <t>10018</t>
  </si>
  <si>
    <t>Social Ecology</t>
  </si>
  <si>
    <t>Social Eco</t>
  </si>
  <si>
    <t>10019</t>
  </si>
  <si>
    <t>Sociology</t>
  </si>
  <si>
    <t>1002</t>
  </si>
  <si>
    <t>Art</t>
  </si>
  <si>
    <t>10020</t>
  </si>
  <si>
    <t>Sociology, Medical</t>
  </si>
  <si>
    <t>Sociology,</t>
  </si>
  <si>
    <t>10021</t>
  </si>
  <si>
    <t>Social Sciences, Other</t>
  </si>
  <si>
    <t>1004</t>
  </si>
  <si>
    <t>Music</t>
  </si>
  <si>
    <t>1007</t>
  </si>
  <si>
    <t>Dramatic Arts</t>
  </si>
  <si>
    <t>1008</t>
  </si>
  <si>
    <t>Dance</t>
  </si>
  <si>
    <t>1099</t>
  </si>
  <si>
    <t>Other Fine &amp; Applied Arts</t>
  </si>
  <si>
    <t>Other Fine</t>
  </si>
  <si>
    <t>1100</t>
  </si>
  <si>
    <t>Foreign Languages</t>
  </si>
  <si>
    <t>11001</t>
  </si>
  <si>
    <t>11002</t>
  </si>
  <si>
    <t>Arts, Fine, General</t>
  </si>
  <si>
    <t>Arts, Fine</t>
  </si>
  <si>
    <t>11003</t>
  </si>
  <si>
    <t>Art, Applied</t>
  </si>
  <si>
    <t>Art, Appli</t>
  </si>
  <si>
    <t>11004</t>
  </si>
  <si>
    <t>Art, Fine  &amp; Applied</t>
  </si>
  <si>
    <t>Art, Fine</t>
  </si>
  <si>
    <t>11005</t>
  </si>
  <si>
    <t>Communications  &amp; Perform Arts</t>
  </si>
  <si>
    <t>11006</t>
  </si>
  <si>
    <t>11007</t>
  </si>
  <si>
    <t>Dramatic A</t>
  </si>
  <si>
    <t>11008</t>
  </si>
  <si>
    <t>11009</t>
  </si>
  <si>
    <t>Music Performance</t>
  </si>
  <si>
    <t>Music Perf</t>
  </si>
  <si>
    <t>11010</t>
  </si>
  <si>
    <t>Music Theory  &amp; Composition</t>
  </si>
  <si>
    <t>Music Theo</t>
  </si>
  <si>
    <t>11011</t>
  </si>
  <si>
    <t>Musicology/Ethnomusicology</t>
  </si>
  <si>
    <t>Musicology</t>
  </si>
  <si>
    <t>11012</t>
  </si>
  <si>
    <t>Music, Other</t>
  </si>
  <si>
    <t>Music, Oth</t>
  </si>
  <si>
    <t>11013</t>
  </si>
  <si>
    <t>Perform Arts - Dramatic Arts</t>
  </si>
  <si>
    <t>Perform Ar</t>
  </si>
  <si>
    <t>11014</t>
  </si>
  <si>
    <t>Performing</t>
  </si>
  <si>
    <t>11015</t>
  </si>
  <si>
    <t>Visual Com</t>
  </si>
  <si>
    <t>11016</t>
  </si>
  <si>
    <t>Communicatns/Perform Arts, Oth</t>
  </si>
  <si>
    <t>11017</t>
  </si>
  <si>
    <t>Art, Fine  &amp; Applied, Other</t>
  </si>
  <si>
    <t>1102</t>
  </si>
  <si>
    <t>French</t>
  </si>
  <si>
    <t>1105</t>
  </si>
  <si>
    <t>Spanish</t>
  </si>
  <si>
    <t>1107</t>
  </si>
  <si>
    <t>Chinese</t>
  </si>
  <si>
    <t>1114</t>
  </si>
  <si>
    <t>Scandinavian Languages</t>
  </si>
  <si>
    <t>1115</t>
  </si>
  <si>
    <t>Slavic Languages &amp; Lit</t>
  </si>
  <si>
    <t>Slavic Lan</t>
  </si>
  <si>
    <t>1116</t>
  </si>
  <si>
    <t>African Languages (Non-Semitic)</t>
  </si>
  <si>
    <t>1120</t>
  </si>
  <si>
    <t>Near Eastern Lang. &amp; Lit or Culture</t>
  </si>
  <si>
    <t>Near Easte</t>
  </si>
  <si>
    <t>1122</t>
  </si>
  <si>
    <t>Portuguese</t>
  </si>
  <si>
    <t>1123</t>
  </si>
  <si>
    <t>Persian Lang &amp; Lit</t>
  </si>
  <si>
    <t>Persian La</t>
  </si>
  <si>
    <t>1199</t>
  </si>
  <si>
    <t>Other Foreign Languages</t>
  </si>
  <si>
    <t>12001</t>
  </si>
  <si>
    <t>English and American Lit</t>
  </si>
  <si>
    <t>English an</t>
  </si>
  <si>
    <t>12002</t>
  </si>
  <si>
    <t>English Language</t>
  </si>
  <si>
    <t>English La</t>
  </si>
  <si>
    <t>12003</t>
  </si>
  <si>
    <t>English Literature</t>
  </si>
  <si>
    <t>English Li</t>
  </si>
  <si>
    <t>12004</t>
  </si>
  <si>
    <t>American Literature</t>
  </si>
  <si>
    <t>American L</t>
  </si>
  <si>
    <t>12005</t>
  </si>
  <si>
    <t>Creative Writing</t>
  </si>
  <si>
    <t>Creative W</t>
  </si>
  <si>
    <t>12006</t>
  </si>
  <si>
    <t>Debate</t>
  </si>
  <si>
    <t>12007</t>
  </si>
  <si>
    <t>Discourse Analysis</t>
  </si>
  <si>
    <t>Discourse</t>
  </si>
  <si>
    <t>12008</t>
  </si>
  <si>
    <t>Folklore  &amp; Mythology</t>
  </si>
  <si>
    <t>Folklore</t>
  </si>
  <si>
    <t>12009</t>
  </si>
  <si>
    <t>Forensics</t>
  </si>
  <si>
    <t>12010</t>
  </si>
  <si>
    <t>Letters</t>
  </si>
  <si>
    <t>12011</t>
  </si>
  <si>
    <t>Letters, General</t>
  </si>
  <si>
    <t>Letters, G</t>
  </si>
  <si>
    <t>12012</t>
  </si>
  <si>
    <t>Other Composition</t>
  </si>
  <si>
    <t>12013</t>
  </si>
  <si>
    <t>Speech-Humanities</t>
  </si>
  <si>
    <t>Speech-Hum</t>
  </si>
  <si>
    <t>12014</t>
  </si>
  <si>
    <t>Languages  &amp; Literature, Other</t>
  </si>
  <si>
    <t>Languages</t>
  </si>
  <si>
    <t>1300</t>
  </si>
  <si>
    <t>Home Economics</t>
  </si>
  <si>
    <t>13001</t>
  </si>
  <si>
    <t>Foreign La</t>
  </si>
  <si>
    <t>13002</t>
  </si>
  <si>
    <t>African Lang (Non-Semitic)</t>
  </si>
  <si>
    <t>African La</t>
  </si>
  <si>
    <t>13003</t>
  </si>
  <si>
    <t>Arabic</t>
  </si>
  <si>
    <t>13004</t>
  </si>
  <si>
    <t>13005</t>
  </si>
  <si>
    <t>Classics</t>
  </si>
  <si>
    <t>13006</t>
  </si>
  <si>
    <t>Comparative Literature</t>
  </si>
  <si>
    <t>13007</t>
  </si>
  <si>
    <t>European Literature</t>
  </si>
  <si>
    <t>European L</t>
  </si>
  <si>
    <t>13008</t>
  </si>
  <si>
    <t>13009</t>
  </si>
  <si>
    <t>Germanic Languages</t>
  </si>
  <si>
    <t>Germanic L</t>
  </si>
  <si>
    <t>13010</t>
  </si>
  <si>
    <t>Greek,Classical</t>
  </si>
  <si>
    <t>Greek,Clas</t>
  </si>
  <si>
    <t>13011</t>
  </si>
  <si>
    <t>Hebrew</t>
  </si>
  <si>
    <t>13012</t>
  </si>
  <si>
    <t>Indian (Asiatic)</t>
  </si>
  <si>
    <t>Indian (As</t>
  </si>
  <si>
    <t>13013</t>
  </si>
  <si>
    <t>Italian</t>
  </si>
  <si>
    <t>13014</t>
  </si>
  <si>
    <t>Japanese</t>
  </si>
  <si>
    <t>13015</t>
  </si>
  <si>
    <t>Latin</t>
  </si>
  <si>
    <t>13016</t>
  </si>
  <si>
    <t>Linguistics</t>
  </si>
  <si>
    <t>Linguistic</t>
  </si>
  <si>
    <t>13017</t>
  </si>
  <si>
    <t>Near East Lang  &amp; Lit Culture</t>
  </si>
  <si>
    <t>Near East</t>
  </si>
  <si>
    <t>13018</t>
  </si>
  <si>
    <t>Oriental Language</t>
  </si>
  <si>
    <t>Oriental L</t>
  </si>
  <si>
    <t>13019</t>
  </si>
  <si>
    <t>Persian Language  &amp; Literature</t>
  </si>
  <si>
    <t>13020</t>
  </si>
  <si>
    <t>13021</t>
  </si>
  <si>
    <t>13022</t>
  </si>
  <si>
    <t>Scandinavi</t>
  </si>
  <si>
    <t>13023</t>
  </si>
  <si>
    <t>Slavic Languages  &amp; Literature</t>
  </si>
  <si>
    <t>13024</t>
  </si>
  <si>
    <t>13025</t>
  </si>
  <si>
    <t>Foreign Languages, Other</t>
  </si>
  <si>
    <t>1306</t>
  </si>
  <si>
    <t>Foods &amp; Nutrition</t>
  </si>
  <si>
    <t>Foods &amp; Nu</t>
  </si>
  <si>
    <t>1310</t>
  </si>
  <si>
    <t>Consumer Science</t>
  </si>
  <si>
    <t>1399</t>
  </si>
  <si>
    <t>Other Home Economics</t>
  </si>
  <si>
    <t>1400</t>
  </si>
  <si>
    <t>Law</t>
  </si>
  <si>
    <t>14001</t>
  </si>
  <si>
    <t>History</t>
  </si>
  <si>
    <t>14002</t>
  </si>
  <si>
    <t>History, General</t>
  </si>
  <si>
    <t>History, G</t>
  </si>
  <si>
    <t>14003</t>
  </si>
  <si>
    <t>Art History</t>
  </si>
  <si>
    <t>Art Histor</t>
  </si>
  <si>
    <t>14004</t>
  </si>
  <si>
    <t>History, African</t>
  </si>
  <si>
    <t>History, A</t>
  </si>
  <si>
    <t>14005</t>
  </si>
  <si>
    <t>History, American</t>
  </si>
  <si>
    <t>14006</t>
  </si>
  <si>
    <t>History, Asian</t>
  </si>
  <si>
    <t>14007</t>
  </si>
  <si>
    <t>History, Chicano</t>
  </si>
  <si>
    <t>History, C</t>
  </si>
  <si>
    <t>14008</t>
  </si>
  <si>
    <t>History, European</t>
  </si>
  <si>
    <t>History, E</t>
  </si>
  <si>
    <t>14009</t>
  </si>
  <si>
    <t>History, Latin American</t>
  </si>
  <si>
    <t>History, L</t>
  </si>
  <si>
    <t>1401</t>
  </si>
  <si>
    <t>General Law</t>
  </si>
  <si>
    <t>14010</t>
  </si>
  <si>
    <t>History/Philosophy of Sci/Tech</t>
  </si>
  <si>
    <t>History/Ph</t>
  </si>
  <si>
    <t>14011</t>
  </si>
  <si>
    <t>Music History</t>
  </si>
  <si>
    <t>Music Hist</t>
  </si>
  <si>
    <t>14012</t>
  </si>
  <si>
    <t>History, Other</t>
  </si>
  <si>
    <t>History, O</t>
  </si>
  <si>
    <t>1499</t>
  </si>
  <si>
    <t>Other Law</t>
  </si>
  <si>
    <t>1500</t>
  </si>
  <si>
    <t>15001</t>
  </si>
  <si>
    <t>Humanities, General</t>
  </si>
  <si>
    <t>Humanities</t>
  </si>
  <si>
    <t>15002</t>
  </si>
  <si>
    <t>Letters, Other (Humanities)</t>
  </si>
  <si>
    <t>Letters, O</t>
  </si>
  <si>
    <t>15003</t>
  </si>
  <si>
    <t>Humanities, Other</t>
  </si>
  <si>
    <t>1502</t>
  </si>
  <si>
    <t>1504</t>
  </si>
  <si>
    <t>1505</t>
  </si>
  <si>
    <t>1507</t>
  </si>
  <si>
    <t>1509</t>
  </si>
  <si>
    <t>Philosophy</t>
  </si>
  <si>
    <t>1510</t>
  </si>
  <si>
    <t>Jewish Studies</t>
  </si>
  <si>
    <t>1511</t>
  </si>
  <si>
    <t>Islamic Studies</t>
  </si>
  <si>
    <t>1512</t>
  </si>
  <si>
    <t>Buddhist Studies</t>
  </si>
  <si>
    <t>1513</t>
  </si>
  <si>
    <t>Religious Studies</t>
  </si>
  <si>
    <t>1521</t>
  </si>
  <si>
    <t>1522</t>
  </si>
  <si>
    <t>1523</t>
  </si>
  <si>
    <t>1524</t>
  </si>
  <si>
    <t>Folklore &amp; Mythology</t>
  </si>
  <si>
    <t>Folklore &amp;</t>
  </si>
  <si>
    <t>1525</t>
  </si>
  <si>
    <t>1526</t>
  </si>
  <si>
    <t>1527</t>
  </si>
  <si>
    <t>1528</t>
  </si>
  <si>
    <t>1599</t>
  </si>
  <si>
    <t>Other Letters (Humanities)</t>
  </si>
  <si>
    <t>16001</t>
  </si>
  <si>
    <t>16002</t>
  </si>
  <si>
    <t>Religious</t>
  </si>
  <si>
    <t>16003</t>
  </si>
  <si>
    <t>Buddhist S</t>
  </si>
  <si>
    <t>16004</t>
  </si>
  <si>
    <t>Islamic St</t>
  </si>
  <si>
    <t>16005</t>
  </si>
  <si>
    <t>Jewish Stu</t>
  </si>
  <si>
    <t>16006</t>
  </si>
  <si>
    <t>Logic</t>
  </si>
  <si>
    <t>16007</t>
  </si>
  <si>
    <t>Bible, Biblical Studies</t>
  </si>
  <si>
    <t>Bible, Bib</t>
  </si>
  <si>
    <t>16008</t>
  </si>
  <si>
    <t>Religion and Theology</t>
  </si>
  <si>
    <t>Religion a</t>
  </si>
  <si>
    <t>1700</t>
  </si>
  <si>
    <t>17001</t>
  </si>
  <si>
    <t>17002</t>
  </si>
  <si>
    <t>Architecture  &amp; Environ Design</t>
  </si>
  <si>
    <t>17003</t>
  </si>
  <si>
    <t>Architecture, Landscape</t>
  </si>
  <si>
    <t>17004</t>
  </si>
  <si>
    <t>City, Community, Regional Plan</t>
  </si>
  <si>
    <t>City, Comm</t>
  </si>
  <si>
    <t>17005</t>
  </si>
  <si>
    <t>Environmental Design, General</t>
  </si>
  <si>
    <t>17006</t>
  </si>
  <si>
    <t>Urban/City, Commun, Reg l Plan</t>
  </si>
  <si>
    <t>Urban/City</t>
  </si>
  <si>
    <t>17007</t>
  </si>
  <si>
    <t>Architect  &amp; Enviro Design, Oth</t>
  </si>
  <si>
    <t>Architect</t>
  </si>
  <si>
    <t>1701</t>
  </si>
  <si>
    <t>General Mathematics</t>
  </si>
  <si>
    <t>1703</t>
  </si>
  <si>
    <t>Applied Mathematics</t>
  </si>
  <si>
    <t>1710</t>
  </si>
  <si>
    <t>1711</t>
  </si>
  <si>
    <t>Applied Statistics</t>
  </si>
  <si>
    <t>1712</t>
  </si>
  <si>
    <t>1713</t>
  </si>
  <si>
    <t>Computing Theory &amp; Practice</t>
  </si>
  <si>
    <t>1714</t>
  </si>
  <si>
    <t>1715</t>
  </si>
  <si>
    <t>Medical Mathematics</t>
  </si>
  <si>
    <t>1716</t>
  </si>
  <si>
    <t>1799</t>
  </si>
  <si>
    <t>18001</t>
  </si>
  <si>
    <t>Business  &amp; Management</t>
  </si>
  <si>
    <t>Business</t>
  </si>
  <si>
    <t>18002</t>
  </si>
  <si>
    <t>18003</t>
  </si>
  <si>
    <t>Business  &amp; Management, General</t>
  </si>
  <si>
    <t>18004</t>
  </si>
  <si>
    <t>Business Management  &amp; Admin</t>
  </si>
  <si>
    <t>18005</t>
  </si>
  <si>
    <t>18006</t>
  </si>
  <si>
    <t>Banking/Finance Support Srvs</t>
  </si>
  <si>
    <t>Banking/Fi</t>
  </si>
  <si>
    <t>18007</t>
  </si>
  <si>
    <t>Business, Commerce  &amp; Distrib</t>
  </si>
  <si>
    <t>18008</t>
  </si>
  <si>
    <t>Economics, Business</t>
  </si>
  <si>
    <t>18009</t>
  </si>
  <si>
    <t>18010</t>
  </si>
  <si>
    <t>Hospitality-Food Srv-Tours Mgt</t>
  </si>
  <si>
    <t>Hospitalit</t>
  </si>
  <si>
    <t>18011</t>
  </si>
  <si>
    <t>Human Resources Development</t>
  </si>
  <si>
    <t>Human Reso</t>
  </si>
  <si>
    <t>18012</t>
  </si>
  <si>
    <t>International Business</t>
  </si>
  <si>
    <t>18013</t>
  </si>
  <si>
    <t>Manage Info Sys/Bus Data Proc</t>
  </si>
  <si>
    <t>Manage Inf</t>
  </si>
  <si>
    <t>18014</t>
  </si>
  <si>
    <t>18015</t>
  </si>
  <si>
    <t>Organizati</t>
  </si>
  <si>
    <t>18016</t>
  </si>
  <si>
    <t>Organizational Behavior</t>
  </si>
  <si>
    <t>18017</t>
  </si>
  <si>
    <t>Statistics, Business</t>
  </si>
  <si>
    <t>18018</t>
  </si>
  <si>
    <t>Business  &amp; Management, Other</t>
  </si>
  <si>
    <t>1900</t>
  </si>
  <si>
    <t>19001</t>
  </si>
  <si>
    <t>Communications, General</t>
  </si>
  <si>
    <t>19002</t>
  </si>
  <si>
    <t>Communicat, Film/Radio/TV/Dig</t>
  </si>
  <si>
    <t>19003</t>
  </si>
  <si>
    <t>Communication Theory</t>
  </si>
  <si>
    <t>19004</t>
  </si>
  <si>
    <t>Communications Research</t>
  </si>
  <si>
    <t>19005</t>
  </si>
  <si>
    <t>Mass Communications</t>
  </si>
  <si>
    <t>Mass Commu</t>
  </si>
  <si>
    <t>19006</t>
  </si>
  <si>
    <t>Media, Journalism</t>
  </si>
  <si>
    <t>Media, Jou</t>
  </si>
  <si>
    <t>19007</t>
  </si>
  <si>
    <t>Media, Other</t>
  </si>
  <si>
    <t>Media, Oth</t>
  </si>
  <si>
    <t>19008</t>
  </si>
  <si>
    <t>Oral Commu</t>
  </si>
  <si>
    <t>19009</t>
  </si>
  <si>
    <t>Speech-Communication</t>
  </si>
  <si>
    <t>Speech-Com</t>
  </si>
  <si>
    <t>19010</t>
  </si>
  <si>
    <t>Communications, Other</t>
  </si>
  <si>
    <t>1902</t>
  </si>
  <si>
    <t>1905</t>
  </si>
  <si>
    <t>General Chemistry</t>
  </si>
  <si>
    <t>1906</t>
  </si>
  <si>
    <t>Inorganic Chemistry</t>
  </si>
  <si>
    <t>1907</t>
  </si>
  <si>
    <t>Organic Chemistry</t>
  </si>
  <si>
    <t>1908</t>
  </si>
  <si>
    <t>Physical Chemistry</t>
  </si>
  <si>
    <t>1909</t>
  </si>
  <si>
    <t>Analytical Chemistry</t>
  </si>
  <si>
    <t>Analytical</t>
  </si>
  <si>
    <t>1911</t>
  </si>
  <si>
    <t>1916</t>
  </si>
  <si>
    <t>Geophysics &amp; Seismology</t>
  </si>
  <si>
    <t>1918</t>
  </si>
  <si>
    <t>1919</t>
  </si>
  <si>
    <t>1920</t>
  </si>
  <si>
    <t>1930</t>
  </si>
  <si>
    <t>Agricultural Chemistry</t>
  </si>
  <si>
    <t>1931</t>
  </si>
  <si>
    <t>1932</t>
  </si>
  <si>
    <t>Biochemistry</t>
  </si>
  <si>
    <t>1933</t>
  </si>
  <si>
    <t>1934</t>
  </si>
  <si>
    <t>1935</t>
  </si>
  <si>
    <t>Endocrinology</t>
  </si>
  <si>
    <t>1936</t>
  </si>
  <si>
    <t>1937</t>
  </si>
  <si>
    <t>Fuel Technology &amp; Petroleum Eng.</t>
  </si>
  <si>
    <t>Fuel Techn</t>
  </si>
  <si>
    <t>1938</t>
  </si>
  <si>
    <t>1939</t>
  </si>
  <si>
    <t>General Physical Sciences</t>
  </si>
  <si>
    <t>1940</t>
  </si>
  <si>
    <t>1941</t>
  </si>
  <si>
    <t>1942</t>
  </si>
  <si>
    <t>Geophysics &amp; Space Physics</t>
  </si>
  <si>
    <t>1943</t>
  </si>
  <si>
    <t>Medical Chemistry</t>
  </si>
  <si>
    <t>1944</t>
  </si>
  <si>
    <t>1945</t>
  </si>
  <si>
    <t>Nuclear Chemistry</t>
  </si>
  <si>
    <t>1946</t>
  </si>
  <si>
    <t>1947</t>
  </si>
  <si>
    <t>Physical Anthropology</t>
  </si>
  <si>
    <t>1948</t>
  </si>
  <si>
    <t>Solid State Physics</t>
  </si>
  <si>
    <t>1949</t>
  </si>
  <si>
    <t>Structural Geology</t>
  </si>
  <si>
    <t>1950</t>
  </si>
  <si>
    <t>1990</t>
  </si>
  <si>
    <t>Other Physics</t>
  </si>
  <si>
    <t>1991</t>
  </si>
  <si>
    <t>Environmental Chemistry</t>
  </si>
  <si>
    <t>1992</t>
  </si>
  <si>
    <t>Other Earth Sciences</t>
  </si>
  <si>
    <t>2000</t>
  </si>
  <si>
    <t>20001</t>
  </si>
  <si>
    <t>Dentistry</t>
  </si>
  <si>
    <t>20002</t>
  </si>
  <si>
    <t>Peds Dentistry/Pedodontics</t>
  </si>
  <si>
    <t>Peds Denti</t>
  </si>
  <si>
    <t>20003</t>
  </si>
  <si>
    <t>Dental Materials</t>
  </si>
  <si>
    <t>Dental Mat</t>
  </si>
  <si>
    <t>20004</t>
  </si>
  <si>
    <t>Dental Pub Hlth and Education</t>
  </si>
  <si>
    <t>Dental Pub</t>
  </si>
  <si>
    <t>20005</t>
  </si>
  <si>
    <t>Endodontics/Endodontology</t>
  </si>
  <si>
    <t>Endodontic</t>
  </si>
  <si>
    <t>20006</t>
  </si>
  <si>
    <t>Oral and Maxillofacial Surgery</t>
  </si>
  <si>
    <t>Oral and M</t>
  </si>
  <si>
    <t>20007</t>
  </si>
  <si>
    <t>Orthodontic/logy, Dentfac Orth</t>
  </si>
  <si>
    <t>Orthodonti</t>
  </si>
  <si>
    <t>20008</t>
  </si>
  <si>
    <t>Periodontics/Periodontology</t>
  </si>
  <si>
    <t>Periodonti</t>
  </si>
  <si>
    <t>20009</t>
  </si>
  <si>
    <t>ProsthodonticsProsthodontology</t>
  </si>
  <si>
    <t>Prosthodon</t>
  </si>
  <si>
    <t>2001</t>
  </si>
  <si>
    <t>General Psychology</t>
  </si>
  <si>
    <t>2002</t>
  </si>
  <si>
    <t>Experimental Psychology</t>
  </si>
  <si>
    <t>2003</t>
  </si>
  <si>
    <t>Clinical Psychology</t>
  </si>
  <si>
    <t>2004</t>
  </si>
  <si>
    <t>Counselling &amp; Guidance</t>
  </si>
  <si>
    <t>2005</t>
  </si>
  <si>
    <t>Social Psychology</t>
  </si>
  <si>
    <t>2008</t>
  </si>
  <si>
    <t>2009</t>
  </si>
  <si>
    <t>Developmental Psychology</t>
  </si>
  <si>
    <t>2010</t>
  </si>
  <si>
    <t>Physiological Psychology</t>
  </si>
  <si>
    <t>2099</t>
  </si>
  <si>
    <t>Other Psychology</t>
  </si>
  <si>
    <t>2100</t>
  </si>
  <si>
    <t>Public Admin &amp; Public Policy</t>
  </si>
  <si>
    <t>Public Adm</t>
  </si>
  <si>
    <t>21001</t>
  </si>
  <si>
    <t>21002</t>
  </si>
  <si>
    <t>Education, General</t>
  </si>
  <si>
    <t>Education,</t>
  </si>
  <si>
    <t>21003</t>
  </si>
  <si>
    <t>Curriculum and Instruction</t>
  </si>
  <si>
    <t>Curriculum</t>
  </si>
  <si>
    <t>21004</t>
  </si>
  <si>
    <t>Educ, Higher Ed, Eval-Research</t>
  </si>
  <si>
    <t>Educ, High</t>
  </si>
  <si>
    <t>21005</t>
  </si>
  <si>
    <t>Educ, Phys Ed-Hlth-Recreation</t>
  </si>
  <si>
    <t>Educ, Phys</t>
  </si>
  <si>
    <t>21006</t>
  </si>
  <si>
    <t>Educ, Teach-Acad/Voc l Prg-Oth</t>
  </si>
  <si>
    <t>Educ, Teac</t>
  </si>
  <si>
    <t>21007</t>
  </si>
  <si>
    <t>Educat, Pre-elemen/Early Child</t>
  </si>
  <si>
    <t>Educat, Pr</t>
  </si>
  <si>
    <t>21008</t>
  </si>
  <si>
    <t>Educat/Instruct Media Design</t>
  </si>
  <si>
    <t>Educat/Ins</t>
  </si>
  <si>
    <t>21009</t>
  </si>
  <si>
    <t>Education, Adult  &amp; Continuing</t>
  </si>
  <si>
    <t>21010</t>
  </si>
  <si>
    <t>Education, Agricultural</t>
  </si>
  <si>
    <t>21011</t>
  </si>
  <si>
    <t>Education, Art</t>
  </si>
  <si>
    <t>21012</t>
  </si>
  <si>
    <t>Education, Assess/Test/Measure</t>
  </si>
  <si>
    <t>21013</t>
  </si>
  <si>
    <t>Education, Business</t>
  </si>
  <si>
    <t>21014</t>
  </si>
  <si>
    <t>Education, Early Childhood</t>
  </si>
  <si>
    <t>21015</t>
  </si>
  <si>
    <t>Education, Elementary</t>
  </si>
  <si>
    <t>21016</t>
  </si>
  <si>
    <t>Education, English</t>
  </si>
  <si>
    <t>21017</t>
  </si>
  <si>
    <t>Education, Foreign Languages</t>
  </si>
  <si>
    <t>21018</t>
  </si>
  <si>
    <t>Education, Health</t>
  </si>
  <si>
    <t>21019</t>
  </si>
  <si>
    <t>Education, Higher Ed Admin</t>
  </si>
  <si>
    <t>2102</t>
  </si>
  <si>
    <t>Public Administration</t>
  </si>
  <si>
    <t>21020</t>
  </si>
  <si>
    <t>Education, History of</t>
  </si>
  <si>
    <t>21021</t>
  </si>
  <si>
    <t>Education, Home Economics</t>
  </si>
  <si>
    <t>21022</t>
  </si>
  <si>
    <t>Education, International</t>
  </si>
  <si>
    <t>21023</t>
  </si>
  <si>
    <t>Education, Junior High Teacher</t>
  </si>
  <si>
    <t>21024</t>
  </si>
  <si>
    <t>Education, Mathematics</t>
  </si>
  <si>
    <t>21025</t>
  </si>
  <si>
    <t>Education, Music</t>
  </si>
  <si>
    <t>21026</t>
  </si>
  <si>
    <t>Education, Physical</t>
  </si>
  <si>
    <t>21027</t>
  </si>
  <si>
    <t>Education, Reading</t>
  </si>
  <si>
    <t>21028</t>
  </si>
  <si>
    <t>Education, Science</t>
  </si>
  <si>
    <t>21029</t>
  </si>
  <si>
    <t>Education, Secondary</t>
  </si>
  <si>
    <t>21030</t>
  </si>
  <si>
    <t>Education, Soc/Philoso Fnds of</t>
  </si>
  <si>
    <t>21031</t>
  </si>
  <si>
    <t>Education, Social Science</t>
  </si>
  <si>
    <t>21032</t>
  </si>
  <si>
    <t>Education, Speech</t>
  </si>
  <si>
    <t>21033</t>
  </si>
  <si>
    <t>Education, Stats  &amp; Res Methods</t>
  </si>
  <si>
    <t>21034</t>
  </si>
  <si>
    <t>Education, Tech/Industrial Art</t>
  </si>
  <si>
    <t>21035</t>
  </si>
  <si>
    <t>Education, Technical</t>
  </si>
  <si>
    <t>21036</t>
  </si>
  <si>
    <t>Education, Theology/Religious</t>
  </si>
  <si>
    <t>21037</t>
  </si>
  <si>
    <t>Education, Trade / Industrial</t>
  </si>
  <si>
    <t>21038</t>
  </si>
  <si>
    <t>Education, Urban / Leadership</t>
  </si>
  <si>
    <t>21039</t>
  </si>
  <si>
    <t>Education, Vocational</t>
  </si>
  <si>
    <t>21040</t>
  </si>
  <si>
    <t>21041</t>
  </si>
  <si>
    <t>Educational Leadership</t>
  </si>
  <si>
    <t>21042</t>
  </si>
  <si>
    <t>Educational Measurement/Stats</t>
  </si>
  <si>
    <t>21043</t>
  </si>
  <si>
    <t>Educational Policy Analysis</t>
  </si>
  <si>
    <t>21044</t>
  </si>
  <si>
    <t>21045</t>
  </si>
  <si>
    <t>Education-Special/Disabilities</t>
  </si>
  <si>
    <t>Education-</t>
  </si>
  <si>
    <t>21046</t>
  </si>
  <si>
    <t>Guide/Counsel/Student Perform</t>
  </si>
  <si>
    <t>Guide/Coun</t>
  </si>
  <si>
    <t>21047</t>
  </si>
  <si>
    <t>Education, Other</t>
  </si>
  <si>
    <t>2120</t>
  </si>
  <si>
    <t>City, Community &amp; Regional Planning</t>
  </si>
  <si>
    <t>2121</t>
  </si>
  <si>
    <t>Comparative Administration</t>
  </si>
  <si>
    <t>2122</t>
  </si>
  <si>
    <t>Hospital Administration</t>
  </si>
  <si>
    <t>2123</t>
  </si>
  <si>
    <t>Public Policy</t>
  </si>
  <si>
    <t>2124</t>
  </si>
  <si>
    <t>Social Work</t>
  </si>
  <si>
    <t>2199</t>
  </si>
  <si>
    <t>Other Pub Admin &amp; Pub Policy</t>
  </si>
  <si>
    <t>Other Pub</t>
  </si>
  <si>
    <t>2200</t>
  </si>
  <si>
    <t>22001</t>
  </si>
  <si>
    <t>Home Econo</t>
  </si>
  <si>
    <t>22002</t>
  </si>
  <si>
    <t>Home Economics, General</t>
  </si>
  <si>
    <t>22003</t>
  </si>
  <si>
    <t>Clothing  &amp; Textiles</t>
  </si>
  <si>
    <t>Clothing</t>
  </si>
  <si>
    <t>22004</t>
  </si>
  <si>
    <t>Consumer Econ  &amp; Home Manage</t>
  </si>
  <si>
    <t>Consumer E</t>
  </si>
  <si>
    <t>22005</t>
  </si>
  <si>
    <t>Consumer S</t>
  </si>
  <si>
    <t>22006</t>
  </si>
  <si>
    <t>22007</t>
  </si>
  <si>
    <t>Home Economics, Other</t>
  </si>
  <si>
    <t>2201</t>
  </si>
  <si>
    <t>General Social Sciences</t>
  </si>
  <si>
    <t>2202</t>
  </si>
  <si>
    <t>2203</t>
  </si>
  <si>
    <t>2204</t>
  </si>
  <si>
    <t>2206</t>
  </si>
  <si>
    <t>2207</t>
  </si>
  <si>
    <t>Political Sciences &amp; Government</t>
  </si>
  <si>
    <t>2208</t>
  </si>
  <si>
    <t>2209</t>
  </si>
  <si>
    <t>2210</t>
  </si>
  <si>
    <t>2211</t>
  </si>
  <si>
    <t>2212</t>
  </si>
  <si>
    <t>2213</t>
  </si>
  <si>
    <t>2215</t>
  </si>
  <si>
    <t>2220</t>
  </si>
  <si>
    <t>2221</t>
  </si>
  <si>
    <t>American History</t>
  </si>
  <si>
    <t>2222</t>
  </si>
  <si>
    <t>2223</t>
  </si>
  <si>
    <t>2224</t>
  </si>
  <si>
    <t>Business Economics</t>
  </si>
  <si>
    <t>2225</t>
  </si>
  <si>
    <t>Consumer Economics</t>
  </si>
  <si>
    <t>2226</t>
  </si>
  <si>
    <t>2227</t>
  </si>
  <si>
    <t>European History</t>
  </si>
  <si>
    <t>2228</t>
  </si>
  <si>
    <t>Medical Sociology</t>
  </si>
  <si>
    <t>2229</t>
  </si>
  <si>
    <t>2230</t>
  </si>
  <si>
    <t>2231</t>
  </si>
  <si>
    <t>2232</t>
  </si>
  <si>
    <t>2233</t>
  </si>
  <si>
    <t>2234</t>
  </si>
  <si>
    <t>2235</t>
  </si>
  <si>
    <t>Chicano History</t>
  </si>
  <si>
    <t>2298</t>
  </si>
  <si>
    <t>Other History</t>
  </si>
  <si>
    <t>2299</t>
  </si>
  <si>
    <t>Other Social Sciences</t>
  </si>
  <si>
    <t>2300</t>
  </si>
  <si>
    <t>Library Science &amp; Information Sci</t>
  </si>
  <si>
    <t>23001</t>
  </si>
  <si>
    <t>Health Sciences, General</t>
  </si>
  <si>
    <t>Health Sci</t>
  </si>
  <si>
    <t>23002</t>
  </si>
  <si>
    <t>Audiology</t>
  </si>
  <si>
    <t>23003</t>
  </si>
  <si>
    <t>Bioethics</t>
  </si>
  <si>
    <t>23004</t>
  </si>
  <si>
    <t>Chemistry, Med/Pharm-Hlth Sci</t>
  </si>
  <si>
    <t>23005</t>
  </si>
  <si>
    <t>Environmental Health</t>
  </si>
  <si>
    <t>23006</t>
  </si>
  <si>
    <t>Health Systems/Service Admin</t>
  </si>
  <si>
    <t>Health Sys</t>
  </si>
  <si>
    <t>23007</t>
  </si>
  <si>
    <t>History of Medical Science</t>
  </si>
  <si>
    <t>History of</t>
  </si>
  <si>
    <t>23008</t>
  </si>
  <si>
    <t>International Health</t>
  </si>
  <si>
    <t>23009</t>
  </si>
  <si>
    <t>Medicinal /Pharmaceutical Chem</t>
  </si>
  <si>
    <t>Medicinal</t>
  </si>
  <si>
    <t>23010</t>
  </si>
  <si>
    <t>Optometry</t>
  </si>
  <si>
    <t>23011</t>
  </si>
  <si>
    <t>Paramedics</t>
  </si>
  <si>
    <t>23012</t>
  </si>
  <si>
    <t>Physical Therapy</t>
  </si>
  <si>
    <t>Physical T</t>
  </si>
  <si>
    <t>23013</t>
  </si>
  <si>
    <t>Radiological Sciences</t>
  </si>
  <si>
    <t>Radiologic</t>
  </si>
  <si>
    <t>23014</t>
  </si>
  <si>
    <t>Rehabilitation/Therapeutic Srv</t>
  </si>
  <si>
    <t>Rehabilita</t>
  </si>
  <si>
    <t>23015</t>
  </si>
  <si>
    <t>Special Clinical Instruction</t>
  </si>
  <si>
    <t>Special Cl</t>
  </si>
  <si>
    <t>23016</t>
  </si>
  <si>
    <t>Speech-Lang Path  &amp; Audiology</t>
  </si>
  <si>
    <t>Speech-Lan</t>
  </si>
  <si>
    <t>23017</t>
  </si>
  <si>
    <t>Health Sciences, Other</t>
  </si>
  <si>
    <t>2400</t>
  </si>
  <si>
    <t>24001</t>
  </si>
  <si>
    <t>24002</t>
  </si>
  <si>
    <t>Law, General</t>
  </si>
  <si>
    <t>Law, Gener</t>
  </si>
  <si>
    <t>24003</t>
  </si>
  <si>
    <t>Law, Other</t>
  </si>
  <si>
    <t>2500</t>
  </si>
  <si>
    <t>Medicine</t>
  </si>
  <si>
    <t>25001</t>
  </si>
  <si>
    <t>25002</t>
  </si>
  <si>
    <t>Medicine, General</t>
  </si>
  <si>
    <t>Medicine,</t>
  </si>
  <si>
    <t>25003</t>
  </si>
  <si>
    <t>Medicine and Surgery</t>
  </si>
  <si>
    <t>Medicine a</t>
  </si>
  <si>
    <t>25004</t>
  </si>
  <si>
    <t>Allergy/Immunology, Med.</t>
  </si>
  <si>
    <t>Allergy/Im</t>
  </si>
  <si>
    <t>25005</t>
  </si>
  <si>
    <t>Allergy/Immunology, Peds.</t>
  </si>
  <si>
    <t>25006</t>
  </si>
  <si>
    <t>Anatomy-Medicine</t>
  </si>
  <si>
    <t>Anatomy-Me</t>
  </si>
  <si>
    <t>25007</t>
  </si>
  <si>
    <t>Anesthesiology</t>
  </si>
  <si>
    <t>Anesthesio</t>
  </si>
  <si>
    <t>25008</t>
  </si>
  <si>
    <t>Anesthesiology, General</t>
  </si>
  <si>
    <t>25009</t>
  </si>
  <si>
    <t>Anesthesiology, Pediatric</t>
  </si>
  <si>
    <t>2501</t>
  </si>
  <si>
    <t>Ambulatory &amp; Community Medicine</t>
  </si>
  <si>
    <t>Ambulatory</t>
  </si>
  <si>
    <t>25010</t>
  </si>
  <si>
    <t>Anesthesiology-Pain Management</t>
  </si>
  <si>
    <t>25011</t>
  </si>
  <si>
    <t>Basic Sciences, Other</t>
  </si>
  <si>
    <t>Basic Scie</t>
  </si>
  <si>
    <t>25012</t>
  </si>
  <si>
    <t>Biochemistry-Medicine</t>
  </si>
  <si>
    <t>25013</t>
  </si>
  <si>
    <t>Bioinformatics-Medicine</t>
  </si>
  <si>
    <t>25014</t>
  </si>
  <si>
    <t>Biological Dysfunction</t>
  </si>
  <si>
    <t>25015</t>
  </si>
  <si>
    <t>Biology, Cancer-Medicine</t>
  </si>
  <si>
    <t>25016</t>
  </si>
  <si>
    <t>Biology, Cell-Medicine</t>
  </si>
  <si>
    <t>25017</t>
  </si>
  <si>
    <t>Biology, Medical-Medicine</t>
  </si>
  <si>
    <t>25018</t>
  </si>
  <si>
    <t>Biology, Molecular-Medicine</t>
  </si>
  <si>
    <t>25019</t>
  </si>
  <si>
    <t>Biomed Informatics-Medicine</t>
  </si>
  <si>
    <t>2502</t>
  </si>
  <si>
    <t>25020</t>
  </si>
  <si>
    <t>Cardio, Invas Non-interv-Med</t>
  </si>
  <si>
    <t>Cardio, In</t>
  </si>
  <si>
    <t>25021</t>
  </si>
  <si>
    <t>Cardio, Invasive/Intervent-Med</t>
  </si>
  <si>
    <t>25022</t>
  </si>
  <si>
    <t>Cardiology, Non-invasive-Med.</t>
  </si>
  <si>
    <t>Cardiology</t>
  </si>
  <si>
    <t>25023</t>
  </si>
  <si>
    <t>Cardiology, Pediatric</t>
  </si>
  <si>
    <t>25024</t>
  </si>
  <si>
    <t>Clin Pathology  &amp; Lab Medicine</t>
  </si>
  <si>
    <t>Clin Patho</t>
  </si>
  <si>
    <t>25025</t>
  </si>
  <si>
    <t>Critical/Intensive Care-Med.</t>
  </si>
  <si>
    <t>Critical/I</t>
  </si>
  <si>
    <t>25026</t>
  </si>
  <si>
    <t>Critical/Intensive Care-Peds.</t>
  </si>
  <si>
    <t>25027</t>
  </si>
  <si>
    <t>Dermatology</t>
  </si>
  <si>
    <t>Dermatolog</t>
  </si>
  <si>
    <t>25028</t>
  </si>
  <si>
    <t>Dermatology -Excl Mohs Surgery</t>
  </si>
  <si>
    <t>25029</t>
  </si>
  <si>
    <t>Dermatology Mohs Surgery</t>
  </si>
  <si>
    <t>2503</t>
  </si>
  <si>
    <t>Anaesthesiology</t>
  </si>
  <si>
    <t>25030</t>
  </si>
  <si>
    <t>Emergency Medicine</t>
  </si>
  <si>
    <t>Emergency</t>
  </si>
  <si>
    <t>25031</t>
  </si>
  <si>
    <t>Emergency Medicine-Peds.</t>
  </si>
  <si>
    <t>25032</t>
  </si>
  <si>
    <t>Endocrinolog y-Health Sciences</t>
  </si>
  <si>
    <t>25033</t>
  </si>
  <si>
    <t>Endocrinology-Peds.</t>
  </si>
  <si>
    <t>25034</t>
  </si>
  <si>
    <t>Epidemiology/Prevent Medicine</t>
  </si>
  <si>
    <t>Epidemiolo</t>
  </si>
  <si>
    <t>25035</t>
  </si>
  <si>
    <t>Family Health Care</t>
  </si>
  <si>
    <t>Family Hea</t>
  </si>
  <si>
    <t>25036</t>
  </si>
  <si>
    <t>Family Medicine</t>
  </si>
  <si>
    <t>Family Med</t>
  </si>
  <si>
    <t>25037</t>
  </si>
  <si>
    <t>Gastroenterology-Med.</t>
  </si>
  <si>
    <t>Gastroente</t>
  </si>
  <si>
    <t>25038</t>
  </si>
  <si>
    <t>Gastroenterology-Peds.</t>
  </si>
  <si>
    <t>25039</t>
  </si>
  <si>
    <t>Genetics-Medicine</t>
  </si>
  <si>
    <t>Genetics-M</t>
  </si>
  <si>
    <t>2504</t>
  </si>
  <si>
    <t>Biochemistry Biological Chem &amp; Bio</t>
  </si>
  <si>
    <t>25040</t>
  </si>
  <si>
    <t>Genetics, Human/Animal-Med</t>
  </si>
  <si>
    <t>25041</t>
  </si>
  <si>
    <t>Genetics, Peds.</t>
  </si>
  <si>
    <t>25042</t>
  </si>
  <si>
    <t>Hematology</t>
  </si>
  <si>
    <t>25043</t>
  </si>
  <si>
    <t>Hematology/Oncology-Med.</t>
  </si>
  <si>
    <t>25044</t>
  </si>
  <si>
    <t>Hematology/Oncology-Peds.</t>
  </si>
  <si>
    <t>25045</t>
  </si>
  <si>
    <t>Hospital Medicine</t>
  </si>
  <si>
    <t>Hospital M</t>
  </si>
  <si>
    <t>25046</t>
  </si>
  <si>
    <t>Hospital Medicine-Peds.</t>
  </si>
  <si>
    <t>25047</t>
  </si>
  <si>
    <t>Infectious Disease-Med.</t>
  </si>
  <si>
    <t>Infectious</t>
  </si>
  <si>
    <t>25048</t>
  </si>
  <si>
    <t>Infectious Disease-Peds.</t>
  </si>
  <si>
    <t>25049</t>
  </si>
  <si>
    <t>Medicine, Adolescent</t>
  </si>
  <si>
    <t>2505</t>
  </si>
  <si>
    <t>25050</t>
  </si>
  <si>
    <t>Medicine, Ambulatory/Community</t>
  </si>
  <si>
    <t>25051</t>
  </si>
  <si>
    <t>Medicine, Geriatrics</t>
  </si>
  <si>
    <t>25052</t>
  </si>
  <si>
    <t>Medicine, Internal</t>
  </si>
  <si>
    <t>25053</t>
  </si>
  <si>
    <t>Medicine, Nuclear</t>
  </si>
  <si>
    <t>25054</t>
  </si>
  <si>
    <t>Medicine, Physical  &amp; Rehab</t>
  </si>
  <si>
    <t>25055</t>
  </si>
  <si>
    <t>Medicine, Podiatric</t>
  </si>
  <si>
    <t>25056</t>
  </si>
  <si>
    <t>Microbio/Immunology-Medicine</t>
  </si>
  <si>
    <t>25057</t>
  </si>
  <si>
    <t>Microbiology-Medicine</t>
  </si>
  <si>
    <t>25058</t>
  </si>
  <si>
    <t>Neonatology</t>
  </si>
  <si>
    <t>Neonatolog</t>
  </si>
  <si>
    <t>25059</t>
  </si>
  <si>
    <t>Nephrology-Med.</t>
  </si>
  <si>
    <t>Nephrology</t>
  </si>
  <si>
    <t>2506</t>
  </si>
  <si>
    <t>Clinical Pathology &amp; Labratory Med</t>
  </si>
  <si>
    <t>Clinical P</t>
  </si>
  <si>
    <t>25060</t>
  </si>
  <si>
    <t>Nephrology-Peds.</t>
  </si>
  <si>
    <t>25061</t>
  </si>
  <si>
    <t>Neurology</t>
  </si>
  <si>
    <t>25062</t>
  </si>
  <si>
    <t>Neurology-Peds.</t>
  </si>
  <si>
    <t>Neurology-</t>
  </si>
  <si>
    <t>25063</t>
  </si>
  <si>
    <t>Neurosciences-Medicine</t>
  </si>
  <si>
    <t>25064</t>
  </si>
  <si>
    <t>Obstetrics  &amp; Gynecology</t>
  </si>
  <si>
    <t>Obstetrics</t>
  </si>
  <si>
    <t>25065</t>
  </si>
  <si>
    <t>OB/GYN, Gynecologic Oncology</t>
  </si>
  <si>
    <t>OB/GYN, Gy</t>
  </si>
  <si>
    <t>25066</t>
  </si>
  <si>
    <t>OB/GYN, Maternal  &amp; Fetal</t>
  </si>
  <si>
    <t>OB/GYN, Ma</t>
  </si>
  <si>
    <t>25067</t>
  </si>
  <si>
    <t>OB/GYN, Other</t>
  </si>
  <si>
    <t>OB/GYN, Ot</t>
  </si>
  <si>
    <t>25068</t>
  </si>
  <si>
    <t>Ophthalmology</t>
  </si>
  <si>
    <t>Ophthalmol</t>
  </si>
  <si>
    <t>25069</t>
  </si>
  <si>
    <t>Oral Bio / Maxillofacial Path</t>
  </si>
  <si>
    <t>Oral Bio /</t>
  </si>
  <si>
    <t>2507</t>
  </si>
  <si>
    <t>25070</t>
  </si>
  <si>
    <t>Otolaryngology</t>
  </si>
  <si>
    <t>Otolaryngo</t>
  </si>
  <si>
    <t>25071</t>
  </si>
  <si>
    <t>Pathology</t>
  </si>
  <si>
    <t>25072</t>
  </si>
  <si>
    <t>Pathology, Anatomic</t>
  </si>
  <si>
    <t>25073</t>
  </si>
  <si>
    <t>Pathology, Human  &amp; Animal</t>
  </si>
  <si>
    <t>25074</t>
  </si>
  <si>
    <t>Pathology, Other</t>
  </si>
  <si>
    <t>25075</t>
  </si>
  <si>
    <t>Pediatrics, General</t>
  </si>
  <si>
    <t>Pediatrics</t>
  </si>
  <si>
    <t>25076</t>
  </si>
  <si>
    <t>Pediatrics, Other</t>
  </si>
  <si>
    <t>25077</t>
  </si>
  <si>
    <t>Pharm, Human/Animal-Med</t>
  </si>
  <si>
    <t>25078</t>
  </si>
  <si>
    <t>25079</t>
  </si>
  <si>
    <t>Physio, Human/Animal-Med</t>
  </si>
  <si>
    <t>2508</t>
  </si>
  <si>
    <t>General Medicine</t>
  </si>
  <si>
    <t>25080</t>
  </si>
  <si>
    <t>Physiological Sciences-Med</t>
  </si>
  <si>
    <t>25081</t>
  </si>
  <si>
    <t>Physiology-Medicine</t>
  </si>
  <si>
    <t>25082</t>
  </si>
  <si>
    <t>Psychiatry</t>
  </si>
  <si>
    <t>25083</t>
  </si>
  <si>
    <t>Psychiatry, Child  &amp; Adolescent</t>
  </si>
  <si>
    <t>25084</t>
  </si>
  <si>
    <t>Pulmonary-Med.</t>
  </si>
  <si>
    <t>Pulmonary-</t>
  </si>
  <si>
    <t>25085</t>
  </si>
  <si>
    <t>Pulmonary-Peds.</t>
  </si>
  <si>
    <t>25086</t>
  </si>
  <si>
    <t>Radiation Oncology</t>
  </si>
  <si>
    <t>Radiation</t>
  </si>
  <si>
    <t>25087</t>
  </si>
  <si>
    <t>Radiology</t>
  </si>
  <si>
    <t>25088</t>
  </si>
  <si>
    <t>Radiology, Diagno/Non-Interven</t>
  </si>
  <si>
    <t>Radiology,</t>
  </si>
  <si>
    <t>25089</t>
  </si>
  <si>
    <t>Radiology, Diagnos/Intervent</t>
  </si>
  <si>
    <t>2509</t>
  </si>
  <si>
    <t>25090</t>
  </si>
  <si>
    <t>Radiology, Other</t>
  </si>
  <si>
    <t>25091</t>
  </si>
  <si>
    <t>Reproduction</t>
  </si>
  <si>
    <t>Reproducti</t>
  </si>
  <si>
    <t>25092</t>
  </si>
  <si>
    <t>Reproductive Medicine</t>
  </si>
  <si>
    <t>25093</t>
  </si>
  <si>
    <t>Rheumatology-Med.</t>
  </si>
  <si>
    <t>Rheumatolo</t>
  </si>
  <si>
    <t>25094</t>
  </si>
  <si>
    <t>Rheumatology-Peds.</t>
  </si>
  <si>
    <t>25095</t>
  </si>
  <si>
    <t>Surgery</t>
  </si>
  <si>
    <t>25096</t>
  </si>
  <si>
    <t>Surgery, General</t>
  </si>
  <si>
    <t>Surgery, G</t>
  </si>
  <si>
    <t>25097</t>
  </si>
  <si>
    <t>Surgery, Neurological</t>
  </si>
  <si>
    <t>Surgery, N</t>
  </si>
  <si>
    <t>25098</t>
  </si>
  <si>
    <t>Surgery, Orthopedic</t>
  </si>
  <si>
    <t>Surgery, O</t>
  </si>
  <si>
    <t>25099</t>
  </si>
  <si>
    <t>Surgery, Pediatric</t>
  </si>
  <si>
    <t>Surgery, P</t>
  </si>
  <si>
    <t>2510</t>
  </si>
  <si>
    <t>Hermatology</t>
  </si>
  <si>
    <t>25100</t>
  </si>
  <si>
    <t>Surgery, Plastic</t>
  </si>
  <si>
    <t>25101</t>
  </si>
  <si>
    <t>Surgery, Thoracic</t>
  </si>
  <si>
    <t>Surgery, T</t>
  </si>
  <si>
    <t>25102</t>
  </si>
  <si>
    <t>Surgery, Transplant</t>
  </si>
  <si>
    <t>25103</t>
  </si>
  <si>
    <t>Surgery, Trauma/Critical Care</t>
  </si>
  <si>
    <t>25104</t>
  </si>
  <si>
    <t>Surgery, Vascular</t>
  </si>
  <si>
    <t>Surgery, V</t>
  </si>
  <si>
    <t>25105</t>
  </si>
  <si>
    <t>Surgical Oncology</t>
  </si>
  <si>
    <t>Surgical O</t>
  </si>
  <si>
    <t>25106</t>
  </si>
  <si>
    <t>Surgery, Other</t>
  </si>
  <si>
    <t>25107</t>
  </si>
  <si>
    <t>Toxicology-Medicine</t>
  </si>
  <si>
    <t>25108</t>
  </si>
  <si>
    <t>Urology</t>
  </si>
  <si>
    <t>25109</t>
  </si>
  <si>
    <t>Virology-Medicine</t>
  </si>
  <si>
    <t>Virology-M</t>
  </si>
  <si>
    <t>2511</t>
  </si>
  <si>
    <t>Internal Medicine</t>
  </si>
  <si>
    <t>25110</t>
  </si>
  <si>
    <t>Medicine, Other</t>
  </si>
  <si>
    <t>2512</t>
  </si>
  <si>
    <t>2513</t>
  </si>
  <si>
    <t>Microbiology &amp; Immunology</t>
  </si>
  <si>
    <t>2514</t>
  </si>
  <si>
    <t>Neurological Surgery</t>
  </si>
  <si>
    <t>2515</t>
  </si>
  <si>
    <t>2516</t>
  </si>
  <si>
    <t>Obstetrics &amp; Gynecology</t>
  </si>
  <si>
    <t>2517</t>
  </si>
  <si>
    <t>2518</t>
  </si>
  <si>
    <t>Orthopedic Surgery</t>
  </si>
  <si>
    <t>2519</t>
  </si>
  <si>
    <t>2520</t>
  </si>
  <si>
    <t>2521</t>
  </si>
  <si>
    <t>2522</t>
  </si>
  <si>
    <t>2523</t>
  </si>
  <si>
    <t>2524</t>
  </si>
  <si>
    <t>Physical Medicine &amp; Rehabilitation</t>
  </si>
  <si>
    <t>Physical M</t>
  </si>
  <si>
    <t>2525</t>
  </si>
  <si>
    <t>2526</t>
  </si>
  <si>
    <t>Plastic Surgery</t>
  </si>
  <si>
    <t>2527</t>
  </si>
  <si>
    <t>2528</t>
  </si>
  <si>
    <t>2529</t>
  </si>
  <si>
    <t>2530</t>
  </si>
  <si>
    <t>2531</t>
  </si>
  <si>
    <t>2532</t>
  </si>
  <si>
    <t>Thoracic Surgery</t>
  </si>
  <si>
    <t>2533</t>
  </si>
  <si>
    <t>2599</t>
  </si>
  <si>
    <t>Other Medicine</t>
  </si>
  <si>
    <t>2600</t>
  </si>
  <si>
    <t>Nursing</t>
  </si>
  <si>
    <t>26001</t>
  </si>
  <si>
    <t>26002</t>
  </si>
  <si>
    <t>Clinical Nurse Leader</t>
  </si>
  <si>
    <t>Clinical N</t>
  </si>
  <si>
    <t>26003</t>
  </si>
  <si>
    <t>Clinical Nurse Specialist</t>
  </si>
  <si>
    <t>26004</t>
  </si>
  <si>
    <t>Nurse Anesthetist</t>
  </si>
  <si>
    <t>Nurse Anes</t>
  </si>
  <si>
    <t>26005</t>
  </si>
  <si>
    <t>Nurse, Matern/Child Hlth-Neona</t>
  </si>
  <si>
    <t>Nurse, Mat</t>
  </si>
  <si>
    <t>26006</t>
  </si>
  <si>
    <t>Nurse, Mutual Hlth Care  &amp; Comm</t>
  </si>
  <si>
    <t>Nurse, Mut</t>
  </si>
  <si>
    <t>26007</t>
  </si>
  <si>
    <t>Nurse, Occupation/Environ Hlth</t>
  </si>
  <si>
    <t>Nurse, Occ</t>
  </si>
  <si>
    <t>26008</t>
  </si>
  <si>
    <t>Nurse,Periop/Operating Rm Surg</t>
  </si>
  <si>
    <t>Nurse,Peri</t>
  </si>
  <si>
    <t>26009</t>
  </si>
  <si>
    <t>Nurse. Psych/Mental Hlth</t>
  </si>
  <si>
    <t>Nurse. Psy</t>
  </si>
  <si>
    <t>2601</t>
  </si>
  <si>
    <t>26010</t>
  </si>
  <si>
    <t>Nurse/Nursing Midwifery</t>
  </si>
  <si>
    <t>Nurse/Nurs</t>
  </si>
  <si>
    <t>26011</t>
  </si>
  <si>
    <t>Nurse/Nursing, Adult Health</t>
  </si>
  <si>
    <t>26012</t>
  </si>
  <si>
    <t>Nurse/Nursing, Family Practice</t>
  </si>
  <si>
    <t>26013</t>
  </si>
  <si>
    <t>Nurse/Nursing, Geriatric</t>
  </si>
  <si>
    <t>26014</t>
  </si>
  <si>
    <t>Nurse/Nursing, Pediatric</t>
  </si>
  <si>
    <t>26015</t>
  </si>
  <si>
    <t>Nurse/Nursing, Registered</t>
  </si>
  <si>
    <t>26016</t>
  </si>
  <si>
    <t>Nurse/Nursing, Women''s Health</t>
  </si>
  <si>
    <t>26017</t>
  </si>
  <si>
    <t>Nursing Administration</t>
  </si>
  <si>
    <t>Nursing Ad</t>
  </si>
  <si>
    <t>26018</t>
  </si>
  <si>
    <t>Nursing Education</t>
  </si>
  <si>
    <t>Nursing Ed</t>
  </si>
  <si>
    <t>26019</t>
  </si>
  <si>
    <t>Nursing Practice</t>
  </si>
  <si>
    <t>Nursing Pr</t>
  </si>
  <si>
    <t>2602</t>
  </si>
  <si>
    <t>26020</t>
  </si>
  <si>
    <t>Nursing Science</t>
  </si>
  <si>
    <t>Nursing Sc</t>
  </si>
  <si>
    <t>26021</t>
  </si>
  <si>
    <t>Nursing, Critical Care</t>
  </si>
  <si>
    <t>Nursing, C</t>
  </si>
  <si>
    <t>26022</t>
  </si>
  <si>
    <t>Nursing, Emergency Room/Trauma</t>
  </si>
  <si>
    <t>Nursing, E</t>
  </si>
  <si>
    <t>26023</t>
  </si>
  <si>
    <t>Nursing, Paliative Care</t>
  </si>
  <si>
    <t>Nursing, P</t>
  </si>
  <si>
    <t>26024</t>
  </si>
  <si>
    <t>Nursing, Practical/Vocational</t>
  </si>
  <si>
    <t>26025</t>
  </si>
  <si>
    <t>Nursing, Public Hlth/Community</t>
  </si>
  <si>
    <t>26026</t>
  </si>
  <si>
    <t>Nursing, Other</t>
  </si>
  <si>
    <t>Nursing, O</t>
  </si>
  <si>
    <t>2603</t>
  </si>
  <si>
    <t>Mutual Health Care &amp; Community Nursing</t>
  </si>
  <si>
    <t>Mutual Hea</t>
  </si>
  <si>
    <t>2699</t>
  </si>
  <si>
    <t>Other Nursing</t>
  </si>
  <si>
    <t>2700</t>
  </si>
  <si>
    <t>27001</t>
  </si>
  <si>
    <t>Pharmacy</t>
  </si>
  <si>
    <t>27002</t>
  </si>
  <si>
    <t>Pharmaceutical Sciences</t>
  </si>
  <si>
    <t>Pharmaceut</t>
  </si>
  <si>
    <t>27003</t>
  </si>
  <si>
    <t>Pharmaceutics and Drug Design</t>
  </si>
  <si>
    <t>27004</t>
  </si>
  <si>
    <t>Pharmacy Admin-Policy-Reg Affr</t>
  </si>
  <si>
    <t>Pharmacy A</t>
  </si>
  <si>
    <t>27005</t>
  </si>
  <si>
    <t>Pharmacy Instruction</t>
  </si>
  <si>
    <t>Pharmacy I</t>
  </si>
  <si>
    <t>27006</t>
  </si>
  <si>
    <t>Pharmacy, Clinical</t>
  </si>
  <si>
    <t>Pharmacy,</t>
  </si>
  <si>
    <t>27007</t>
  </si>
  <si>
    <t>Pharmacy, Other</t>
  </si>
  <si>
    <t>2800</t>
  </si>
  <si>
    <t>28001</t>
  </si>
  <si>
    <t>Public Health</t>
  </si>
  <si>
    <t>Public Hea</t>
  </si>
  <si>
    <t>28002</t>
  </si>
  <si>
    <t>Public Health, General</t>
  </si>
  <si>
    <t>28003</t>
  </si>
  <si>
    <t>Public Health and Epidemiology</t>
  </si>
  <si>
    <t>28004</t>
  </si>
  <si>
    <t>Biomed/Enviro Hlth Sci-PubHlth</t>
  </si>
  <si>
    <t>28005</t>
  </si>
  <si>
    <t>Public Health, Other</t>
  </si>
  <si>
    <t>2801</t>
  </si>
  <si>
    <t>Clinical Pharmacy</t>
  </si>
  <si>
    <t>2802</t>
  </si>
  <si>
    <t>2899</t>
  </si>
  <si>
    <t>Other Pharmacy</t>
  </si>
  <si>
    <t>2900</t>
  </si>
  <si>
    <t>Podiatric Medicine</t>
  </si>
  <si>
    <t>29001</t>
  </si>
  <si>
    <t>Veterinary Medicine</t>
  </si>
  <si>
    <t>Veterinary</t>
  </si>
  <si>
    <t>29002</t>
  </si>
  <si>
    <t>29003</t>
  </si>
  <si>
    <t>Anatomy, Animals</t>
  </si>
  <si>
    <t>Anatomy, A</t>
  </si>
  <si>
    <t>29004</t>
  </si>
  <si>
    <t>Animal Resources Service</t>
  </si>
  <si>
    <t>Animal Res</t>
  </si>
  <si>
    <t>29005</t>
  </si>
  <si>
    <t>Clinical Pathology, Animals</t>
  </si>
  <si>
    <t>29006</t>
  </si>
  <si>
    <t>Pathology, Animals</t>
  </si>
  <si>
    <t>29007</t>
  </si>
  <si>
    <t>Vet Prev Med, Epidem, Pub Hlth</t>
  </si>
  <si>
    <t>Vet Prev M</t>
  </si>
  <si>
    <t>29008</t>
  </si>
  <si>
    <t>Veterinary Infectious Diseases</t>
  </si>
  <si>
    <t>29009</t>
  </si>
  <si>
    <t>Veterinary Microbio, Immunobio</t>
  </si>
  <si>
    <t>29010</t>
  </si>
  <si>
    <t>Veterinary Pathology /Pathobio</t>
  </si>
  <si>
    <t>29011</t>
  </si>
  <si>
    <t>Veterinary Physiology</t>
  </si>
  <si>
    <t>29012</t>
  </si>
  <si>
    <t>Veterinary Toxic/Pharmacology</t>
  </si>
  <si>
    <t>29013</t>
  </si>
  <si>
    <t>Veterinary Medicine, Other</t>
  </si>
  <si>
    <t>3000</t>
  </si>
  <si>
    <t>30001</t>
  </si>
  <si>
    <t>30002</t>
  </si>
  <si>
    <t>Hospital A</t>
  </si>
  <si>
    <t>30003</t>
  </si>
  <si>
    <t>Kinesiolog</t>
  </si>
  <si>
    <t>30004</t>
  </si>
  <si>
    <t>Park/Recreat/Leisure/Fitness</t>
  </si>
  <si>
    <t>Park/Recre</t>
  </si>
  <si>
    <t>30005</t>
  </si>
  <si>
    <t>30006</t>
  </si>
  <si>
    <t>Public Pol</t>
  </si>
  <si>
    <t>30007</t>
  </si>
  <si>
    <t>Public Admin  &amp; Public Policy</t>
  </si>
  <si>
    <t>30008</t>
  </si>
  <si>
    <t>Social Wor</t>
  </si>
  <si>
    <t>30009</t>
  </si>
  <si>
    <t>Public Admin  &amp; Pub Policy, Oth</t>
  </si>
  <si>
    <t>3001</t>
  </si>
  <si>
    <t>Biomedical &amp; Environ Health Sci</t>
  </si>
  <si>
    <t>Biomedical</t>
  </si>
  <si>
    <t>3002</t>
  </si>
  <si>
    <t>Social &amp; Admin Health Sciences</t>
  </si>
  <si>
    <t>Social &amp; A</t>
  </si>
  <si>
    <t>3099</t>
  </si>
  <si>
    <t>Other Public Health</t>
  </si>
  <si>
    <t>3100</t>
  </si>
  <si>
    <t>31004</t>
  </si>
  <si>
    <t>Interdisciplinary or Other Sci</t>
  </si>
  <si>
    <t>Interdisci</t>
  </si>
  <si>
    <t>3101</t>
  </si>
  <si>
    <t>Anatomy of Animals</t>
  </si>
  <si>
    <t>3102</t>
  </si>
  <si>
    <t>3103</t>
  </si>
  <si>
    <t>Clinical Pathology of Animals</t>
  </si>
  <si>
    <t>3104</t>
  </si>
  <si>
    <t>Epidemiology &amp; Preventive Med.</t>
  </si>
  <si>
    <t>3105</t>
  </si>
  <si>
    <t>3106</t>
  </si>
  <si>
    <t>Pathology of Animals</t>
  </si>
  <si>
    <t>3107</t>
  </si>
  <si>
    <t>Physiological Sciences</t>
  </si>
  <si>
    <t>3108</t>
  </si>
  <si>
    <t>3109</t>
  </si>
  <si>
    <t>3110</t>
  </si>
  <si>
    <t>3111</t>
  </si>
  <si>
    <t>3199</t>
  </si>
  <si>
    <t>Other Veterinary Medicine</t>
  </si>
  <si>
    <t>3200</t>
  </si>
  <si>
    <t>UC_CREDT_CRD</t>
  </si>
  <si>
    <t>B</t>
  </si>
  <si>
    <t>Both</t>
  </si>
  <si>
    <t>UC_EGLOVER</t>
  </si>
  <si>
    <t>Purchasing Card</t>
  </si>
  <si>
    <t>Purchasing</t>
  </si>
  <si>
    <t>V</t>
  </si>
  <si>
    <t>Visa Card (for Travel)</t>
  </si>
  <si>
    <t>Visa Card</t>
  </si>
  <si>
    <t>UC_FUTURE</t>
  </si>
  <si>
    <t>UC_JPARK</t>
  </si>
  <si>
    <t>Separation Destination Unknown</t>
  </si>
  <si>
    <t>Separation</t>
  </si>
  <si>
    <t>UC_STDT_STAT</t>
  </si>
  <si>
    <t>1</t>
  </si>
  <si>
    <t>Not Registered</t>
  </si>
  <si>
    <t>Not Regist</t>
  </si>
  <si>
    <t>2</t>
  </si>
  <si>
    <t>Not Registered, Graduate Degree Candidate</t>
  </si>
  <si>
    <t>3</t>
  </si>
  <si>
    <t>Undergraduate Student</t>
  </si>
  <si>
    <t>Undergradu</t>
  </si>
  <si>
    <t>4</t>
  </si>
  <si>
    <t>Graduate Student</t>
  </si>
  <si>
    <t>Graduate S</t>
  </si>
  <si>
    <t>5</t>
  </si>
  <si>
    <t>Not Registered, Graduate Degree Candidate Another Campus</t>
  </si>
  <si>
    <t>6</t>
  </si>
  <si>
    <t>Undergraduate Student at Another UC Campus</t>
  </si>
  <si>
    <t>7</t>
  </si>
  <si>
    <t>Graduate Student at Another UC Campus</t>
  </si>
  <si>
    <t>PS_SCHOOL_TBL</t>
  </si>
  <si>
    <t>COUNTRY</t>
  </si>
  <si>
    <t>SCHOOL_CODE</t>
  </si>
  <si>
    <t>STATE</t>
  </si>
  <si>
    <t>PUBLIC_PRIVATE</t>
  </si>
  <si>
    <t>UPD_BT_DTM</t>
  </si>
  <si>
    <t>DML_IND</t>
  </si>
  <si>
    <t>AFG</t>
  </si>
  <si>
    <t>EWC</t>
  </si>
  <si>
    <t>Kabul U</t>
  </si>
  <si>
    <t>I</t>
  </si>
  <si>
    <t>ARE</t>
  </si>
  <si>
    <t>SJR</t>
  </si>
  <si>
    <t>American University Of Sharjah</t>
  </si>
  <si>
    <t>American U</t>
  </si>
  <si>
    <t>ARG</t>
  </si>
  <si>
    <t>DDK</t>
  </si>
  <si>
    <t>National Inst Of Teacher Train</t>
  </si>
  <si>
    <t>National I</t>
  </si>
  <si>
    <t>DPG</t>
  </si>
  <si>
    <t>National U Of The South</t>
  </si>
  <si>
    <t>National U</t>
  </si>
  <si>
    <t>GZX</t>
  </si>
  <si>
    <t>Colegia Adventista Del Plata</t>
  </si>
  <si>
    <t>Colegia Ad</t>
  </si>
  <si>
    <t>KKW</t>
  </si>
  <si>
    <t>U Nacional De Cordoba</t>
  </si>
  <si>
    <t>U Nacional</t>
  </si>
  <si>
    <t>KKX</t>
  </si>
  <si>
    <t>U Nacional De La Plata</t>
  </si>
  <si>
    <t>MKX</t>
  </si>
  <si>
    <t>U De Salvador</t>
  </si>
  <si>
    <t>U De Salva</t>
  </si>
  <si>
    <t>NNV</t>
  </si>
  <si>
    <t>U Of Buenos Aires</t>
  </si>
  <si>
    <t>U Of Bueno</t>
  </si>
  <si>
    <t>NQU</t>
  </si>
  <si>
    <t>Inst Nacional Del Profesorado</t>
  </si>
  <si>
    <t>Inst Nacio</t>
  </si>
  <si>
    <t>QUR</t>
  </si>
  <si>
    <t>Faculdad Sciencias</t>
  </si>
  <si>
    <t>Faculdad S</t>
  </si>
  <si>
    <t>SCA</t>
  </si>
  <si>
    <t>University Of Cuyo</t>
  </si>
  <si>
    <t>University</t>
  </si>
  <si>
    <t>SHO</t>
  </si>
  <si>
    <t>Universidad Austral</t>
  </si>
  <si>
    <t>Universida</t>
  </si>
  <si>
    <t>AUS</t>
  </si>
  <si>
    <t>BEF</t>
  </si>
  <si>
    <t>Monash U</t>
  </si>
  <si>
    <t>CEP</t>
  </si>
  <si>
    <t>Australian National U</t>
  </si>
  <si>
    <t>Australian</t>
  </si>
  <si>
    <t>EAK</t>
  </si>
  <si>
    <t>Queensland Teachers C</t>
  </si>
  <si>
    <t>Queensland</t>
  </si>
  <si>
    <t>HYE</t>
  </si>
  <si>
    <t>Canberra C Of Advanced Educati</t>
  </si>
  <si>
    <t>Canberra C</t>
  </si>
  <si>
    <t>MKU</t>
  </si>
  <si>
    <t>U Of Tasmania</t>
  </si>
  <si>
    <t>U Of Tasma</t>
  </si>
  <si>
    <t>MKY</t>
  </si>
  <si>
    <t>U Of Adelaide</t>
  </si>
  <si>
    <t>U Of Adela</t>
  </si>
  <si>
    <t>MSQ</t>
  </si>
  <si>
    <t>U Of Sydney</t>
  </si>
  <si>
    <t>U Of Sydne</t>
  </si>
  <si>
    <t>MWA</t>
  </si>
  <si>
    <t>U Of Western Australia</t>
  </si>
  <si>
    <t>U Of Weste</t>
  </si>
  <si>
    <t>MYU</t>
  </si>
  <si>
    <t>U Of New England</t>
  </si>
  <si>
    <t>U Of New E</t>
  </si>
  <si>
    <t>NMG</t>
  </si>
  <si>
    <t>U Of Queensland</t>
  </si>
  <si>
    <t>U Of Queen</t>
  </si>
  <si>
    <t>NNG</t>
  </si>
  <si>
    <t>U Of Melbourne</t>
  </si>
  <si>
    <t>U Of Melbo</t>
  </si>
  <si>
    <t>QGG</t>
  </si>
  <si>
    <t>U Of Brisbane</t>
  </si>
  <si>
    <t>U Of Brisb</t>
  </si>
  <si>
    <t>QGL</t>
  </si>
  <si>
    <t>Murdock U</t>
  </si>
  <si>
    <t>QLK</t>
  </si>
  <si>
    <t>U Of New South Wales</t>
  </si>
  <si>
    <t>U Of New S</t>
  </si>
  <si>
    <t>QSX</t>
  </si>
  <si>
    <t>W&amp;E Hall Institute Of Medical</t>
  </si>
  <si>
    <t>W&amp;E Hall I</t>
  </si>
  <si>
    <t>RCQ</t>
  </si>
  <si>
    <t>Library Association Of Austral</t>
  </si>
  <si>
    <t>Library As</t>
  </si>
  <si>
    <t>RQK</t>
  </si>
  <si>
    <t>Macquarie U</t>
  </si>
  <si>
    <t>Macquarie</t>
  </si>
  <si>
    <t>RTV</t>
  </si>
  <si>
    <t>St Patrick'S C</t>
  </si>
  <si>
    <t>St Patrick</t>
  </si>
  <si>
    <t>RUQ</t>
  </si>
  <si>
    <t>Griffith U</t>
  </si>
  <si>
    <t>RUU</t>
  </si>
  <si>
    <t>Queensland University Of Techn</t>
  </si>
  <si>
    <t>RXK</t>
  </si>
  <si>
    <t>Newcastle University</t>
  </si>
  <si>
    <t>Newcastle</t>
  </si>
  <si>
    <t>RXL</t>
  </si>
  <si>
    <t>Melbourne University</t>
  </si>
  <si>
    <t>Melbourne</t>
  </si>
  <si>
    <t>SBC</t>
  </si>
  <si>
    <t>Research School Of Pacific And</t>
  </si>
  <si>
    <t>Research S</t>
  </si>
  <si>
    <t>SBF</t>
  </si>
  <si>
    <t>Royal Melbourne Institute Of T</t>
  </si>
  <si>
    <t>Royal Melb</t>
  </si>
  <si>
    <t>SCC</t>
  </si>
  <si>
    <t>La Trobe University</t>
  </si>
  <si>
    <t>La Trobe U</t>
  </si>
  <si>
    <t>SCW</t>
  </si>
  <si>
    <t>Victorian College Of Arts</t>
  </si>
  <si>
    <t>Victorian</t>
  </si>
  <si>
    <t>SDP</t>
  </si>
  <si>
    <t>Flinders Univeristy</t>
  </si>
  <si>
    <t>Flinders U</t>
  </si>
  <si>
    <t>University Of Wollongong</t>
  </si>
  <si>
    <t>SJO</t>
  </si>
  <si>
    <t>Deakin University</t>
  </si>
  <si>
    <t>Deakin Uni</t>
  </si>
  <si>
    <t>SJQ</t>
  </si>
  <si>
    <t>University Of South Australia</t>
  </si>
  <si>
    <t>AUT</t>
  </si>
  <si>
    <t>DTS</t>
  </si>
  <si>
    <t>Technical U Of Graz</t>
  </si>
  <si>
    <t>Technical</t>
  </si>
  <si>
    <t>MFC</t>
  </si>
  <si>
    <t>U Of Graz</t>
  </si>
  <si>
    <t>MPS</t>
  </si>
  <si>
    <t>U Of Salzburg</t>
  </si>
  <si>
    <t>U Of Salzb</t>
  </si>
  <si>
    <t>MPW</t>
  </si>
  <si>
    <t>U Of Innsbruck</t>
  </si>
  <si>
    <t>U Of Innsb</t>
  </si>
  <si>
    <t>NMC</t>
  </si>
  <si>
    <t>U Of Vienna</t>
  </si>
  <si>
    <t>U Of Vienn</t>
  </si>
  <si>
    <t>NML</t>
  </si>
  <si>
    <t>U Of Technology</t>
  </si>
  <si>
    <t>U Of Techn</t>
  </si>
  <si>
    <t>QGM</t>
  </si>
  <si>
    <t>Technical U Of Austria</t>
  </si>
  <si>
    <t>QUE</t>
  </si>
  <si>
    <t>Inst For Tibetology &amp; Buddhism</t>
  </si>
  <si>
    <t>Inst For T</t>
  </si>
  <si>
    <t>QWG</t>
  </si>
  <si>
    <t>Academy Of Fine Arts</t>
  </si>
  <si>
    <t>Academy Of</t>
  </si>
  <si>
    <t>RVA</t>
  </si>
  <si>
    <t>Johannes Kepler U</t>
  </si>
  <si>
    <t>Johannes K</t>
  </si>
  <si>
    <t>RXD</t>
  </si>
  <si>
    <t>Internationalinstituteforappli</t>
  </si>
  <si>
    <t>RZX</t>
  </si>
  <si>
    <t>SDD</t>
  </si>
  <si>
    <t>Akademie Der Bildenden Kunste</t>
  </si>
  <si>
    <t>Akademie D</t>
  </si>
  <si>
    <t>SDZ</t>
  </si>
  <si>
    <t>Vienna Univ Of Economics &amp; Bus</t>
  </si>
  <si>
    <t>Vienna Uni</t>
  </si>
  <si>
    <t>SKP</t>
  </si>
  <si>
    <t>U Of Leoben</t>
  </si>
  <si>
    <t>U Of Leobe</t>
  </si>
  <si>
    <t>BEL</t>
  </si>
  <si>
    <t>JAW</t>
  </si>
  <si>
    <t>State U Center</t>
  </si>
  <si>
    <t>State U Ce</t>
  </si>
  <si>
    <t>JHY</t>
  </si>
  <si>
    <t>Ecole Technical Sup De L'Etat</t>
  </si>
  <si>
    <t>Ecole Tech</t>
  </si>
  <si>
    <t>JQZ</t>
  </si>
  <si>
    <t>Ecole Saint Luc</t>
  </si>
  <si>
    <t>Ecole Sain</t>
  </si>
  <si>
    <t>JTP</t>
  </si>
  <si>
    <t>Academie Royal De Beaux Arts</t>
  </si>
  <si>
    <t>Academie R</t>
  </si>
  <si>
    <t>JXY</t>
  </si>
  <si>
    <t>State Faculty Of Agricultural</t>
  </si>
  <si>
    <t>State Facu</t>
  </si>
  <si>
    <t>KKE</t>
  </si>
  <si>
    <t>U Facil Of Our Lady Of Peace</t>
  </si>
  <si>
    <t>U Facil Of</t>
  </si>
  <si>
    <t>MDS</t>
  </si>
  <si>
    <t>Free U Of Brussels</t>
  </si>
  <si>
    <t>Free U Of</t>
  </si>
  <si>
    <t>MMT</t>
  </si>
  <si>
    <t>U Of Louvain</t>
  </si>
  <si>
    <t>U Of Louva</t>
  </si>
  <si>
    <t>MTV</t>
  </si>
  <si>
    <t>U Of Antwerp</t>
  </si>
  <si>
    <t>U Of Antwe</t>
  </si>
  <si>
    <t>MYZ</t>
  </si>
  <si>
    <t>U Of Liege</t>
  </si>
  <si>
    <t>NVK</t>
  </si>
  <si>
    <t>U Of Brussels</t>
  </si>
  <si>
    <t>U Of Bruss</t>
  </si>
  <si>
    <t>NYD</t>
  </si>
  <si>
    <t>U Of Ghent</t>
  </si>
  <si>
    <t>RPG</t>
  </si>
  <si>
    <t>Catholic U</t>
  </si>
  <si>
    <t>RWI</t>
  </si>
  <si>
    <t>Universite Libre De Bruxelles</t>
  </si>
  <si>
    <t>Universite</t>
  </si>
  <si>
    <t>SAG</t>
  </si>
  <si>
    <t>Institut Meuvice-Chimie</t>
  </si>
  <si>
    <t>Institut M</t>
  </si>
  <si>
    <t>SCU</t>
  </si>
  <si>
    <t>European Inst Of Adv Studies I</t>
  </si>
  <si>
    <t>European I</t>
  </si>
  <si>
    <t>SJC</t>
  </si>
  <si>
    <t>Hasselt University</t>
  </si>
  <si>
    <t>Hasselt Un</t>
  </si>
  <si>
    <t>BGD</t>
  </si>
  <si>
    <t>KMG</t>
  </si>
  <si>
    <t>Agricultural U</t>
  </si>
  <si>
    <t>MNW</t>
  </si>
  <si>
    <t>U Of Dacca</t>
  </si>
  <si>
    <t>SKS</t>
  </si>
  <si>
    <t>North South University</t>
  </si>
  <si>
    <t>North Sout</t>
  </si>
  <si>
    <t>BGR</t>
  </si>
  <si>
    <t>LAT</t>
  </si>
  <si>
    <t>Bulgaria                   4 Y</t>
  </si>
  <si>
    <t>Bulgaria</t>
  </si>
  <si>
    <t>QUB</t>
  </si>
  <si>
    <t>U Of Sofia</t>
  </si>
  <si>
    <t>RZK</t>
  </si>
  <si>
    <t>Bulgarian Academy Of Sciences</t>
  </si>
  <si>
    <t>Bulgarian</t>
  </si>
  <si>
    <t>BMU</t>
  </si>
  <si>
    <t>RYA</t>
  </si>
  <si>
    <t>Bermuda Biological Station For</t>
  </si>
  <si>
    <t>Bermuda Bi</t>
  </si>
  <si>
    <t>BOL</t>
  </si>
  <si>
    <t>ACZ</t>
  </si>
  <si>
    <t>U Mayar De San Andres</t>
  </si>
  <si>
    <t>U Mayar De</t>
  </si>
  <si>
    <t>AKN</t>
  </si>
  <si>
    <t>Bolivia                    4 Y</t>
  </si>
  <si>
    <t>Bolivia</t>
  </si>
  <si>
    <t>BRA</t>
  </si>
  <si>
    <t>ATY</t>
  </si>
  <si>
    <t>U Catolica De Pernambuco</t>
  </si>
  <si>
    <t>U Catolica</t>
  </si>
  <si>
    <t>BUQ</t>
  </si>
  <si>
    <t>Federal U Of Pernambuco</t>
  </si>
  <si>
    <t>Federal U</t>
  </si>
  <si>
    <t>BUS</t>
  </si>
  <si>
    <t>Federal U Of Rio De Janeiro</t>
  </si>
  <si>
    <t>BUT</t>
  </si>
  <si>
    <t>Federal U Of Fluminese</t>
  </si>
  <si>
    <t>BVJ</t>
  </si>
  <si>
    <t>Federal U Of Vicosa</t>
  </si>
  <si>
    <t>DNZ</t>
  </si>
  <si>
    <t>Catholic U Of Rio De Janeiro</t>
  </si>
  <si>
    <t>DPE</t>
  </si>
  <si>
    <t>Catholic U Of Minas Gerais</t>
  </si>
  <si>
    <t>DQS</t>
  </si>
  <si>
    <t>Technical Inst Of Aeronautics</t>
  </si>
  <si>
    <t>EJX</t>
  </si>
  <si>
    <t>Technology Maua Inst</t>
  </si>
  <si>
    <t>Technology</t>
  </si>
  <si>
    <t>ETZ</t>
  </si>
  <si>
    <t>Faculdade De Medicina Vet Ea</t>
  </si>
  <si>
    <t>Faculdade</t>
  </si>
  <si>
    <t>EYE</t>
  </si>
  <si>
    <t>Faculdad Ciencias Politicas</t>
  </si>
  <si>
    <t>Faculdad C</t>
  </si>
  <si>
    <t>EZH</t>
  </si>
  <si>
    <t>Faculdad Econ &amp; Financad</t>
  </si>
  <si>
    <t>Faculdad E</t>
  </si>
  <si>
    <t>EZK</t>
  </si>
  <si>
    <t>Rural Federal U Of Rio</t>
  </si>
  <si>
    <t>Rural Fede</t>
  </si>
  <si>
    <t>FAA</t>
  </si>
  <si>
    <t>Rural U Of Pernambruco</t>
  </si>
  <si>
    <t>Rural U Of</t>
  </si>
  <si>
    <t>FAB</t>
  </si>
  <si>
    <t>Faculty Of Architecture &amp; City</t>
  </si>
  <si>
    <t>Faculty Of</t>
  </si>
  <si>
    <t>FAC</t>
  </si>
  <si>
    <t>Faculty Of Medical &amp; Biologica</t>
  </si>
  <si>
    <t>FDA</t>
  </si>
  <si>
    <t>Escola Superior De Agricultura</t>
  </si>
  <si>
    <t>Escola Sup</t>
  </si>
  <si>
    <t>FQF</t>
  </si>
  <si>
    <t>Brazil                     4 Y</t>
  </si>
  <si>
    <t>Brazil</t>
  </si>
  <si>
    <t>FRQ</t>
  </si>
  <si>
    <t>Pontificia U Catolica De Sao P</t>
  </si>
  <si>
    <t>Pontificia</t>
  </si>
  <si>
    <t>FYU</t>
  </si>
  <si>
    <t>Pontifical Catholic U Of Rio</t>
  </si>
  <si>
    <t>Pontifical</t>
  </si>
  <si>
    <t>GEB</t>
  </si>
  <si>
    <t>Paulista Sch Of Medicine</t>
  </si>
  <si>
    <t>Paulista S</t>
  </si>
  <si>
    <t>HWN</t>
  </si>
  <si>
    <t>State Rural U Of Minas Gerais</t>
  </si>
  <si>
    <t>State Rura</t>
  </si>
  <si>
    <t>HZZ</t>
  </si>
  <si>
    <t>"Escuela Admin</t>
  </si>
  <si>
    <t>"Escuela A</t>
  </si>
  <si>
    <t>KBR</t>
  </si>
  <si>
    <t>U Fed Rural Do Rio Grande Do S</t>
  </si>
  <si>
    <t>U Fed Rura</t>
  </si>
  <si>
    <t>KKN</t>
  </si>
  <si>
    <t>U Mackenzie</t>
  </si>
  <si>
    <t>U Mackenzi</t>
  </si>
  <si>
    <t>LKN</t>
  </si>
  <si>
    <t>Fundacao Getulio Vargus</t>
  </si>
  <si>
    <t>Fundacao G</t>
  </si>
  <si>
    <t>MSG</t>
  </si>
  <si>
    <t>U Do Estado Da Guanabara</t>
  </si>
  <si>
    <t>U Do Estad</t>
  </si>
  <si>
    <t>MYY</t>
  </si>
  <si>
    <t>Inst Of Aeronautical Technolog</t>
  </si>
  <si>
    <t>Inst Of Ae</t>
  </si>
  <si>
    <t>NAX</t>
  </si>
  <si>
    <t>Poli Sch Fundamentals Of Highe</t>
  </si>
  <si>
    <t>Poli Sch F</t>
  </si>
  <si>
    <t>NFH</t>
  </si>
  <si>
    <t>U Of Campinas</t>
  </si>
  <si>
    <t>U Of Campi</t>
  </si>
  <si>
    <t>NGF</t>
  </si>
  <si>
    <t>U Do Brazil</t>
  </si>
  <si>
    <t>U Do Brazi</t>
  </si>
  <si>
    <t>NRQ</t>
  </si>
  <si>
    <t>U Of Sao Paulo</t>
  </si>
  <si>
    <t>U Of Sao P</t>
  </si>
  <si>
    <t>RPY</t>
  </si>
  <si>
    <t>U Federal De Monas Generais</t>
  </si>
  <si>
    <t>U Federal</t>
  </si>
  <si>
    <t>RTA</t>
  </si>
  <si>
    <t>University Of Rosario Medical</t>
  </si>
  <si>
    <t>SAD</t>
  </si>
  <si>
    <t>Inpe Sao Jose Dos Campos</t>
  </si>
  <si>
    <t>Inpe Sao J</t>
  </si>
  <si>
    <t>SJB</t>
  </si>
  <si>
    <t>Federal University Of Parana</t>
  </si>
  <si>
    <t>Federal Un</t>
  </si>
  <si>
    <t>BRN</t>
  </si>
  <si>
    <t>HTT</t>
  </si>
  <si>
    <t>Brunei                     4 Y</t>
  </si>
  <si>
    <t>Brunei</t>
  </si>
  <si>
    <t>BWA</t>
  </si>
  <si>
    <t>AGX</t>
  </si>
  <si>
    <t>Botswana                   4 Y</t>
  </si>
  <si>
    <t>Botswana</t>
  </si>
  <si>
    <t>CAN</t>
  </si>
  <si>
    <t>ADY</t>
  </si>
  <si>
    <t>Carey Hall</t>
  </si>
  <si>
    <t>AFP</t>
  </si>
  <si>
    <t>Essex C</t>
  </si>
  <si>
    <t>AQG</t>
  </si>
  <si>
    <t>St Dunstan'S U</t>
  </si>
  <si>
    <t>St Dunstan</t>
  </si>
  <si>
    <t>ATR</t>
  </si>
  <si>
    <t>Mount Royal C</t>
  </si>
  <si>
    <t>Mount Roya</t>
  </si>
  <si>
    <t>AUK</t>
  </si>
  <si>
    <t>Mount St Bernard C</t>
  </si>
  <si>
    <t>Mount St B</t>
  </si>
  <si>
    <t>AUY</t>
  </si>
  <si>
    <t>Ignatius C</t>
  </si>
  <si>
    <t>AVD</t>
  </si>
  <si>
    <t>Maritime C Of Pharmacy</t>
  </si>
  <si>
    <t>Maritime C</t>
  </si>
  <si>
    <t>AYF</t>
  </si>
  <si>
    <t>Mount Allison U</t>
  </si>
  <si>
    <t>Mount Alli</t>
  </si>
  <si>
    <t>AZD</t>
  </si>
  <si>
    <t>Manitoba Law Sch</t>
  </si>
  <si>
    <t>Manitoba L</t>
  </si>
  <si>
    <t>AZW</t>
  </si>
  <si>
    <t>St Stephen'S C</t>
  </si>
  <si>
    <t>St Stephen</t>
  </si>
  <si>
    <t>BBV</t>
  </si>
  <si>
    <t>Mairtime Sch Of Social Work</t>
  </si>
  <si>
    <t>Mairtime S</t>
  </si>
  <si>
    <t>BCV</t>
  </si>
  <si>
    <t>Mount St Vincent C</t>
  </si>
  <si>
    <t>Mount St V</t>
  </si>
  <si>
    <t>BDK</t>
  </si>
  <si>
    <t>Regis C</t>
  </si>
  <si>
    <t>Christian Training Inst</t>
  </si>
  <si>
    <t>Christian</t>
  </si>
  <si>
    <t>BFD</t>
  </si>
  <si>
    <t>Renison C</t>
  </si>
  <si>
    <t>BKT</t>
  </si>
  <si>
    <t>Mcmaster Divinity C</t>
  </si>
  <si>
    <t>Mcmaster D</t>
  </si>
  <si>
    <t>BSF</t>
  </si>
  <si>
    <t>Mcmaster U</t>
  </si>
  <si>
    <t>BZF</t>
  </si>
  <si>
    <t>Externat Classique St Jean-Eud</t>
  </si>
  <si>
    <t>Externat C</t>
  </si>
  <si>
    <t>BZL</t>
  </si>
  <si>
    <t>Externat Classique Longueuil</t>
  </si>
  <si>
    <t>BZP</t>
  </si>
  <si>
    <t>Montreal Diocesan Theo C</t>
  </si>
  <si>
    <t>Montreal D</t>
  </si>
  <si>
    <t>CAD</t>
  </si>
  <si>
    <t>Ontario Veterinary C</t>
  </si>
  <si>
    <t>Ontario Ve</t>
  </si>
  <si>
    <t>CBB</t>
  </si>
  <si>
    <t>Ontario Agricultural C</t>
  </si>
  <si>
    <t>Ontario Ag</t>
  </si>
  <si>
    <t>CDU</t>
  </si>
  <si>
    <t>Waterloo Lutheran C</t>
  </si>
  <si>
    <t>Waterloo L</t>
  </si>
  <si>
    <t>CHJ</t>
  </si>
  <si>
    <t>St Francis Xavier U</t>
  </si>
  <si>
    <t>St Francis</t>
  </si>
  <si>
    <t>CHX</t>
  </si>
  <si>
    <t>St Bride'S C</t>
  </si>
  <si>
    <t>St Bride'S</t>
  </si>
  <si>
    <t>CKN</t>
  </si>
  <si>
    <t>Waterloo U C</t>
  </si>
  <si>
    <t>Waterloo U</t>
  </si>
  <si>
    <t>CKR</t>
  </si>
  <si>
    <t>Memorial U Of Newfoundland</t>
  </si>
  <si>
    <t>Memorial U</t>
  </si>
  <si>
    <t>CPY</t>
  </si>
  <si>
    <t>Sem Of St Alphonse</t>
  </si>
  <si>
    <t>Sem Of St</t>
  </si>
  <si>
    <t>CPZ</t>
  </si>
  <si>
    <t>St John'S C</t>
  </si>
  <si>
    <t>St John'S</t>
  </si>
  <si>
    <t>CQB</t>
  </si>
  <si>
    <t>Mennonite Brethern Bible C</t>
  </si>
  <si>
    <t>Mennonite</t>
  </si>
  <si>
    <t>CRW</t>
  </si>
  <si>
    <t>Sem Of St Joseph</t>
  </si>
  <si>
    <t>CSY</t>
  </si>
  <si>
    <t>Sem Of St Georges</t>
  </si>
  <si>
    <t>CTE</t>
  </si>
  <si>
    <t>Sem Of St Antoine</t>
  </si>
  <si>
    <t>CTJ</t>
  </si>
  <si>
    <t>Sem Of St Sacrement</t>
  </si>
  <si>
    <t>CTL</t>
  </si>
  <si>
    <t>Dalhousie U</t>
  </si>
  <si>
    <t>Dalhousie</t>
  </si>
  <si>
    <t>CTS</t>
  </si>
  <si>
    <t>Sem Of St Hyacinthe</t>
  </si>
  <si>
    <t>CWG</t>
  </si>
  <si>
    <t>CWM</t>
  </si>
  <si>
    <t>St Joseph'S C</t>
  </si>
  <si>
    <t>St Joseph'</t>
  </si>
  <si>
    <t>CYG</t>
  </si>
  <si>
    <t>Victoria C</t>
  </si>
  <si>
    <t>CZF</t>
  </si>
  <si>
    <t>Sem Of Micolet</t>
  </si>
  <si>
    <t>Sem Of Mic</t>
  </si>
  <si>
    <t>CZH</t>
  </si>
  <si>
    <t>Sem Of Vocations Tardives</t>
  </si>
  <si>
    <t>Sem Of Voc</t>
  </si>
  <si>
    <t>CZJ</t>
  </si>
  <si>
    <t>Sem Of Sacre Coeur</t>
  </si>
  <si>
    <t>Sem Of Sac</t>
  </si>
  <si>
    <t>DAB</t>
  </si>
  <si>
    <t>Sem Of Ste Croix</t>
  </si>
  <si>
    <t>Sem Of Ste</t>
  </si>
  <si>
    <t>DAK</t>
  </si>
  <si>
    <t>Sem Of Sherbrooke</t>
  </si>
  <si>
    <t>Sem Of She</t>
  </si>
  <si>
    <t>DAT</t>
  </si>
  <si>
    <t>Sem Of Ste Marie</t>
  </si>
  <si>
    <t>Sem Oblate De Marie Immaculee</t>
  </si>
  <si>
    <t>Sem Oblate</t>
  </si>
  <si>
    <t>DBC</t>
  </si>
  <si>
    <t>Sem Of Ste Therese</t>
  </si>
  <si>
    <t>DBG</t>
  </si>
  <si>
    <t>Sem Of Quebec</t>
  </si>
  <si>
    <t>Sem Of Que</t>
  </si>
  <si>
    <t>DDC</t>
  </si>
  <si>
    <t>Sem Of Chicoutimi</t>
  </si>
  <si>
    <t>Sem Of Chi</t>
  </si>
  <si>
    <t>DDW</t>
  </si>
  <si>
    <t>Sem Of Spiritain De Ste Foy</t>
  </si>
  <si>
    <t>Sem Of Spi</t>
  </si>
  <si>
    <t>DEG</t>
  </si>
  <si>
    <t>Sem Of Philosophie</t>
  </si>
  <si>
    <t>Sem Of Phi</t>
  </si>
  <si>
    <t>DEX</t>
  </si>
  <si>
    <t>Sem Of Valleyfield</t>
  </si>
  <si>
    <t>Sem Of Val</t>
  </si>
  <si>
    <t>DEY</t>
  </si>
  <si>
    <t>Sem Of Joliette</t>
  </si>
  <si>
    <t>Sem Of Jol</t>
  </si>
  <si>
    <t>DFV</t>
  </si>
  <si>
    <t>Sem Of Rimouski</t>
  </si>
  <si>
    <t>Sem Of Rim</t>
  </si>
  <si>
    <t>DHV</t>
  </si>
  <si>
    <t>London C Of Bible &amp; Missions</t>
  </si>
  <si>
    <t>London C O</t>
  </si>
  <si>
    <t>DJL</t>
  </si>
  <si>
    <t>Sem Of Amos</t>
  </si>
  <si>
    <t>Sem Of Amo</t>
  </si>
  <si>
    <t>DJN</t>
  </si>
  <si>
    <t>Sem Of Trois Rivieres</t>
  </si>
  <si>
    <t>Sem Of Tro</t>
  </si>
  <si>
    <t>DLQ</t>
  </si>
  <si>
    <t>Sem Of Gaspe</t>
  </si>
  <si>
    <t>Sem Of Gas</t>
  </si>
  <si>
    <t>DLU</t>
  </si>
  <si>
    <t>Sem Of Sts Apotres</t>
  </si>
  <si>
    <t>Sem Of Sts</t>
  </si>
  <si>
    <t>DNF</t>
  </si>
  <si>
    <t>Victoria U</t>
  </si>
  <si>
    <t>DNG</t>
  </si>
  <si>
    <t>Camrose Lutheran C</t>
  </si>
  <si>
    <t>Camrose Lu</t>
  </si>
  <si>
    <t>DNJ</t>
  </si>
  <si>
    <t>DPD</t>
  </si>
  <si>
    <t>Sch Of Journalism</t>
  </si>
  <si>
    <t>Sch Of Jou</t>
  </si>
  <si>
    <t>DQB</t>
  </si>
  <si>
    <t>Queen'S U At Kingston</t>
  </si>
  <si>
    <t>Queen'S U</t>
  </si>
  <si>
    <t>DQT</t>
  </si>
  <si>
    <t>Sem Notre Dame Perpetual Secor</t>
  </si>
  <si>
    <t>Sem Notre</t>
  </si>
  <si>
    <t>DRH</t>
  </si>
  <si>
    <t>Huron C</t>
  </si>
  <si>
    <t>DSB</t>
  </si>
  <si>
    <t>Queen'S C</t>
  </si>
  <si>
    <t>DTE</t>
  </si>
  <si>
    <t>Regina C</t>
  </si>
  <si>
    <t>DXP</t>
  </si>
  <si>
    <t>St Andrew'S Hall</t>
  </si>
  <si>
    <t>St Andrew'</t>
  </si>
  <si>
    <t>DXQ</t>
  </si>
  <si>
    <t>St Andrew'S C</t>
  </si>
  <si>
    <t>DYY</t>
  </si>
  <si>
    <t>Emmanuel C</t>
  </si>
  <si>
    <t>EBL</t>
  </si>
  <si>
    <t>Union C Of British Columbia</t>
  </si>
  <si>
    <t>Union C Of</t>
  </si>
  <si>
    <t>ECD</t>
  </si>
  <si>
    <t>Queen'S Theo C</t>
  </si>
  <si>
    <t>Queen'S Th</t>
  </si>
  <si>
    <t>EKA</t>
  </si>
  <si>
    <t>Simon Fraser University</t>
  </si>
  <si>
    <t>Simon Fras</t>
  </si>
  <si>
    <t>EUH</t>
  </si>
  <si>
    <t>Mcgill U</t>
  </si>
  <si>
    <t>EUK</t>
  </si>
  <si>
    <t>Loyola C</t>
  </si>
  <si>
    <t>EUU</t>
  </si>
  <si>
    <t>Laval U</t>
  </si>
  <si>
    <t>EXC</t>
  </si>
  <si>
    <t>Scholasticat Du Sacre Coeur</t>
  </si>
  <si>
    <t>Scholastic</t>
  </si>
  <si>
    <t>EXD</t>
  </si>
  <si>
    <t>Scholasticat Notre Dame St Ros</t>
  </si>
  <si>
    <t>EXM</t>
  </si>
  <si>
    <t>Ursuline C</t>
  </si>
  <si>
    <t>EYS</t>
  </si>
  <si>
    <t>Scholasticat St Jean</t>
  </si>
  <si>
    <t>EYV</t>
  </si>
  <si>
    <t>Scholasticat Notre Dame Grace</t>
  </si>
  <si>
    <t>EYW</t>
  </si>
  <si>
    <t>Royal Roads</t>
  </si>
  <si>
    <t>Royal Road</t>
  </si>
  <si>
    <t>FBD</t>
  </si>
  <si>
    <t>Royal Military C Of Canada</t>
  </si>
  <si>
    <t>Royal Mili</t>
  </si>
  <si>
    <t>FLG</t>
  </si>
  <si>
    <t>Acadia C</t>
  </si>
  <si>
    <t>FLY</t>
  </si>
  <si>
    <t>Campion C</t>
  </si>
  <si>
    <t>FSC</t>
  </si>
  <si>
    <t>Wycliffe C</t>
  </si>
  <si>
    <t>FYB</t>
  </si>
  <si>
    <t>Pontifical Inst Mediaeval Stud</t>
  </si>
  <si>
    <t>FYD</t>
  </si>
  <si>
    <t>Provinical Inst Of Technology</t>
  </si>
  <si>
    <t>Provinical</t>
  </si>
  <si>
    <t>FZW</t>
  </si>
  <si>
    <t>Huntington U</t>
  </si>
  <si>
    <t>Huntington</t>
  </si>
  <si>
    <t>GEF</t>
  </si>
  <si>
    <t>Anglican Theo C Of British Col</t>
  </si>
  <si>
    <t>Anglican T</t>
  </si>
  <si>
    <t>GGN</t>
  </si>
  <si>
    <t>St Thomas More C</t>
  </si>
  <si>
    <t>St Thomas</t>
  </si>
  <si>
    <t>GJU</t>
  </si>
  <si>
    <t>St Chad'S C</t>
  </si>
  <si>
    <t>St Chad'S</t>
  </si>
  <si>
    <t>GJV</t>
  </si>
  <si>
    <t>St Thomas U</t>
  </si>
  <si>
    <t>GKD</t>
  </si>
  <si>
    <t>St Thomas C</t>
  </si>
  <si>
    <t>HAC</t>
  </si>
  <si>
    <t>Sir George Williams U</t>
  </si>
  <si>
    <t>Sir George</t>
  </si>
  <si>
    <t>HMJ</t>
  </si>
  <si>
    <t>Ecole Des Sciences Domestiques</t>
  </si>
  <si>
    <t>Ecole Des</t>
  </si>
  <si>
    <t>HMK</t>
  </si>
  <si>
    <t>United C</t>
  </si>
  <si>
    <t>HQV</t>
  </si>
  <si>
    <t>Luther C</t>
  </si>
  <si>
    <t>HUP</t>
  </si>
  <si>
    <t>St Jerome'S C</t>
  </si>
  <si>
    <t>St Jerome'</t>
  </si>
  <si>
    <t>HZV</t>
  </si>
  <si>
    <t>Academie De Quebec</t>
  </si>
  <si>
    <t>Academie D</t>
  </si>
  <si>
    <t>JAJ</t>
  </si>
  <si>
    <t>Notre Dame C</t>
  </si>
  <si>
    <t>Notre Dame</t>
  </si>
  <si>
    <t>JAS</t>
  </si>
  <si>
    <t>Luther Theo Sem</t>
  </si>
  <si>
    <t>Luther The</t>
  </si>
  <si>
    <t>JBQ</t>
  </si>
  <si>
    <t>Notre Dame U C</t>
  </si>
  <si>
    <t>JCM</t>
  </si>
  <si>
    <t>United Theo C Of Montreal</t>
  </si>
  <si>
    <t>United The</t>
  </si>
  <si>
    <t>JJG</t>
  </si>
  <si>
    <t>Ecole De Hautes Etudes Commerc</t>
  </si>
  <si>
    <t>Ecole De H</t>
  </si>
  <si>
    <t>JPL</t>
  </si>
  <si>
    <t>Ecole Normale Secondaire</t>
  </si>
  <si>
    <t>Ecole Norm</t>
  </si>
  <si>
    <t>JPM</t>
  </si>
  <si>
    <t>Ecole De Musique</t>
  </si>
  <si>
    <t>Ecole De M</t>
  </si>
  <si>
    <t>JPP</t>
  </si>
  <si>
    <t>Ecole De Medecine Veterinaire</t>
  </si>
  <si>
    <t>JPZ</t>
  </si>
  <si>
    <t>Laurentian U Of Sudbury</t>
  </si>
  <si>
    <t>Laurentian</t>
  </si>
  <si>
    <t>JSX</t>
  </si>
  <si>
    <t>Ecole D'Optometrie</t>
  </si>
  <si>
    <t>Ecole D'Op</t>
  </si>
  <si>
    <t>JUC</t>
  </si>
  <si>
    <t>St Peter'S C</t>
  </si>
  <si>
    <t>St Peter'S</t>
  </si>
  <si>
    <t>JUK</t>
  </si>
  <si>
    <t>St Peter'S C Of Arts</t>
  </si>
  <si>
    <t>JYU</t>
  </si>
  <si>
    <t>Canterbury C</t>
  </si>
  <si>
    <t>Canterbury</t>
  </si>
  <si>
    <t>JZE</t>
  </si>
  <si>
    <t>Ecole Polytechnique</t>
  </si>
  <si>
    <t>Ecole Poly</t>
  </si>
  <si>
    <t>KAM</t>
  </si>
  <si>
    <t>Grand Sem D'Ottawa</t>
  </si>
  <si>
    <t>Grand Sem</t>
  </si>
  <si>
    <t>KFR</t>
  </si>
  <si>
    <t>Prince Of Wales C</t>
  </si>
  <si>
    <t>Prince Of</t>
  </si>
  <si>
    <t>KPS</t>
  </si>
  <si>
    <t>Presbyterian C Of Montreal</t>
  </si>
  <si>
    <t>Presbyteri</t>
  </si>
  <si>
    <t>KQY</t>
  </si>
  <si>
    <t>St Mark'S C</t>
  </si>
  <si>
    <t>St Mark'S</t>
  </si>
  <si>
    <t>KSN</t>
  </si>
  <si>
    <t>St Paul'S C</t>
  </si>
  <si>
    <t>St Paul'S</t>
  </si>
  <si>
    <t>KTA</t>
  </si>
  <si>
    <t>Philathea C</t>
  </si>
  <si>
    <t>Philathea</t>
  </si>
  <si>
    <t>KVF</t>
  </si>
  <si>
    <t>St Mary'S U</t>
  </si>
  <si>
    <t>St Mary'S</t>
  </si>
  <si>
    <t>LCB</t>
  </si>
  <si>
    <t>St Martha'S Sch Of Nursing</t>
  </si>
  <si>
    <t>St Martha'</t>
  </si>
  <si>
    <t>LQE</t>
  </si>
  <si>
    <t>LQQ</t>
  </si>
  <si>
    <t>Marianapolis C</t>
  </si>
  <si>
    <t>Marianapol</t>
  </si>
  <si>
    <t>LYF</t>
  </si>
  <si>
    <t>Saskatchewan Teachers C</t>
  </si>
  <si>
    <t>Saskatchew</t>
  </si>
  <si>
    <t>LYJ</t>
  </si>
  <si>
    <t>LZU</t>
  </si>
  <si>
    <t>York C</t>
  </si>
  <si>
    <t>C Of Jean Jacques Olier</t>
  </si>
  <si>
    <t>C Of Jean</t>
  </si>
  <si>
    <t>C Of Jean Brebeuf</t>
  </si>
  <si>
    <t>MEU</t>
  </si>
  <si>
    <t>Pine Hill Divinity Hall</t>
  </si>
  <si>
    <t>Pine Hill</t>
  </si>
  <si>
    <t>MKL</t>
  </si>
  <si>
    <t>U Of King'S C</t>
  </si>
  <si>
    <t>U Of King'</t>
  </si>
  <si>
    <t>MKT</t>
  </si>
  <si>
    <t>C Of St Laurent</t>
  </si>
  <si>
    <t>C Of St La</t>
  </si>
  <si>
    <t>MKW</t>
  </si>
  <si>
    <t>U Of Saskatchewan</t>
  </si>
  <si>
    <t>U Of Saska</t>
  </si>
  <si>
    <t>MLE</t>
  </si>
  <si>
    <t>U Of Calgary</t>
  </si>
  <si>
    <t>U Of Calga</t>
  </si>
  <si>
    <t>MLY</t>
  </si>
  <si>
    <t>C Of Ste Anne De La Pocatiere</t>
  </si>
  <si>
    <t>C Of Ste A</t>
  </si>
  <si>
    <t>MMW</t>
  </si>
  <si>
    <t>C Of Ste Anne</t>
  </si>
  <si>
    <t>MNC</t>
  </si>
  <si>
    <t>C Of St Paul</t>
  </si>
  <si>
    <t>C Of St Pa</t>
  </si>
  <si>
    <t>MNF</t>
  </si>
  <si>
    <t>Inst Of Marguerite D'Youville</t>
  </si>
  <si>
    <t>Inst Of Ma</t>
  </si>
  <si>
    <t>MNT</t>
  </si>
  <si>
    <t>C Of St Maurice</t>
  </si>
  <si>
    <t>C Of St Ma</t>
  </si>
  <si>
    <t>MNV</t>
  </si>
  <si>
    <t>U Of Saskatchewan Regina</t>
  </si>
  <si>
    <t>MPY</t>
  </si>
  <si>
    <t>U Of Sherbrooke</t>
  </si>
  <si>
    <t>U Of Sherb</t>
  </si>
  <si>
    <t>MQA</t>
  </si>
  <si>
    <t>U Of New Brunswick</t>
  </si>
  <si>
    <t>U Of New B</t>
  </si>
  <si>
    <t>MRK</t>
  </si>
  <si>
    <t>C Of Ste Croix</t>
  </si>
  <si>
    <t>C Of Ste C</t>
  </si>
  <si>
    <t>MRQ</t>
  </si>
  <si>
    <t>Inst Agricole D'Oka</t>
  </si>
  <si>
    <t>Inst Agric</t>
  </si>
  <si>
    <t>MSZ</t>
  </si>
  <si>
    <t>C Of St Jean</t>
  </si>
  <si>
    <t>C Of St Je</t>
  </si>
  <si>
    <t>MTN</t>
  </si>
  <si>
    <t>C Of Marie Anne</t>
  </si>
  <si>
    <t>C Of Marie</t>
  </si>
  <si>
    <t>MUJ</t>
  </si>
  <si>
    <t>U Of Sacre Coeur</t>
  </si>
  <si>
    <t>U Of Sacre</t>
  </si>
  <si>
    <t>MUL</t>
  </si>
  <si>
    <t>C Of Sacre Coeur</t>
  </si>
  <si>
    <t>C Of Sacre</t>
  </si>
  <si>
    <t>MUZ</t>
  </si>
  <si>
    <t>Holy Redeemer C</t>
  </si>
  <si>
    <t>Holy Redee</t>
  </si>
  <si>
    <t>MVB</t>
  </si>
  <si>
    <t>C Of Notre Dame D'Acadie</t>
  </si>
  <si>
    <t>C Of Notre</t>
  </si>
  <si>
    <t>MVC</t>
  </si>
  <si>
    <t>C Of Marie De La Presentation</t>
  </si>
  <si>
    <t>MVX</t>
  </si>
  <si>
    <t>U Of Western Ontario</t>
  </si>
  <si>
    <t>MXL</t>
  </si>
  <si>
    <t>C Of St Denis</t>
  </si>
  <si>
    <t>C Of St De</t>
  </si>
  <si>
    <t>MXN</t>
  </si>
  <si>
    <t>C Of Notre Dame De L'Assompton</t>
  </si>
  <si>
    <t>MXQ</t>
  </si>
  <si>
    <t>C Of Marie De France</t>
  </si>
  <si>
    <t>MXR</t>
  </si>
  <si>
    <t>Inst De Pedagogie Familiale</t>
  </si>
  <si>
    <t>Inst De Pe</t>
  </si>
  <si>
    <t>MXS</t>
  </si>
  <si>
    <t>Inst De Pedagogie</t>
  </si>
  <si>
    <t>MXV</t>
  </si>
  <si>
    <t>C Of Andre Grasset</t>
  </si>
  <si>
    <t>C Of Andre</t>
  </si>
  <si>
    <t>MYA</t>
  </si>
  <si>
    <t>C Of Notre Dame De Bellevue</t>
  </si>
  <si>
    <t>MYK</t>
  </si>
  <si>
    <t>C Of Bruyere</t>
  </si>
  <si>
    <t>C Of Bruye</t>
  </si>
  <si>
    <t>MYL</t>
  </si>
  <si>
    <t>MZW</t>
  </si>
  <si>
    <t>Inst De Pedagogie St Georges</t>
  </si>
  <si>
    <t>NAA</t>
  </si>
  <si>
    <t>C Of Marie Mediatrice</t>
  </si>
  <si>
    <t>NAB</t>
  </si>
  <si>
    <t>C Of Marie De L'Incarnation</t>
  </si>
  <si>
    <t>NER</t>
  </si>
  <si>
    <t>U Of British Columbia</t>
  </si>
  <si>
    <t>U Of Briti</t>
  </si>
  <si>
    <t>NEU</t>
  </si>
  <si>
    <t>U Of Trinity C</t>
  </si>
  <si>
    <t>U Of Trini</t>
  </si>
  <si>
    <t>NGG</t>
  </si>
  <si>
    <t>C Of Stalislas</t>
  </si>
  <si>
    <t>C Of Stali</t>
  </si>
  <si>
    <t>NGK</t>
  </si>
  <si>
    <t>C Of St Viateur</t>
  </si>
  <si>
    <t>C Of St Vi</t>
  </si>
  <si>
    <t>NGN</t>
  </si>
  <si>
    <t>C Of Jesuites</t>
  </si>
  <si>
    <t>C Of Jesui</t>
  </si>
  <si>
    <t>NGQ</t>
  </si>
  <si>
    <t>Nova Scotia Technical C</t>
  </si>
  <si>
    <t>Nova Scoti</t>
  </si>
  <si>
    <t>NHK</t>
  </si>
  <si>
    <t>Nova Scotia Agricultural C</t>
  </si>
  <si>
    <t>NHT</t>
  </si>
  <si>
    <t>C Of St Alexandre</t>
  </si>
  <si>
    <t>C Of St Al</t>
  </si>
  <si>
    <t>NHV</t>
  </si>
  <si>
    <t>C Of Maillet</t>
  </si>
  <si>
    <t>C Of Maill</t>
  </si>
  <si>
    <t>NHW</t>
  </si>
  <si>
    <t>C Of Ursulines</t>
  </si>
  <si>
    <t>C Of Ursul</t>
  </si>
  <si>
    <t>NJP</t>
  </si>
  <si>
    <t>C Of Angele Merici</t>
  </si>
  <si>
    <t>C Of Angel</t>
  </si>
  <si>
    <t>NKC</t>
  </si>
  <si>
    <t>C Of Ste Marie</t>
  </si>
  <si>
    <t>C Of Ste M</t>
  </si>
  <si>
    <t>NKJ</t>
  </si>
  <si>
    <t>U Of Toronto Faculty Of Med</t>
  </si>
  <si>
    <t>U Of Toron</t>
  </si>
  <si>
    <t>NNY</t>
  </si>
  <si>
    <t>C Of Victoriaville</t>
  </si>
  <si>
    <t>C Of Victo</t>
  </si>
  <si>
    <t>NPQ</t>
  </si>
  <si>
    <t>C Of St Boniface</t>
  </si>
  <si>
    <t>C Of St Bo</t>
  </si>
  <si>
    <t>NQH</t>
  </si>
  <si>
    <t>U Of St Louis</t>
  </si>
  <si>
    <t>U Of St Lo</t>
  </si>
  <si>
    <t>NRN</t>
  </si>
  <si>
    <t>C Of Bon Pasteur</t>
  </si>
  <si>
    <t>C Of Bon P</t>
  </si>
  <si>
    <t>NRX</t>
  </si>
  <si>
    <t>U Of Alberta</t>
  </si>
  <si>
    <t>U Of Alber</t>
  </si>
  <si>
    <t>NSP</t>
  </si>
  <si>
    <t>U Of Waterloo</t>
  </si>
  <si>
    <t>U Of Water</t>
  </si>
  <si>
    <t>NSV</t>
  </si>
  <si>
    <t>U Of Montreal</t>
  </si>
  <si>
    <t>U Of Montr</t>
  </si>
  <si>
    <t>NSZ</t>
  </si>
  <si>
    <t>C Of Montreal</t>
  </si>
  <si>
    <t>C Of Montr</t>
  </si>
  <si>
    <t>NUG</t>
  </si>
  <si>
    <t>Holy Names C</t>
  </si>
  <si>
    <t>Holy Names</t>
  </si>
  <si>
    <t>NUH</t>
  </si>
  <si>
    <t>C Of L'Assomption</t>
  </si>
  <si>
    <t>C Of L'Ass</t>
  </si>
  <si>
    <t>NUJ</t>
  </si>
  <si>
    <t>NUQ</t>
  </si>
  <si>
    <t>C Of Christ The King</t>
  </si>
  <si>
    <t>C Of Chris</t>
  </si>
  <si>
    <t>NUY</t>
  </si>
  <si>
    <t>C Of Jesus Marie</t>
  </si>
  <si>
    <t>C Of Jesus</t>
  </si>
  <si>
    <t>NWJ</t>
  </si>
  <si>
    <t>C Of Levis</t>
  </si>
  <si>
    <t>NWX</t>
  </si>
  <si>
    <t>U Of Manitoba</t>
  </si>
  <si>
    <t>U Of Manit</t>
  </si>
  <si>
    <t>NXY</t>
  </si>
  <si>
    <t>Holy Heart Sem</t>
  </si>
  <si>
    <t>Holy Heart</t>
  </si>
  <si>
    <t>NYR</t>
  </si>
  <si>
    <t>U Of Sudbury</t>
  </si>
  <si>
    <t>U Of Sudbu</t>
  </si>
  <si>
    <t>NYZ</t>
  </si>
  <si>
    <t>C Of Marguerite Bourgeoys</t>
  </si>
  <si>
    <t>C Of Margu</t>
  </si>
  <si>
    <t>NZF</t>
  </si>
  <si>
    <t>C Of Marguerite D'Youville</t>
  </si>
  <si>
    <t>NZR</t>
  </si>
  <si>
    <t>U Of Ottawa</t>
  </si>
  <si>
    <t>U Of Ottaw</t>
  </si>
  <si>
    <t>PUJ</t>
  </si>
  <si>
    <t>Canada                Generi--</t>
  </si>
  <si>
    <t>Canada</t>
  </si>
  <si>
    <t>QDC</t>
  </si>
  <si>
    <t>Laval U Medical Facility</t>
  </si>
  <si>
    <t>Laval U Me</t>
  </si>
  <si>
    <t>QLX</t>
  </si>
  <si>
    <t>U Of Guelph</t>
  </si>
  <si>
    <t>U Of Guelp</t>
  </si>
  <si>
    <t>QMW</t>
  </si>
  <si>
    <t>U Of Toronto</t>
  </si>
  <si>
    <t>QUP</t>
  </si>
  <si>
    <t>U Of Quebec At Montreal</t>
  </si>
  <si>
    <t>U Of Quebe</t>
  </si>
  <si>
    <t>QWB</t>
  </si>
  <si>
    <t>U Of Ontario</t>
  </si>
  <si>
    <t>U Of Ontar</t>
  </si>
  <si>
    <t>QWH</t>
  </si>
  <si>
    <t>Carleton U</t>
  </si>
  <si>
    <t>RYF</t>
  </si>
  <si>
    <t>Concordia University</t>
  </si>
  <si>
    <t>Concordia</t>
  </si>
  <si>
    <t>SCN</t>
  </si>
  <si>
    <t>U Of Winnipeg</t>
  </si>
  <si>
    <t>U Of Winni</t>
  </si>
  <si>
    <t>SKT</t>
  </si>
  <si>
    <t>Wilfrid Laurier University</t>
  </si>
  <si>
    <t>Wilfrid La</t>
  </si>
  <si>
    <t>CHE</t>
  </si>
  <si>
    <t>BLH</t>
  </si>
  <si>
    <t>Swiss Federal Inst Of Technolo</t>
  </si>
  <si>
    <t>Swiss Fede</t>
  </si>
  <si>
    <t>CER</t>
  </si>
  <si>
    <t>Federal Inst Of Technology</t>
  </si>
  <si>
    <t>Federal In</t>
  </si>
  <si>
    <t>MFQ</t>
  </si>
  <si>
    <t>U Of Bern</t>
  </si>
  <si>
    <t>MLT</t>
  </si>
  <si>
    <t>U Of Lausanne</t>
  </si>
  <si>
    <t>U Of Lausa</t>
  </si>
  <si>
    <t>MRC</t>
  </si>
  <si>
    <t>U Of Zurich</t>
  </si>
  <si>
    <t>U Of Zuric</t>
  </si>
  <si>
    <t>NJX</t>
  </si>
  <si>
    <t>U Of Basel</t>
  </si>
  <si>
    <t>NZK</t>
  </si>
  <si>
    <t>U Of Geneva</t>
  </si>
  <si>
    <t>U Of Genev</t>
  </si>
  <si>
    <t>QUO</t>
  </si>
  <si>
    <t>U Of Neuchatel</t>
  </si>
  <si>
    <t>U Of Neuch</t>
  </si>
  <si>
    <t>QVZ</t>
  </si>
  <si>
    <t>Ecole Politechnique De U De La</t>
  </si>
  <si>
    <t>Ecole Poli</t>
  </si>
  <si>
    <t>RRZ</t>
  </si>
  <si>
    <t>Eth &amp; Swiss Technical U</t>
  </si>
  <si>
    <t>Eth &amp; Swis</t>
  </si>
  <si>
    <t>RUG</t>
  </si>
  <si>
    <t>Development Inst</t>
  </si>
  <si>
    <t>Developmen</t>
  </si>
  <si>
    <t>RVD</t>
  </si>
  <si>
    <t>Polymer Tech</t>
  </si>
  <si>
    <t>Polymer Te</t>
  </si>
  <si>
    <t>SDR</t>
  </si>
  <si>
    <t>Univeristy Of Fribourg</t>
  </si>
  <si>
    <t>Univeristy</t>
  </si>
  <si>
    <t>CHL</t>
  </si>
  <si>
    <t>DNM</t>
  </si>
  <si>
    <t>Catholic U Of Valparaiso</t>
  </si>
  <si>
    <t>DTK</t>
  </si>
  <si>
    <t>Technical State U</t>
  </si>
  <si>
    <t>FYV</t>
  </si>
  <si>
    <t>Pontifical Catholic U Of Chile</t>
  </si>
  <si>
    <t>MYG</t>
  </si>
  <si>
    <t>U Of Chile</t>
  </si>
  <si>
    <t>QGR</t>
  </si>
  <si>
    <t>Universite Catolica De Chile</t>
  </si>
  <si>
    <t>RPS</t>
  </si>
  <si>
    <t>U De Concepcion</t>
  </si>
  <si>
    <t>U De Conce</t>
  </si>
  <si>
    <t>RXT</t>
  </si>
  <si>
    <t>Adolofo Lbanez University</t>
  </si>
  <si>
    <t>Adolofo Lb</t>
  </si>
  <si>
    <t>CHN</t>
  </si>
  <si>
    <t>BFR</t>
  </si>
  <si>
    <t>Ta Hsia U</t>
  </si>
  <si>
    <t>CSE</t>
  </si>
  <si>
    <t>St John'S U</t>
  </si>
  <si>
    <t>DGZ</t>
  </si>
  <si>
    <t>National Northwestern C Of Eng</t>
  </si>
  <si>
    <t>National N</t>
  </si>
  <si>
    <t>DYD</t>
  </si>
  <si>
    <t>Second Teachers C</t>
  </si>
  <si>
    <t>Second Tea</t>
  </si>
  <si>
    <t>QMS</t>
  </si>
  <si>
    <t>Shanghai University</t>
  </si>
  <si>
    <t>Shanghai U</t>
  </si>
  <si>
    <t>RPD</t>
  </si>
  <si>
    <t>U Of Nanjing</t>
  </si>
  <si>
    <t>U Of Nanji</t>
  </si>
  <si>
    <t>RSD</t>
  </si>
  <si>
    <t>Changchun I Of Optics &amp; Fine M</t>
  </si>
  <si>
    <t>Changchun</t>
  </si>
  <si>
    <t>RSE</t>
  </si>
  <si>
    <t>Chinese Academy Of Science</t>
  </si>
  <si>
    <t>Chinese Ac</t>
  </si>
  <si>
    <t>RSH</t>
  </si>
  <si>
    <t>Suzhou Vocational U</t>
  </si>
  <si>
    <t>Suzhou Voc</t>
  </si>
  <si>
    <t>RSX</t>
  </si>
  <si>
    <t>China Textile U</t>
  </si>
  <si>
    <t>China Text</t>
  </si>
  <si>
    <t>RXF</t>
  </si>
  <si>
    <t>Fudan University</t>
  </si>
  <si>
    <t>Fudan Univ</t>
  </si>
  <si>
    <t>RYI</t>
  </si>
  <si>
    <t>Beijing Medical University</t>
  </si>
  <si>
    <t>Beijing Me</t>
  </si>
  <si>
    <t>RYJ</t>
  </si>
  <si>
    <t>Xian Medical College</t>
  </si>
  <si>
    <t>Xian Medic</t>
  </si>
  <si>
    <t>RYT</t>
  </si>
  <si>
    <t>Anhiu Medical University</t>
  </si>
  <si>
    <t>Anhiu Medi</t>
  </si>
  <si>
    <t>RYY</t>
  </si>
  <si>
    <t>Wuhan University</t>
  </si>
  <si>
    <t>Wuhan Univ</t>
  </si>
  <si>
    <t>RZI</t>
  </si>
  <si>
    <t>Beijing University</t>
  </si>
  <si>
    <t>Beijing Un</t>
  </si>
  <si>
    <t>RZO</t>
  </si>
  <si>
    <t>Chongqing University</t>
  </si>
  <si>
    <t>Chongqing</t>
  </si>
  <si>
    <t>RZU</t>
  </si>
  <si>
    <t>East China Normal University</t>
  </si>
  <si>
    <t>East China</t>
  </si>
  <si>
    <t>RZY</t>
  </si>
  <si>
    <t>Fudan U</t>
  </si>
  <si>
    <t>SAA</t>
  </si>
  <si>
    <t>Harbin Medical University</t>
  </si>
  <si>
    <t>Harbin Med</t>
  </si>
  <si>
    <t>SAB</t>
  </si>
  <si>
    <t>Harin University</t>
  </si>
  <si>
    <t>Harin Univ</t>
  </si>
  <si>
    <t>SAK</t>
  </si>
  <si>
    <t>Jillin U</t>
  </si>
  <si>
    <t>SAY</t>
  </si>
  <si>
    <t>Peking Union Medical College</t>
  </si>
  <si>
    <t>Peking Uni</t>
  </si>
  <si>
    <t>SAZ</t>
  </si>
  <si>
    <t>Peking University</t>
  </si>
  <si>
    <t>SBJ</t>
  </si>
  <si>
    <t>Shanghai Jiao Tong University</t>
  </si>
  <si>
    <t>Shanghai J</t>
  </si>
  <si>
    <t>SBL</t>
  </si>
  <si>
    <t>Soochow University</t>
  </si>
  <si>
    <t>Soochow Un</t>
  </si>
  <si>
    <t>SBM</t>
  </si>
  <si>
    <t>South China U Of Technology</t>
  </si>
  <si>
    <t>South Chin</t>
  </si>
  <si>
    <t>SBP</t>
  </si>
  <si>
    <t>Tianjin Medical University</t>
  </si>
  <si>
    <t>Tianjin Me</t>
  </si>
  <si>
    <t>SBQ</t>
  </si>
  <si>
    <t>Tongji Medical University</t>
  </si>
  <si>
    <t>Tongji Med</t>
  </si>
  <si>
    <t>SCJ</t>
  </si>
  <si>
    <t>U Of Science And Technology</t>
  </si>
  <si>
    <t>U Of Scien</t>
  </si>
  <si>
    <t>SDB</t>
  </si>
  <si>
    <t>Catholic U Of Puerto Rico</t>
  </si>
  <si>
    <t>SEA</t>
  </si>
  <si>
    <t>Tsinghua University</t>
  </si>
  <si>
    <t>Tsinghua U</t>
  </si>
  <si>
    <t>SHI</t>
  </si>
  <si>
    <t>Northeast Agriculture Universi</t>
  </si>
  <si>
    <t>Northeast</t>
  </si>
  <si>
    <t>SHK</t>
  </si>
  <si>
    <t>Second Military Medical Univer</t>
  </si>
  <si>
    <t>Second Mil</t>
  </si>
  <si>
    <t>SHN</t>
  </si>
  <si>
    <t>Sun Yat-Sen University</t>
  </si>
  <si>
    <t>Sun Yat-Se</t>
  </si>
  <si>
    <t>SIB</t>
  </si>
  <si>
    <t>Shandong University School Of</t>
  </si>
  <si>
    <t>Shandong U</t>
  </si>
  <si>
    <t>SIO</t>
  </si>
  <si>
    <t>Third Military Medical Univ</t>
  </si>
  <si>
    <t>Third Mili</t>
  </si>
  <si>
    <t>SIW</t>
  </si>
  <si>
    <t>China Agricultural Univ</t>
  </si>
  <si>
    <t>China Agri</t>
  </si>
  <si>
    <t>SJM</t>
  </si>
  <si>
    <t>Fourth Military Medical Univer</t>
  </si>
  <si>
    <t>Fourth Mil</t>
  </si>
  <si>
    <t>SKE</t>
  </si>
  <si>
    <t>Shanghai Advance Institute Of</t>
  </si>
  <si>
    <t>Shanghai A</t>
  </si>
  <si>
    <t>SKJ</t>
  </si>
  <si>
    <t>Dalian Medical University</t>
  </si>
  <si>
    <t>Dalian Med</t>
  </si>
  <si>
    <t>COG</t>
  </si>
  <si>
    <t>EJL</t>
  </si>
  <si>
    <t>Lovanium U</t>
  </si>
  <si>
    <t>COL</t>
  </si>
  <si>
    <t>DNW</t>
  </si>
  <si>
    <t>National U Of Colombia</t>
  </si>
  <si>
    <t>DPC</t>
  </si>
  <si>
    <t>FYN</t>
  </si>
  <si>
    <t>Pontifical U</t>
  </si>
  <si>
    <t>JYJ</t>
  </si>
  <si>
    <t>Escuela Superior Admin Publica</t>
  </si>
  <si>
    <t>Escuela Su</t>
  </si>
  <si>
    <t>KDN</t>
  </si>
  <si>
    <t>U Pedagogica Nacional</t>
  </si>
  <si>
    <t>U Pedagogi</t>
  </si>
  <si>
    <t>MNL</t>
  </si>
  <si>
    <t>U De Los Andes</t>
  </si>
  <si>
    <t>U De Los A</t>
  </si>
  <si>
    <t>MNM</t>
  </si>
  <si>
    <t>U Of Caldas</t>
  </si>
  <si>
    <t>U Of Calda</t>
  </si>
  <si>
    <t>MNN</t>
  </si>
  <si>
    <t>U Of Santander</t>
  </si>
  <si>
    <t>U Of Santa</t>
  </si>
  <si>
    <t>NQJ</t>
  </si>
  <si>
    <t>U Of Cordoba</t>
  </si>
  <si>
    <t>U Of Cordo</t>
  </si>
  <si>
    <t>NRF</t>
  </si>
  <si>
    <t>U Of Santo Tomas</t>
  </si>
  <si>
    <t>U Of Santo</t>
  </si>
  <si>
    <t>CRI</t>
  </si>
  <si>
    <t>CGN</t>
  </si>
  <si>
    <t>Inter Amer Inst Of Agricultura</t>
  </si>
  <si>
    <t>Inter Amer</t>
  </si>
  <si>
    <t>MLN</t>
  </si>
  <si>
    <t>U Of Costa Rica</t>
  </si>
  <si>
    <t>U Of Costa</t>
  </si>
  <si>
    <t>CUB</t>
  </si>
  <si>
    <t>BWK</t>
  </si>
  <si>
    <t>Central U</t>
  </si>
  <si>
    <t>NMD</t>
  </si>
  <si>
    <t>U Of Havana</t>
  </si>
  <si>
    <t>U Of Havan</t>
  </si>
  <si>
    <t>CYP</t>
  </si>
  <si>
    <t>SDS</t>
  </si>
  <si>
    <t>University Of Cyprus</t>
  </si>
  <si>
    <t>CZE</t>
  </si>
  <si>
    <t>DSJ</t>
  </si>
  <si>
    <t>Technical U</t>
  </si>
  <si>
    <t>MRY</t>
  </si>
  <si>
    <t>U Of Agriculture</t>
  </si>
  <si>
    <t>U Of Agric</t>
  </si>
  <si>
    <t>NUN</t>
  </si>
  <si>
    <t>C Of Forestry &amp; Wood Technolog</t>
  </si>
  <si>
    <t>C Of Fores</t>
  </si>
  <si>
    <t>NVN</t>
  </si>
  <si>
    <t>C Of Industrial Art</t>
  </si>
  <si>
    <t>C Of Indus</t>
  </si>
  <si>
    <t>QGP</t>
  </si>
  <si>
    <t>Academy Of The Arts</t>
  </si>
  <si>
    <t>QUU</t>
  </si>
  <si>
    <t>Charles U</t>
  </si>
  <si>
    <t>RPJ</t>
  </si>
  <si>
    <t>Academy Of Sciences</t>
  </si>
  <si>
    <t>RPP</t>
  </si>
  <si>
    <t>Purkyne U</t>
  </si>
  <si>
    <t>DEU</t>
  </si>
  <si>
    <t>APG</t>
  </si>
  <si>
    <t>Justus-Liebig U Of Giessen</t>
  </si>
  <si>
    <t>Justus-Lie</t>
  </si>
  <si>
    <t>BJD</t>
  </si>
  <si>
    <t>Christian Albrechts U Of Kiel</t>
  </si>
  <si>
    <t>BZM</t>
  </si>
  <si>
    <t>Albert Ludwig U At Freiburg</t>
  </si>
  <si>
    <t>Albert Lud</t>
  </si>
  <si>
    <t>DPW</t>
  </si>
  <si>
    <t>Technical Inst At Darmstadt</t>
  </si>
  <si>
    <t>DRA</t>
  </si>
  <si>
    <t>DRB</t>
  </si>
  <si>
    <t>Technical U Of Berlin</t>
  </si>
  <si>
    <t>DRZ</t>
  </si>
  <si>
    <t>Technical U Of Munich</t>
  </si>
  <si>
    <t>DSA</t>
  </si>
  <si>
    <t>Technical Inst At Munich</t>
  </si>
  <si>
    <t>DSD</t>
  </si>
  <si>
    <t>Technical Inst At Stuttgart</t>
  </si>
  <si>
    <t>DSH</t>
  </si>
  <si>
    <t>Technical Inst At Hanover</t>
  </si>
  <si>
    <t>DVY</t>
  </si>
  <si>
    <t>Gutenberg U Of Mainz</t>
  </si>
  <si>
    <t>Gutenberg</t>
  </si>
  <si>
    <t>EEP</t>
  </si>
  <si>
    <t>Johann Wolfgang Goethe U</t>
  </si>
  <si>
    <t>Johann Wol</t>
  </si>
  <si>
    <t>EGT</t>
  </si>
  <si>
    <t>"Ingenieurschule Frein</t>
  </si>
  <si>
    <t>"Ingenieur</t>
  </si>
  <si>
    <t>EHL</t>
  </si>
  <si>
    <t>Baden Inst Of Technology</t>
  </si>
  <si>
    <t>Baden Inst</t>
  </si>
  <si>
    <t>FCE</t>
  </si>
  <si>
    <t>U Erlangen</t>
  </si>
  <si>
    <t>GDK</t>
  </si>
  <si>
    <t>Rhenish Friedrich Wilhelm U</t>
  </si>
  <si>
    <t>Rhenish Fr</t>
  </si>
  <si>
    <t>GGB</t>
  </si>
  <si>
    <t>Ludwig Maximilan U</t>
  </si>
  <si>
    <t>Ludwig Max</t>
  </si>
  <si>
    <t>GSM</t>
  </si>
  <si>
    <t>Eberhard Karls U</t>
  </si>
  <si>
    <t>Eberhard K</t>
  </si>
  <si>
    <t>HAK</t>
  </si>
  <si>
    <t>George August U Of Gottingen</t>
  </si>
  <si>
    <t>George Aug</t>
  </si>
  <si>
    <t>HFZ</t>
  </si>
  <si>
    <t>Westfalische Wilhelms U Of Mun</t>
  </si>
  <si>
    <t>Westfalisc</t>
  </si>
  <si>
    <t>HUX</t>
  </si>
  <si>
    <t>Fridericiana Tech U Karlsruhe</t>
  </si>
  <si>
    <t>Fridericia</t>
  </si>
  <si>
    <t>HVP</t>
  </si>
  <si>
    <t>Ruprect Karl U</t>
  </si>
  <si>
    <t>Ruprect Ka</t>
  </si>
  <si>
    <t>HZR</t>
  </si>
  <si>
    <t>Academie Der Bildenden</t>
  </si>
  <si>
    <t>JKQ</t>
  </si>
  <si>
    <t>State Engineering Sch</t>
  </si>
  <si>
    <t>State Engi</t>
  </si>
  <si>
    <t>JKR</t>
  </si>
  <si>
    <t>KBK</t>
  </si>
  <si>
    <t>"Friedrich</t>
  </si>
  <si>
    <t>LJN</t>
  </si>
  <si>
    <t>"Germany</t>
  </si>
  <si>
    <t>MBX</t>
  </si>
  <si>
    <t>Free U Of Berlin</t>
  </si>
  <si>
    <t>MDA</t>
  </si>
  <si>
    <t>Karl Marx U</t>
  </si>
  <si>
    <t>Karl Marx</t>
  </si>
  <si>
    <t>MFH</t>
  </si>
  <si>
    <t>U Of Bonn</t>
  </si>
  <si>
    <t>MFJ</t>
  </si>
  <si>
    <t>U Of Kiel</t>
  </si>
  <si>
    <t>U Of Freiburg</t>
  </si>
  <si>
    <t>U Of Freib</t>
  </si>
  <si>
    <t>MPU</t>
  </si>
  <si>
    <t>U Of Wurzburg</t>
  </si>
  <si>
    <t>U Of Wurzb</t>
  </si>
  <si>
    <t>MQZ</t>
  </si>
  <si>
    <t>U Of Munich</t>
  </si>
  <si>
    <t>U Of Munic</t>
  </si>
  <si>
    <t>MWJ</t>
  </si>
  <si>
    <t>U Of Kassel</t>
  </si>
  <si>
    <t>U Of Kasse</t>
  </si>
  <si>
    <t>MWN</t>
  </si>
  <si>
    <t>U Of Heidelberg</t>
  </si>
  <si>
    <t>U Of Heide</t>
  </si>
  <si>
    <t>NCE</t>
  </si>
  <si>
    <t>U Of Cologne</t>
  </si>
  <si>
    <t>U Of Colog</t>
  </si>
  <si>
    <t>NFL</t>
  </si>
  <si>
    <t>U Of Gottingen</t>
  </si>
  <si>
    <t>U Of Gotti</t>
  </si>
  <si>
    <t>NHR</t>
  </si>
  <si>
    <t>U Of Frankfurt</t>
  </si>
  <si>
    <t>U Of Frank</t>
  </si>
  <si>
    <t>NLL</t>
  </si>
  <si>
    <t>U Of Tubingen</t>
  </si>
  <si>
    <t>U Of Tubin</t>
  </si>
  <si>
    <t>NYS</t>
  </si>
  <si>
    <t>U Of Hamburg</t>
  </si>
  <si>
    <t>U Of Hambu</t>
  </si>
  <si>
    <t>NYT</t>
  </si>
  <si>
    <t>U Of Marburg</t>
  </si>
  <si>
    <t>U Of Marbu</t>
  </si>
  <si>
    <t>QGN</t>
  </si>
  <si>
    <t>Technical U Of Braunschweig</t>
  </si>
  <si>
    <t>QLP</t>
  </si>
  <si>
    <t>Johannes Gutenberg University</t>
  </si>
  <si>
    <t>Johannes G</t>
  </si>
  <si>
    <t>QME</t>
  </si>
  <si>
    <t>U Of Hohenheim</t>
  </si>
  <si>
    <t>U Of Hohen</t>
  </si>
  <si>
    <t>QMK</t>
  </si>
  <si>
    <t>Berlin Free University</t>
  </si>
  <si>
    <t>Berlin Fre</t>
  </si>
  <si>
    <t>QMU</t>
  </si>
  <si>
    <t>Muenster University</t>
  </si>
  <si>
    <t>Muenster U</t>
  </si>
  <si>
    <t>QUM</t>
  </si>
  <si>
    <t>U Of Biflefeld</t>
  </si>
  <si>
    <t>U Of Bifle</t>
  </si>
  <si>
    <t>QUN</t>
  </si>
  <si>
    <t>U Of Bayreuth</t>
  </si>
  <si>
    <t>U Of Bayre</t>
  </si>
  <si>
    <t>QUQ</t>
  </si>
  <si>
    <t>Akademie Der Kunst</t>
  </si>
  <si>
    <t>QWC</t>
  </si>
  <si>
    <t>U Of Karlsruhe</t>
  </si>
  <si>
    <t>U Of Karls</t>
  </si>
  <si>
    <t>QWF</t>
  </si>
  <si>
    <t>U Of Passau</t>
  </si>
  <si>
    <t>U Of Passa</t>
  </si>
  <si>
    <t>QWN</t>
  </si>
  <si>
    <t>U Of Konstanz</t>
  </si>
  <si>
    <t>U Of Konst</t>
  </si>
  <si>
    <t>RCL</t>
  </si>
  <si>
    <t>U Of Koehn</t>
  </si>
  <si>
    <t>RPB</t>
  </si>
  <si>
    <t>Ruhr U</t>
  </si>
  <si>
    <t>RPZ</t>
  </si>
  <si>
    <t>U Of Bochum</t>
  </si>
  <si>
    <t>U Of Bochu</t>
  </si>
  <si>
    <t>RQG</t>
  </si>
  <si>
    <t>U Of Ulm</t>
  </si>
  <si>
    <t>RSA</t>
  </si>
  <si>
    <t>U De Erlangen</t>
  </si>
  <si>
    <t>U De Erlan</t>
  </si>
  <si>
    <t>RSF</t>
  </si>
  <si>
    <t>Phillips U</t>
  </si>
  <si>
    <t>RSG</t>
  </si>
  <si>
    <t>Hochscule Der Kunste</t>
  </si>
  <si>
    <t>Hochscule</t>
  </si>
  <si>
    <t>RTH</t>
  </si>
  <si>
    <t>Universidad Regensburg</t>
  </si>
  <si>
    <t>RTK</t>
  </si>
  <si>
    <t>Max Planck Institute</t>
  </si>
  <si>
    <t>Max Planck</t>
  </si>
  <si>
    <t>RTT</t>
  </si>
  <si>
    <t>Bremen U</t>
  </si>
  <si>
    <t>RTY</t>
  </si>
  <si>
    <t>Humboldt U</t>
  </si>
  <si>
    <t>RVF</t>
  </si>
  <si>
    <t>University Of Kaiserslautern</t>
  </si>
  <si>
    <t>RVL</t>
  </si>
  <si>
    <t>Martin Luther University</t>
  </si>
  <si>
    <t>Martin Lut</t>
  </si>
  <si>
    <t>RVX</t>
  </si>
  <si>
    <t>Fritz-Haber Instofmaxplanksoc</t>
  </si>
  <si>
    <t>Fritz-Habe</t>
  </si>
  <si>
    <t>RWH</t>
  </si>
  <si>
    <t>U Of Dortmund</t>
  </si>
  <si>
    <t>U Of Dortm</t>
  </si>
  <si>
    <t>RWU</t>
  </si>
  <si>
    <t>Universitat Augsburg</t>
  </si>
  <si>
    <t>Universita</t>
  </si>
  <si>
    <t>RWY</t>
  </si>
  <si>
    <t>Heinrich-Heine University</t>
  </si>
  <si>
    <t>Heinrich-H</t>
  </si>
  <si>
    <t>RXG</t>
  </si>
  <si>
    <t>Regensburg University</t>
  </si>
  <si>
    <t>Regensburg</t>
  </si>
  <si>
    <t>RXW</t>
  </si>
  <si>
    <t>University Of Oldenburg</t>
  </si>
  <si>
    <t>RXX</t>
  </si>
  <si>
    <t>University Of Wuppertal</t>
  </si>
  <si>
    <t>RXZ</t>
  </si>
  <si>
    <t>Merz Akadamie</t>
  </si>
  <si>
    <t>Merz Akada</t>
  </si>
  <si>
    <t>RZW</t>
  </si>
  <si>
    <t>Fachhochschule Bielefeld(Profe</t>
  </si>
  <si>
    <t>Fachhochsc</t>
  </si>
  <si>
    <t>SAR</t>
  </si>
  <si>
    <t>Max-Planck-Institut Fur Inform</t>
  </si>
  <si>
    <t>Max-Planck</t>
  </si>
  <si>
    <t>SAU</t>
  </si>
  <si>
    <t>Medical University Hanover</t>
  </si>
  <si>
    <t>Medical Un</t>
  </si>
  <si>
    <t>SCD</t>
  </si>
  <si>
    <t>U Of Hannover</t>
  </si>
  <si>
    <t>U Of Hanno</t>
  </si>
  <si>
    <t>SDM</t>
  </si>
  <si>
    <t>University Of Rostock</t>
  </si>
  <si>
    <t>SDQ</t>
  </si>
  <si>
    <t>Hahn-Meitner Institute</t>
  </si>
  <si>
    <t>Hahn-Meitn</t>
  </si>
  <si>
    <t>SDY</t>
  </si>
  <si>
    <t>University Of Osnabruck</t>
  </si>
  <si>
    <t>SHH</t>
  </si>
  <si>
    <t>Chemnitz University Of Technol</t>
  </si>
  <si>
    <t>Chemnitz U</t>
  </si>
  <si>
    <t>SHJ</t>
  </si>
  <si>
    <t>University Of Trier</t>
  </si>
  <si>
    <t>SHP</t>
  </si>
  <si>
    <t>University Of Leipzig</t>
  </si>
  <si>
    <t>SIU</t>
  </si>
  <si>
    <t>University Of Potsdam</t>
  </si>
  <si>
    <t>SJE</t>
  </si>
  <si>
    <t>University Of Magdeburg</t>
  </si>
  <si>
    <t>SJW</t>
  </si>
  <si>
    <t>Friedrich Schiller University</t>
  </si>
  <si>
    <t>Friedrich</t>
  </si>
  <si>
    <t>SJX</t>
  </si>
  <si>
    <t>U Of Duisburg-Essen</t>
  </si>
  <si>
    <t>U Of Duisb</t>
  </si>
  <si>
    <t>SKQ</t>
  </si>
  <si>
    <t>Hertie School Of Governance</t>
  </si>
  <si>
    <t>Hertie Sch</t>
  </si>
  <si>
    <t>RYR</t>
  </si>
  <si>
    <t>Ross University</t>
  </si>
  <si>
    <t>Ross Unive</t>
  </si>
  <si>
    <t>DNK</t>
  </si>
  <si>
    <t>DRX</t>
  </si>
  <si>
    <t>Technical U Of Denmark</t>
  </si>
  <si>
    <t>EFF</t>
  </si>
  <si>
    <t>Copenhagen U</t>
  </si>
  <si>
    <t>Copenhagen</t>
  </si>
  <si>
    <t>EUB</t>
  </si>
  <si>
    <t>Royal Sch Of Pharmacy</t>
  </si>
  <si>
    <t>Royal Sch</t>
  </si>
  <si>
    <t>EZF</t>
  </si>
  <si>
    <t>Royal Veterinary &amp; Agricultura</t>
  </si>
  <si>
    <t>Royal Vete</t>
  </si>
  <si>
    <t>FEF</t>
  </si>
  <si>
    <t>Royal Dental C</t>
  </si>
  <si>
    <t>Royal Dent</t>
  </si>
  <si>
    <t>RSN</t>
  </si>
  <si>
    <t>Royal Art Academy</t>
  </si>
  <si>
    <t>Royal Art</t>
  </si>
  <si>
    <t>RTU</t>
  </si>
  <si>
    <t>Aarhus</t>
  </si>
  <si>
    <t>RZA</t>
  </si>
  <si>
    <t>Odense University</t>
  </si>
  <si>
    <t>Odense Uni</t>
  </si>
  <si>
    <t>SBD</t>
  </si>
  <si>
    <t>Roskilde University</t>
  </si>
  <si>
    <t>Roskilde U</t>
  </si>
  <si>
    <t>SKN</t>
  </si>
  <si>
    <t>University Of Southern Denmark</t>
  </si>
  <si>
    <t>DZA</t>
  </si>
  <si>
    <t>MTU</t>
  </si>
  <si>
    <t>U Of Algiers</t>
  </si>
  <si>
    <t>U Of Algie</t>
  </si>
  <si>
    <t>NRG</t>
  </si>
  <si>
    <t>Inst National Agronomique</t>
  </si>
  <si>
    <t>Inst Natio</t>
  </si>
  <si>
    <t>SAF</t>
  </si>
  <si>
    <t>Institut D'Etudes Superior De</t>
  </si>
  <si>
    <t>Institut D</t>
  </si>
  <si>
    <t>ECU</t>
  </si>
  <si>
    <t>BXM</t>
  </si>
  <si>
    <t>Central U Of Ecuador</t>
  </si>
  <si>
    <t>MLK</t>
  </si>
  <si>
    <t>U Of Guayaquil</t>
  </si>
  <si>
    <t>U Of Guaya</t>
  </si>
  <si>
    <t>EGY</t>
  </si>
  <si>
    <t>BHY</t>
  </si>
  <si>
    <t>Ain Shams University</t>
  </si>
  <si>
    <t>Ain Shams</t>
  </si>
  <si>
    <t>DNE</t>
  </si>
  <si>
    <t>Mansoura U</t>
  </si>
  <si>
    <t>GFU</t>
  </si>
  <si>
    <t>American U Of Cairo</t>
  </si>
  <si>
    <t>HCJ</t>
  </si>
  <si>
    <t>Menofia U</t>
  </si>
  <si>
    <t>JTS</t>
  </si>
  <si>
    <t>Higher Agricultural Inst</t>
  </si>
  <si>
    <t>Higher Agr</t>
  </si>
  <si>
    <t>MBU</t>
  </si>
  <si>
    <t>High Inst Of Physical Educatn</t>
  </si>
  <si>
    <t>High Inst</t>
  </si>
  <si>
    <t>MLX</t>
  </si>
  <si>
    <t>U Of Alexandria</t>
  </si>
  <si>
    <t>U Of Alexa</t>
  </si>
  <si>
    <t>MNA</t>
  </si>
  <si>
    <t>U Of Tanta</t>
  </si>
  <si>
    <t>NRC</t>
  </si>
  <si>
    <t>U Of Cairo</t>
  </si>
  <si>
    <t>RUF</t>
  </si>
  <si>
    <t>German Inst Of Archeology</t>
  </si>
  <si>
    <t>German Ins</t>
  </si>
  <si>
    <t>RWJ</t>
  </si>
  <si>
    <t>Fouad First University</t>
  </si>
  <si>
    <t>Fouad Firs</t>
  </si>
  <si>
    <t>ENG</t>
  </si>
  <si>
    <t>AHY</t>
  </si>
  <si>
    <t>St Swithin'S</t>
  </si>
  <si>
    <t>St Swithin</t>
  </si>
  <si>
    <t>AXZ</t>
  </si>
  <si>
    <t>Polytechnic Of The South Bank</t>
  </si>
  <si>
    <t>Polytechni</t>
  </si>
  <si>
    <t>BDC</t>
  </si>
  <si>
    <t>Trent Polytechnic</t>
  </si>
  <si>
    <t>Trent Poly</t>
  </si>
  <si>
    <t>BSQ</t>
  </si>
  <si>
    <t>Leeds Polytechnic</t>
  </si>
  <si>
    <t>Leeds Poly</t>
  </si>
  <si>
    <t>BUG</t>
  </si>
  <si>
    <t>Cambridge U</t>
  </si>
  <si>
    <t>Cambridge</t>
  </si>
  <si>
    <t>BUW</t>
  </si>
  <si>
    <t>Oxford U</t>
  </si>
  <si>
    <t>BYR</t>
  </si>
  <si>
    <t>Imperial C</t>
  </si>
  <si>
    <t>BYS</t>
  </si>
  <si>
    <t>Central Sch Of Arts &amp; Crafts</t>
  </si>
  <si>
    <t>Central Sc</t>
  </si>
  <si>
    <t>DCJ</t>
  </si>
  <si>
    <t>London Sch Of Economics &amp; Poli</t>
  </si>
  <si>
    <t>London Sch</t>
  </si>
  <si>
    <t>DJZ</t>
  </si>
  <si>
    <t>U C Of North Staffordshire</t>
  </si>
  <si>
    <t>U C Of Nor</t>
  </si>
  <si>
    <t>DNY</t>
  </si>
  <si>
    <t>Victoria U Of Manchester</t>
  </si>
  <si>
    <t>DRD</t>
  </si>
  <si>
    <t>Queens C</t>
  </si>
  <si>
    <t>FLB</t>
  </si>
  <si>
    <t>Trinity C Of Music</t>
  </si>
  <si>
    <t>Trinity C</t>
  </si>
  <si>
    <t>GVT</t>
  </si>
  <si>
    <t>Manchester C Of Science &amp; Tech</t>
  </si>
  <si>
    <t>Manchester</t>
  </si>
  <si>
    <t>HQK</t>
  </si>
  <si>
    <t>Brunel U</t>
  </si>
  <si>
    <t>KMN</t>
  </si>
  <si>
    <t>Gloucester C Of Art &amp; Design</t>
  </si>
  <si>
    <t>Gloucester</t>
  </si>
  <si>
    <t>LLB</t>
  </si>
  <si>
    <t>St Marys Hospital Medical Sch</t>
  </si>
  <si>
    <t>St Marys H</t>
  </si>
  <si>
    <t>MES</t>
  </si>
  <si>
    <t>U Of East Anglia</t>
  </si>
  <si>
    <t>U Of East</t>
  </si>
  <si>
    <t>MFD</t>
  </si>
  <si>
    <t>U Of Hull</t>
  </si>
  <si>
    <t>U Of York</t>
  </si>
  <si>
    <t>MKZ</t>
  </si>
  <si>
    <t>U Of Newcastle</t>
  </si>
  <si>
    <t>U Of Newca</t>
  </si>
  <si>
    <t>U Of Lancaster</t>
  </si>
  <si>
    <t>U Of Lanca</t>
  </si>
  <si>
    <t>MMG</t>
  </si>
  <si>
    <t>U Of Durham</t>
  </si>
  <si>
    <t>U Of Durha</t>
  </si>
  <si>
    <t>MSS</t>
  </si>
  <si>
    <t>U Of Sussex</t>
  </si>
  <si>
    <t>U Of Susse</t>
  </si>
  <si>
    <t>MTD</t>
  </si>
  <si>
    <t>U Of Leicester</t>
  </si>
  <si>
    <t>U Of Leice</t>
  </si>
  <si>
    <t>MTW</t>
  </si>
  <si>
    <t>U Of Exeter</t>
  </si>
  <si>
    <t>U Of Exete</t>
  </si>
  <si>
    <t>MZA</t>
  </si>
  <si>
    <t>U Of Keele</t>
  </si>
  <si>
    <t>NBC</t>
  </si>
  <si>
    <t>U Of Sheffield</t>
  </si>
  <si>
    <t>U Of Sheff</t>
  </si>
  <si>
    <t>NDU</t>
  </si>
  <si>
    <t>U Of Manchester</t>
  </si>
  <si>
    <t>U Of Manch</t>
  </si>
  <si>
    <t>NEE</t>
  </si>
  <si>
    <t>U Of Southampton</t>
  </si>
  <si>
    <t>U Of South</t>
  </si>
  <si>
    <t>NFB</t>
  </si>
  <si>
    <t>Isle Of Wight Technical C</t>
  </si>
  <si>
    <t>Isle Of Wi</t>
  </si>
  <si>
    <t>NFJ</t>
  </si>
  <si>
    <t>U Of Reading</t>
  </si>
  <si>
    <t>U Of Readi</t>
  </si>
  <si>
    <t>NFU</t>
  </si>
  <si>
    <t>U Of Birmingham</t>
  </si>
  <si>
    <t>U Of Birmi</t>
  </si>
  <si>
    <t>NFV</t>
  </si>
  <si>
    <t>U Of Nottingham</t>
  </si>
  <si>
    <t>U Of Notti</t>
  </si>
  <si>
    <t>NLA</t>
  </si>
  <si>
    <t>U Of Aston</t>
  </si>
  <si>
    <t>NMB</t>
  </si>
  <si>
    <t>U Of Technology Loughborough</t>
  </si>
  <si>
    <t>NPF</t>
  </si>
  <si>
    <t>U Of London</t>
  </si>
  <si>
    <t>U Of Londo</t>
  </si>
  <si>
    <t>NPG</t>
  </si>
  <si>
    <t>U C Of London</t>
  </si>
  <si>
    <t>U C Of Lon</t>
  </si>
  <si>
    <t>NPM</t>
  </si>
  <si>
    <t>City Of London C</t>
  </si>
  <si>
    <t>City Of Lo</t>
  </si>
  <si>
    <t>NSD</t>
  </si>
  <si>
    <t>U Of Liverpool</t>
  </si>
  <si>
    <t>U Of Liver</t>
  </si>
  <si>
    <t>NVY</t>
  </si>
  <si>
    <t>U Of Leeds</t>
  </si>
  <si>
    <t>NWZ</t>
  </si>
  <si>
    <t>U Of Bristol</t>
  </si>
  <si>
    <t>U Of Brist</t>
  </si>
  <si>
    <t>NZS</t>
  </si>
  <si>
    <t>U Of Essex</t>
  </si>
  <si>
    <t>QGK</t>
  </si>
  <si>
    <t>Giuldhall Sch Of Music And Dra</t>
  </si>
  <si>
    <t>Giuldhall</t>
  </si>
  <si>
    <t>QGS</t>
  </si>
  <si>
    <t>Manchester Business Sch</t>
  </si>
  <si>
    <t>QGU</t>
  </si>
  <si>
    <t>Aston U</t>
  </si>
  <si>
    <t>QLQ</t>
  </si>
  <si>
    <t>Royal Academy Of London</t>
  </si>
  <si>
    <t>Royal Acad</t>
  </si>
  <si>
    <t>QLR</t>
  </si>
  <si>
    <t>U Of Kent</t>
  </si>
  <si>
    <t>QLS</t>
  </si>
  <si>
    <t>U Of Bradford</t>
  </si>
  <si>
    <t>U Of Bradf</t>
  </si>
  <si>
    <t>QLV</t>
  </si>
  <si>
    <t>Royal College Of Surgeons</t>
  </si>
  <si>
    <t>Royal Coll</t>
  </si>
  <si>
    <t>QLY</t>
  </si>
  <si>
    <t>Medical Coll Of St Bartholomew</t>
  </si>
  <si>
    <t>Medical Co</t>
  </si>
  <si>
    <t>QMD</t>
  </si>
  <si>
    <t>Nat Institute Medical Research</t>
  </si>
  <si>
    <t>Nat Instit</t>
  </si>
  <si>
    <t>QUS</t>
  </si>
  <si>
    <t>Royal College Of Art</t>
  </si>
  <si>
    <t>QUX</t>
  </si>
  <si>
    <t>British School Of Military Sur</t>
  </si>
  <si>
    <t>British Sc</t>
  </si>
  <si>
    <t>QWA</t>
  </si>
  <si>
    <t>Imperial Sch Of Science &amp; Tech</t>
  </si>
  <si>
    <t>Imperial S</t>
  </si>
  <si>
    <t>QWD</t>
  </si>
  <si>
    <t>London Hospital Medical C</t>
  </si>
  <si>
    <t>London Hos</t>
  </si>
  <si>
    <t>QWE</t>
  </si>
  <si>
    <t>U Of Warwick</t>
  </si>
  <si>
    <t>U Of Warwi</t>
  </si>
  <si>
    <t>QWJ</t>
  </si>
  <si>
    <t>Kings C</t>
  </si>
  <si>
    <t>QWK</t>
  </si>
  <si>
    <t>Balliol C</t>
  </si>
  <si>
    <t>RCR</t>
  </si>
  <si>
    <t>Polytechnic Of Central London</t>
  </si>
  <si>
    <t>RPR</t>
  </si>
  <si>
    <t>Frayis C</t>
  </si>
  <si>
    <t>RQB</t>
  </si>
  <si>
    <t>St Hilda'S</t>
  </si>
  <si>
    <t>RQL</t>
  </si>
  <si>
    <t>Shrewsbury Technical C</t>
  </si>
  <si>
    <t>Shrewsbury</t>
  </si>
  <si>
    <t>RRT</t>
  </si>
  <si>
    <t>De Monfort University</t>
  </si>
  <si>
    <t>De Monfort</t>
  </si>
  <si>
    <t>RSK</t>
  </si>
  <si>
    <t>Cnaa Goldsmith C Labor Center</t>
  </si>
  <si>
    <t>Cnaa Golds</t>
  </si>
  <si>
    <t>RVP</t>
  </si>
  <si>
    <t>London Business School</t>
  </si>
  <si>
    <t>London Bus</t>
  </si>
  <si>
    <t>RWX</t>
  </si>
  <si>
    <t>Nottingham University</t>
  </si>
  <si>
    <t>Nottingham</t>
  </si>
  <si>
    <t>RXI</t>
  </si>
  <si>
    <t>Inns Of Court School Of Law</t>
  </si>
  <si>
    <t>Inns Of Co</t>
  </si>
  <si>
    <t>RXS</t>
  </si>
  <si>
    <t>Slade School Of Fine Art</t>
  </si>
  <si>
    <t>Slade Scho</t>
  </si>
  <si>
    <t>RXV</t>
  </si>
  <si>
    <t>University Of Bath</t>
  </si>
  <si>
    <t>RYG</t>
  </si>
  <si>
    <t>Cranfield University</t>
  </si>
  <si>
    <t>Cranfield</t>
  </si>
  <si>
    <t>RZJ</t>
  </si>
  <si>
    <t>Birkbeck U Of London</t>
  </si>
  <si>
    <t>Birkbeck U</t>
  </si>
  <si>
    <t>RZS</t>
  </si>
  <si>
    <t>Downing College Cambridge U</t>
  </si>
  <si>
    <t>Downing Co</t>
  </si>
  <si>
    <t>SDN</t>
  </si>
  <si>
    <t>The Open University</t>
  </si>
  <si>
    <t>The Open U</t>
  </si>
  <si>
    <t>SEB</t>
  </si>
  <si>
    <t>Dartington College Of Arts</t>
  </si>
  <si>
    <t>Dartington</t>
  </si>
  <si>
    <t>SEG</t>
  </si>
  <si>
    <t>University Of Surrey</t>
  </si>
  <si>
    <t>SHE</t>
  </si>
  <si>
    <t>Central Saint Martins Coll Of</t>
  </si>
  <si>
    <t>Central Sa</t>
  </si>
  <si>
    <t>SJL</t>
  </si>
  <si>
    <t>Middlesex University</t>
  </si>
  <si>
    <t>Middlesex</t>
  </si>
  <si>
    <t>SJS</t>
  </si>
  <si>
    <t>University Of Wolverhampton</t>
  </si>
  <si>
    <t>SKH</t>
  </si>
  <si>
    <t>University Of Winchester</t>
  </si>
  <si>
    <t>SKI</t>
  </si>
  <si>
    <t>Birmingham City University</t>
  </si>
  <si>
    <t>Birmingham</t>
  </si>
  <si>
    <t>ESP</t>
  </si>
  <si>
    <t>AUC</t>
  </si>
  <si>
    <t>U Autonoma</t>
  </si>
  <si>
    <t>AYK</t>
  </si>
  <si>
    <t>Politechnic U Of Madrid</t>
  </si>
  <si>
    <t>Politechni</t>
  </si>
  <si>
    <t>DRR</t>
  </si>
  <si>
    <t>Technical U Of Barcelona</t>
  </si>
  <si>
    <t>FCD</t>
  </si>
  <si>
    <t>U Politecnica De Barcelona</t>
  </si>
  <si>
    <t>U Politecn</t>
  </si>
  <si>
    <t>HYP</t>
  </si>
  <si>
    <t>Higher Technical Sch Of Engine</t>
  </si>
  <si>
    <t>Higher Tec</t>
  </si>
  <si>
    <t>JCR</t>
  </si>
  <si>
    <t>Escuelas Estudios Empresariles</t>
  </si>
  <si>
    <t>Escuelas E</t>
  </si>
  <si>
    <t>JQR</t>
  </si>
  <si>
    <t>Higher Central Sch Of Commerce</t>
  </si>
  <si>
    <t>Higher Cen</t>
  </si>
  <si>
    <t>MMU</t>
  </si>
  <si>
    <t>U Of La Laguna</t>
  </si>
  <si>
    <t>U Of La La</t>
  </si>
  <si>
    <t>MNG</t>
  </si>
  <si>
    <t>U Of Granada</t>
  </si>
  <si>
    <t>U Of Grana</t>
  </si>
  <si>
    <t>MSA</t>
  </si>
  <si>
    <t>U Of Oviedo</t>
  </si>
  <si>
    <t>U Of Ovied</t>
  </si>
  <si>
    <t>MWK</t>
  </si>
  <si>
    <t>U Of Barcelona</t>
  </si>
  <si>
    <t>U Of Barce</t>
  </si>
  <si>
    <t>NGM</t>
  </si>
  <si>
    <t>U Of Madrid</t>
  </si>
  <si>
    <t>U Of Madri</t>
  </si>
  <si>
    <t>NMR</t>
  </si>
  <si>
    <t>U Of Valencia</t>
  </si>
  <si>
    <t>U Of Valen</t>
  </si>
  <si>
    <t>NZA</t>
  </si>
  <si>
    <t>Inst De Cultura Hispanica</t>
  </si>
  <si>
    <t>Inst De Cu</t>
  </si>
  <si>
    <t>QGE</t>
  </si>
  <si>
    <t>U Of Murcia</t>
  </si>
  <si>
    <t>U Of Murci</t>
  </si>
  <si>
    <t>QMC</t>
  </si>
  <si>
    <t>Facultad De Medicine</t>
  </si>
  <si>
    <t>Facultad D</t>
  </si>
  <si>
    <t>RSB</t>
  </si>
  <si>
    <t>New York U Instituto Innaciona</t>
  </si>
  <si>
    <t>New York U</t>
  </si>
  <si>
    <t>RUN</t>
  </si>
  <si>
    <t>U Of Navarra</t>
  </si>
  <si>
    <t>U Of Navar</t>
  </si>
  <si>
    <t>RVT</t>
  </si>
  <si>
    <t>Universidad Del Paisvasco</t>
  </si>
  <si>
    <t>RXQ</t>
  </si>
  <si>
    <t>Universitat Pompeu Fabra</t>
  </si>
  <si>
    <t>RZQ</t>
  </si>
  <si>
    <t>Complutense University Of Madr</t>
  </si>
  <si>
    <t>Complutens</t>
  </si>
  <si>
    <t>SBU</t>
  </si>
  <si>
    <t>U Cantabria</t>
  </si>
  <si>
    <t>U Cantabri</t>
  </si>
  <si>
    <t>SBW</t>
  </si>
  <si>
    <t>U Complutense</t>
  </si>
  <si>
    <t>U Complute</t>
  </si>
  <si>
    <t>SCK</t>
  </si>
  <si>
    <t>U Of Seville</t>
  </si>
  <si>
    <t>U Of Sevil</t>
  </si>
  <si>
    <t>SCT</t>
  </si>
  <si>
    <t>University Alicante</t>
  </si>
  <si>
    <t>SED</t>
  </si>
  <si>
    <t>Universidad De Salamanca</t>
  </si>
  <si>
    <t>ETH</t>
  </si>
  <si>
    <t>HWL</t>
  </si>
  <si>
    <t>Haile Selassie U</t>
  </si>
  <si>
    <t>Haile Sela</t>
  </si>
  <si>
    <t>FIN</t>
  </si>
  <si>
    <t>MFF</t>
  </si>
  <si>
    <t>U Of Oulu</t>
  </si>
  <si>
    <t>NFK</t>
  </si>
  <si>
    <t>U Of Helsinki</t>
  </si>
  <si>
    <t>U Of Helsi</t>
  </si>
  <si>
    <t>NZD</t>
  </si>
  <si>
    <t>U Of Turku</t>
  </si>
  <si>
    <t>RTS</t>
  </si>
  <si>
    <t>U Of Industrial Arts</t>
  </si>
  <si>
    <t>U Of Indus</t>
  </si>
  <si>
    <t>SBK</t>
  </si>
  <si>
    <t>Sibelius Academy</t>
  </si>
  <si>
    <t>Sibelius A</t>
  </si>
  <si>
    <t>FRA</t>
  </si>
  <si>
    <t>ABK</t>
  </si>
  <si>
    <t>European Institute Of Bus Admi</t>
  </si>
  <si>
    <t>AYN</t>
  </si>
  <si>
    <t>Polytechnic Sch</t>
  </si>
  <si>
    <t>BNU</t>
  </si>
  <si>
    <t>Industrial Inst Of The North</t>
  </si>
  <si>
    <t>CGK</t>
  </si>
  <si>
    <t>Laboratoire D'Electromagnetism</t>
  </si>
  <si>
    <t>Laboratoir</t>
  </si>
  <si>
    <t>DBW</t>
  </si>
  <si>
    <t>Sch Of Higher Commercial Studi</t>
  </si>
  <si>
    <t>Sch Of Hig</t>
  </si>
  <si>
    <t>DCE</t>
  </si>
  <si>
    <t>National Higher Sch Of Arts &amp;</t>
  </si>
  <si>
    <t>National H</t>
  </si>
  <si>
    <t>DCX</t>
  </si>
  <si>
    <t>National Higher Sch Of Advance</t>
  </si>
  <si>
    <t>DCY</t>
  </si>
  <si>
    <t>National Higher Sch Of Fine Ar</t>
  </si>
  <si>
    <t>DDE</t>
  </si>
  <si>
    <t>National Inst Of Applied Scien</t>
  </si>
  <si>
    <t>DES</t>
  </si>
  <si>
    <t>National Inst Of Agronomy</t>
  </si>
  <si>
    <t>DET</t>
  </si>
  <si>
    <t>Catholic Inst Of Arts &amp; Crafts</t>
  </si>
  <si>
    <t>Catholic I</t>
  </si>
  <si>
    <t>DJQ</t>
  </si>
  <si>
    <t>National Polytechnic Inst Of G</t>
  </si>
  <si>
    <t>National P</t>
  </si>
  <si>
    <t>DJS</t>
  </si>
  <si>
    <t>National Politechnic Inst</t>
  </si>
  <si>
    <t>DLR</t>
  </si>
  <si>
    <t>National Sch Of Arts &amp; Crafts</t>
  </si>
  <si>
    <t>National S</t>
  </si>
  <si>
    <t>National Sch Of Bridges &amp; Road</t>
  </si>
  <si>
    <t>DLT</t>
  </si>
  <si>
    <t>Catholic Sch Of Arts &amp; Crafts</t>
  </si>
  <si>
    <t>Catholic S</t>
  </si>
  <si>
    <t>DPK</t>
  </si>
  <si>
    <t>National Veterinary Sch</t>
  </si>
  <si>
    <t>National V</t>
  </si>
  <si>
    <t>EYT</t>
  </si>
  <si>
    <t>Schiller C</t>
  </si>
  <si>
    <t>EYU</t>
  </si>
  <si>
    <t>Facultes Catholiques</t>
  </si>
  <si>
    <t>Facultes C</t>
  </si>
  <si>
    <t>EZW</t>
  </si>
  <si>
    <t>Faculte Des Sciences</t>
  </si>
  <si>
    <t>Faculte De</t>
  </si>
  <si>
    <t>FDR</t>
  </si>
  <si>
    <t>Faculte Droit Sciences Economi</t>
  </si>
  <si>
    <t>Faculte Dr</t>
  </si>
  <si>
    <t>FTM</t>
  </si>
  <si>
    <t>American C Of Paris</t>
  </si>
  <si>
    <t>American C</t>
  </si>
  <si>
    <t>FVD</t>
  </si>
  <si>
    <t>U Scientifique Et Medicale De</t>
  </si>
  <si>
    <t>U Scientif</t>
  </si>
  <si>
    <t>HPY</t>
  </si>
  <si>
    <t>Ecole Sup De Commerce</t>
  </si>
  <si>
    <t>Ecole Sup</t>
  </si>
  <si>
    <t>HRG</t>
  </si>
  <si>
    <t>HTY</t>
  </si>
  <si>
    <t>Ecole Sup De Chimie Industrial</t>
  </si>
  <si>
    <t>HUA</t>
  </si>
  <si>
    <t>Ecole Des Affaires De Paris</t>
  </si>
  <si>
    <t>HUB</t>
  </si>
  <si>
    <t>Ecole Sup Science Economique E</t>
  </si>
  <si>
    <t>HUD</t>
  </si>
  <si>
    <t>HYZ</t>
  </si>
  <si>
    <t>Ecole Spec Trav Publ De L'Etat</t>
  </si>
  <si>
    <t>Ecole Spec</t>
  </si>
  <si>
    <t>HZL</t>
  </si>
  <si>
    <t>Ecoles Cadres Du Commerce Econ</t>
  </si>
  <si>
    <t>Ecoles Cad</t>
  </si>
  <si>
    <t>JHD</t>
  </si>
  <si>
    <t>Higher Sch Of Electricity</t>
  </si>
  <si>
    <t>Higher Sch</t>
  </si>
  <si>
    <t>JJE</t>
  </si>
  <si>
    <t>Higher Sch Of Commerce &amp; Busin</t>
  </si>
  <si>
    <t>JJP</t>
  </si>
  <si>
    <t>JJQ</t>
  </si>
  <si>
    <t>JJR</t>
  </si>
  <si>
    <t>JJZ</t>
  </si>
  <si>
    <t>Ecole Nationale Sup De Mecaniq</t>
  </si>
  <si>
    <t>Ecole Nati</t>
  </si>
  <si>
    <t>JKY</t>
  </si>
  <si>
    <t>Ecole Nationale De Mines</t>
  </si>
  <si>
    <t>JLG</t>
  </si>
  <si>
    <t>Ecole Nationale Sup De Chimie</t>
  </si>
  <si>
    <t>JLM</t>
  </si>
  <si>
    <t>Ecole Nationale Sup D'Electron</t>
  </si>
  <si>
    <t>JLN</t>
  </si>
  <si>
    <t>Ecole Nationale Sup De Electch</t>
  </si>
  <si>
    <t>JLU</t>
  </si>
  <si>
    <t>Ecole Nationale Genie Rural Ea</t>
  </si>
  <si>
    <t>JLV</t>
  </si>
  <si>
    <t>"Ecole Nationale Des Ponts</t>
  </si>
  <si>
    <t>"Ecole Nat</t>
  </si>
  <si>
    <t>JLW</t>
  </si>
  <si>
    <t>Ecole Nationale Sup D'Electr E</t>
  </si>
  <si>
    <t>JLX</t>
  </si>
  <si>
    <t>Ecole Nationale Sup De La Meta</t>
  </si>
  <si>
    <t>JLY</t>
  </si>
  <si>
    <t>Ecole Nationale Sup De Telecom</t>
  </si>
  <si>
    <t>JLZ</t>
  </si>
  <si>
    <t>Ecole Nationale Trav Publ De L</t>
  </si>
  <si>
    <t>JMA</t>
  </si>
  <si>
    <t>Ecole Nationale De Ponts &amp; Cha</t>
  </si>
  <si>
    <t>JMB</t>
  </si>
  <si>
    <t>Ecole Nationale Sup Des Arts E</t>
  </si>
  <si>
    <t>JPQ</t>
  </si>
  <si>
    <t>Ecole Normale Superieure</t>
  </si>
  <si>
    <t>JVN</t>
  </si>
  <si>
    <t>Ecole Central De Lyon</t>
  </si>
  <si>
    <t>Ecole Cent</t>
  </si>
  <si>
    <t>JVS</t>
  </si>
  <si>
    <t>Higher National Sch Of Agricul</t>
  </si>
  <si>
    <t>Higher Nat</t>
  </si>
  <si>
    <t>JVW</t>
  </si>
  <si>
    <t>JXK</t>
  </si>
  <si>
    <t>Ecole Centrale Des Arts Et Met</t>
  </si>
  <si>
    <t>JXM</t>
  </si>
  <si>
    <t>Higher National Sch Of Mines</t>
  </si>
  <si>
    <t>JXN</t>
  </si>
  <si>
    <t>Higher National Sch Of Chemist</t>
  </si>
  <si>
    <t>JXP</t>
  </si>
  <si>
    <t>Higher National Inst Of Indust</t>
  </si>
  <si>
    <t>JZJ</t>
  </si>
  <si>
    <t>KCW</t>
  </si>
  <si>
    <t>U Pedagogique D'Architecture</t>
  </si>
  <si>
    <t>MFG</t>
  </si>
  <si>
    <t>U Of Lyon</t>
  </si>
  <si>
    <t>MKK</t>
  </si>
  <si>
    <t>U Of Law &amp; Health Science</t>
  </si>
  <si>
    <t>U Of Law &amp;</t>
  </si>
  <si>
    <t>MPE</t>
  </si>
  <si>
    <t>Rene Descartes U</t>
  </si>
  <si>
    <t>Rene Desca</t>
  </si>
  <si>
    <t>MRW</t>
  </si>
  <si>
    <t>C Of France</t>
  </si>
  <si>
    <t>C Of Franc</t>
  </si>
  <si>
    <t>MXB</t>
  </si>
  <si>
    <t>U Of Marseilles</t>
  </si>
  <si>
    <t>U Of Marse</t>
  </si>
  <si>
    <t>MYH</t>
  </si>
  <si>
    <t>U Of Bordeaux</t>
  </si>
  <si>
    <t>U Of Borde</t>
  </si>
  <si>
    <t>MZB</t>
  </si>
  <si>
    <t>U Of Lille I</t>
  </si>
  <si>
    <t>U Of Lille</t>
  </si>
  <si>
    <t>MZC</t>
  </si>
  <si>
    <t>U Of Lille Ii</t>
  </si>
  <si>
    <t>MZD</t>
  </si>
  <si>
    <t>U Of Lille Iii</t>
  </si>
  <si>
    <t>NKB</t>
  </si>
  <si>
    <t>U Of Clermont</t>
  </si>
  <si>
    <t>U Of Clerm</t>
  </si>
  <si>
    <t>NLZ</t>
  </si>
  <si>
    <t>U Of Human Sciences</t>
  </si>
  <si>
    <t>U Of Human</t>
  </si>
  <si>
    <t>NMN</t>
  </si>
  <si>
    <t>U Of Besancon</t>
  </si>
  <si>
    <t>U Of Besan</t>
  </si>
  <si>
    <t>NMP</t>
  </si>
  <si>
    <t>U Of Dijon</t>
  </si>
  <si>
    <t>NNH</t>
  </si>
  <si>
    <t>U Of Toulouse</t>
  </si>
  <si>
    <t>U Of Toulo</t>
  </si>
  <si>
    <t>NNL</t>
  </si>
  <si>
    <t>Inst Of Political Studies</t>
  </si>
  <si>
    <t>Inst Of Po</t>
  </si>
  <si>
    <t>NNM</t>
  </si>
  <si>
    <t>Inst National De Science Appli</t>
  </si>
  <si>
    <t>NQK</t>
  </si>
  <si>
    <t>U Of Grenoble</t>
  </si>
  <si>
    <t>U Of Greno</t>
  </si>
  <si>
    <t>NQQ</t>
  </si>
  <si>
    <t>U Of Grenoble I</t>
  </si>
  <si>
    <t>NQZ</t>
  </si>
  <si>
    <t>U Of Economics Law &amp; Social Sc</t>
  </si>
  <si>
    <t>U Of Econo</t>
  </si>
  <si>
    <t>NRR</t>
  </si>
  <si>
    <t>Inst Europeen Admin Des Affair</t>
  </si>
  <si>
    <t>Inst Europ</t>
  </si>
  <si>
    <t>NRS</t>
  </si>
  <si>
    <t>"Spec Sch Public Works</t>
  </si>
  <si>
    <t>"Spec Sch</t>
  </si>
  <si>
    <t>NVR</t>
  </si>
  <si>
    <t>U Of Strasbourg</t>
  </si>
  <si>
    <t>U Of Stras</t>
  </si>
  <si>
    <t>NVZ</t>
  </si>
  <si>
    <t>U Of Paris</t>
  </si>
  <si>
    <t>NWA</t>
  </si>
  <si>
    <t>U Of Paris Iv</t>
  </si>
  <si>
    <t>NWB</t>
  </si>
  <si>
    <t>U Of Paris Vii</t>
  </si>
  <si>
    <t>NWC</t>
  </si>
  <si>
    <t>U Of Paris I</t>
  </si>
  <si>
    <t>NWD</t>
  </si>
  <si>
    <t>U Of Paris Vi</t>
  </si>
  <si>
    <t>NWE</t>
  </si>
  <si>
    <t>U Of Tours</t>
  </si>
  <si>
    <t>NWL</t>
  </si>
  <si>
    <t>U Of Paris Viii</t>
  </si>
  <si>
    <t>NYW</t>
  </si>
  <si>
    <t>Inst D'Etudes Politiques</t>
  </si>
  <si>
    <t>Inst D'Etu</t>
  </si>
  <si>
    <t>NZG</t>
  </si>
  <si>
    <t>NZV</t>
  </si>
  <si>
    <t>U Of Nancy</t>
  </si>
  <si>
    <t>QGC</t>
  </si>
  <si>
    <t>Sorbonne</t>
  </si>
  <si>
    <t>QGV</t>
  </si>
  <si>
    <t>Universite De Provence</t>
  </si>
  <si>
    <t>QMV</t>
  </si>
  <si>
    <t>Ecole Des Hautes Etudes-Scienc</t>
  </si>
  <si>
    <t>QUZ</t>
  </si>
  <si>
    <t>U Of Montpelier</t>
  </si>
  <si>
    <t>U Of Montp</t>
  </si>
  <si>
    <t>QVA</t>
  </si>
  <si>
    <t>U Of Orsay</t>
  </si>
  <si>
    <t>QVY</t>
  </si>
  <si>
    <t>Ecole Pratique Des Hautes Etud</t>
  </si>
  <si>
    <t>Ecole Prat</t>
  </si>
  <si>
    <t>RPW</t>
  </si>
  <si>
    <t>Medical Institute Of Technolog</t>
  </si>
  <si>
    <t>Medical In</t>
  </si>
  <si>
    <t>RSJ</t>
  </si>
  <si>
    <t>U De Haute</t>
  </si>
  <si>
    <t>RUJ</t>
  </si>
  <si>
    <t>U Pierre Et Marie Curie</t>
  </si>
  <si>
    <t>U Pierre E</t>
  </si>
  <si>
    <t>RUX</t>
  </si>
  <si>
    <t>U Of Paris Xi</t>
  </si>
  <si>
    <t>RVW</t>
  </si>
  <si>
    <t>Institut Des Hautes Edudes Sci</t>
  </si>
  <si>
    <t>RWS</t>
  </si>
  <si>
    <t>Europeaninstituteofbusinessadm</t>
  </si>
  <si>
    <t>Europeanin</t>
  </si>
  <si>
    <t>RWT</t>
  </si>
  <si>
    <t>Haute Etudes Commerciales</t>
  </si>
  <si>
    <t>Haute Etud</t>
  </si>
  <si>
    <t>RWV</t>
  </si>
  <si>
    <t>French Academy Of Science Div</t>
  </si>
  <si>
    <t>French Aca</t>
  </si>
  <si>
    <t>RYU</t>
  </si>
  <si>
    <t>Universite D'Aix</t>
  </si>
  <si>
    <t>RYX</t>
  </si>
  <si>
    <t>Paul Sabatier</t>
  </si>
  <si>
    <t>Paul Sabat</t>
  </si>
  <si>
    <t>RZV</t>
  </si>
  <si>
    <t>University Of Caen School Of M</t>
  </si>
  <si>
    <t>SBV</t>
  </si>
  <si>
    <t>Universite Claude-Bernard Lyon</t>
  </si>
  <si>
    <t>SBZ</t>
  </si>
  <si>
    <t>U Louis Pasteur</t>
  </si>
  <si>
    <t>U Louis Pa</t>
  </si>
  <si>
    <t>U Of Rouen</t>
  </si>
  <si>
    <t>SCL</t>
  </si>
  <si>
    <t>U Of Upper Alsace</t>
  </si>
  <si>
    <t>U Of Upper</t>
  </si>
  <si>
    <t>SCR</t>
  </si>
  <si>
    <t>University Joseph Fourier</t>
  </si>
  <si>
    <t>SDC</t>
  </si>
  <si>
    <t>Centre National De La Recherch</t>
  </si>
  <si>
    <t>Centre Nat</t>
  </si>
  <si>
    <t>SDV</t>
  </si>
  <si>
    <t>University Of Nice-Sophia Anto</t>
  </si>
  <si>
    <t>SEE</t>
  </si>
  <si>
    <t>Institut Pasteur</t>
  </si>
  <si>
    <t>Institut P</t>
  </si>
  <si>
    <t>SEJ</t>
  </si>
  <si>
    <t>Ecole D'Art D'Aix</t>
  </si>
  <si>
    <t>Ecole D'Ar</t>
  </si>
  <si>
    <t>SHG</t>
  </si>
  <si>
    <t>Ecole Nationale Superieure Des</t>
  </si>
  <si>
    <t>SHR</t>
  </si>
  <si>
    <t>L'Institut De Recherche At Cam</t>
  </si>
  <si>
    <t>L'Institut</t>
  </si>
  <si>
    <t>SHW</t>
  </si>
  <si>
    <t>Insead University</t>
  </si>
  <si>
    <t>Insead Uni</t>
  </si>
  <si>
    <t>SIR</t>
  </si>
  <si>
    <t>Ecole Normal Superieure</t>
  </si>
  <si>
    <t>SJP</t>
  </si>
  <si>
    <t>Universite De Picardie Jules V</t>
  </si>
  <si>
    <t>SJT</t>
  </si>
  <si>
    <t>Conserv Natl Super De Musique</t>
  </si>
  <si>
    <t>Conserv Na</t>
  </si>
  <si>
    <t>GHA</t>
  </si>
  <si>
    <t>MNX</t>
  </si>
  <si>
    <t>U Of Ghana</t>
  </si>
  <si>
    <t>NLE</t>
  </si>
  <si>
    <t>U Of Science &amp; Technology</t>
  </si>
  <si>
    <t>GRC</t>
  </si>
  <si>
    <t>AYM</t>
  </si>
  <si>
    <t>Aristotelian U</t>
  </si>
  <si>
    <t>Aristoteli</t>
  </si>
  <si>
    <t>CHC</t>
  </si>
  <si>
    <t>Superior Sch Of Fine Arts</t>
  </si>
  <si>
    <t>Superior S</t>
  </si>
  <si>
    <t>National Technical U Of Athens</t>
  </si>
  <si>
    <t>National T</t>
  </si>
  <si>
    <t>DXV</t>
  </si>
  <si>
    <t>Athens Grad Sch Of Agriculture</t>
  </si>
  <si>
    <t>Athens Gra</t>
  </si>
  <si>
    <t>DXW</t>
  </si>
  <si>
    <t>Athens Grad Sch Of Econ Busine</t>
  </si>
  <si>
    <t>KFC</t>
  </si>
  <si>
    <t>Pierce C</t>
  </si>
  <si>
    <t>KMH</t>
  </si>
  <si>
    <t>Agricultural C Of Athens</t>
  </si>
  <si>
    <t>NKN</t>
  </si>
  <si>
    <t>U Of Athens</t>
  </si>
  <si>
    <t>U Of Athen</t>
  </si>
  <si>
    <t>NLF</t>
  </si>
  <si>
    <t>U Of Salonika</t>
  </si>
  <si>
    <t>U Of Salon</t>
  </si>
  <si>
    <t>NNN</t>
  </si>
  <si>
    <t>Grad Sch Of Industrial Study</t>
  </si>
  <si>
    <t>Grad Sch O</t>
  </si>
  <si>
    <t>QTX</t>
  </si>
  <si>
    <t>U Of Patras</t>
  </si>
  <si>
    <t>U Of Patra</t>
  </si>
  <si>
    <t>GRD</t>
  </si>
  <si>
    <t>RYP</t>
  </si>
  <si>
    <t>St. George University</t>
  </si>
  <si>
    <t>St. George</t>
  </si>
  <si>
    <t>GUM</t>
  </si>
  <si>
    <t>MFZ</t>
  </si>
  <si>
    <t>U Of Guam</t>
  </si>
  <si>
    <t>HKG</t>
  </si>
  <si>
    <t>EMU</t>
  </si>
  <si>
    <t>Tak Ming C</t>
  </si>
  <si>
    <t>GHR</t>
  </si>
  <si>
    <t>Chu Hai C</t>
  </si>
  <si>
    <t>GXZ</t>
  </si>
  <si>
    <t>Chung Chi C</t>
  </si>
  <si>
    <t>Chung Chi</t>
  </si>
  <si>
    <t>HPN</t>
  </si>
  <si>
    <t>HPP</t>
  </si>
  <si>
    <t>Chinese U Of Hong Kong</t>
  </si>
  <si>
    <t>Chinese U</t>
  </si>
  <si>
    <t>LXF</t>
  </si>
  <si>
    <t>New Asia U</t>
  </si>
  <si>
    <t>MCV</t>
  </si>
  <si>
    <t>U Of Hong Kong</t>
  </si>
  <si>
    <t>U Of Hong</t>
  </si>
  <si>
    <t>RVR</t>
  </si>
  <si>
    <t>Hong Kong Univ Of Science And</t>
  </si>
  <si>
    <t>Hong Kong</t>
  </si>
  <si>
    <t>RXH</t>
  </si>
  <si>
    <t>City University Of Hong Kong</t>
  </si>
  <si>
    <t>City Unive</t>
  </si>
  <si>
    <t>HND</t>
  </si>
  <si>
    <t>BUJ</t>
  </si>
  <si>
    <t>Central U Of Honduras</t>
  </si>
  <si>
    <t>HUN</t>
  </si>
  <si>
    <t>CNH</t>
  </si>
  <si>
    <t>Budapest Technium</t>
  </si>
  <si>
    <t>Budapest T</t>
  </si>
  <si>
    <t>CNJ</t>
  </si>
  <si>
    <t>Budapest Technical U</t>
  </si>
  <si>
    <t>QGD</t>
  </si>
  <si>
    <t>Evos Lorand U</t>
  </si>
  <si>
    <t>Evos Loran</t>
  </si>
  <si>
    <t>QMT</t>
  </si>
  <si>
    <t>Eotvos University</t>
  </si>
  <si>
    <t>Eotvos Uni</t>
  </si>
  <si>
    <t>QTR</t>
  </si>
  <si>
    <t>U Of Budapest</t>
  </si>
  <si>
    <t>U Of Budap</t>
  </si>
  <si>
    <t>RPX</t>
  </si>
  <si>
    <t>Hungarian Acad Of Sciences</t>
  </si>
  <si>
    <t>Hungarian</t>
  </si>
  <si>
    <t>RSL</t>
  </si>
  <si>
    <t>Central Research Institute For</t>
  </si>
  <si>
    <t>Central Re</t>
  </si>
  <si>
    <t>RTJ</t>
  </si>
  <si>
    <t>Budapest School Of Economics</t>
  </si>
  <si>
    <t>Budapest S</t>
  </si>
  <si>
    <t>RUD</t>
  </si>
  <si>
    <t>Academy Of Drama</t>
  </si>
  <si>
    <t>SAL</t>
  </si>
  <si>
    <t>Jozsef Attila University</t>
  </si>
  <si>
    <t>Jozsef Att</t>
  </si>
  <si>
    <t>SEM</t>
  </si>
  <si>
    <t>University Of Szeged</t>
  </si>
  <si>
    <t>IDN</t>
  </si>
  <si>
    <t>CKK</t>
  </si>
  <si>
    <t>Bogor Inst Of Agricultural Sci</t>
  </si>
  <si>
    <t>Bogor Inst</t>
  </si>
  <si>
    <t>GLA</t>
  </si>
  <si>
    <t>Parahyangan Catholic U</t>
  </si>
  <si>
    <t>Parahyanga</t>
  </si>
  <si>
    <t>LFW</t>
  </si>
  <si>
    <t>Gadjah Meda U</t>
  </si>
  <si>
    <t>Gadjah Med</t>
  </si>
  <si>
    <t>NKT</t>
  </si>
  <si>
    <t>U Of Indonesia</t>
  </si>
  <si>
    <t>U Of Indon</t>
  </si>
  <si>
    <t>IND</t>
  </si>
  <si>
    <t>ALC</t>
  </si>
  <si>
    <t>Sri Venkataswara U</t>
  </si>
  <si>
    <t>Sri Venkat</t>
  </si>
  <si>
    <t>ALD</t>
  </si>
  <si>
    <t>Jadavpur U</t>
  </si>
  <si>
    <t>ALK</t>
  </si>
  <si>
    <t>Kanpur U</t>
  </si>
  <si>
    <t>AXS</t>
  </si>
  <si>
    <t>Mahatma Phule Krishi U</t>
  </si>
  <si>
    <t>Mahatma Ph</t>
  </si>
  <si>
    <t>BJJ</t>
  </si>
  <si>
    <t>Ravishankar U</t>
  </si>
  <si>
    <t>Ravishanka</t>
  </si>
  <si>
    <t>BUA</t>
  </si>
  <si>
    <t>Central C</t>
  </si>
  <si>
    <t>BVD</t>
  </si>
  <si>
    <t>Gujarat U</t>
  </si>
  <si>
    <t>BZQ</t>
  </si>
  <si>
    <t>Uttar Pradesh Agricultural U</t>
  </si>
  <si>
    <t>Uttar Prad</t>
  </si>
  <si>
    <t>CGW</t>
  </si>
  <si>
    <t>Naharashtra Agricultural U</t>
  </si>
  <si>
    <t>Naharashtr</t>
  </si>
  <si>
    <t>CJM</t>
  </si>
  <si>
    <t>Government Dental C &amp; Hospital</t>
  </si>
  <si>
    <t>Government</t>
  </si>
  <si>
    <t>CJN</t>
  </si>
  <si>
    <t>Government C For Women</t>
  </si>
  <si>
    <t>CJR</t>
  </si>
  <si>
    <t>Government C Of Engineering &amp;</t>
  </si>
  <si>
    <t>DYQ</t>
  </si>
  <si>
    <t>Surendranagan U</t>
  </si>
  <si>
    <t>Surendrana</t>
  </si>
  <si>
    <t>ESX</t>
  </si>
  <si>
    <t>Utkal U</t>
  </si>
  <si>
    <t>EWS</t>
  </si>
  <si>
    <t>Bhailalbhai &amp; Bhikhabhai Polyt</t>
  </si>
  <si>
    <t>Bhailalbha</t>
  </si>
  <si>
    <t>FAT</t>
  </si>
  <si>
    <t>Tamil Nadhu Agricultural U</t>
  </si>
  <si>
    <t>Tamil Nadh</t>
  </si>
  <si>
    <t>FRW</t>
  </si>
  <si>
    <t>Bansilal Amritlal C Of Agricul</t>
  </si>
  <si>
    <t>Bansilal A</t>
  </si>
  <si>
    <t>FZC</t>
  </si>
  <si>
    <t>Pontifical Athenaeum</t>
  </si>
  <si>
    <t>GGD</t>
  </si>
  <si>
    <t>Presidency C</t>
  </si>
  <si>
    <t>Presidency</t>
  </si>
  <si>
    <t>JPK</t>
  </si>
  <si>
    <t>Spicer Memorial C</t>
  </si>
  <si>
    <t>Spicer Mem</t>
  </si>
  <si>
    <t>KMF</t>
  </si>
  <si>
    <t>Himachal Pradesh U</t>
  </si>
  <si>
    <t>Himachal P</t>
  </si>
  <si>
    <t>KMS</t>
  </si>
  <si>
    <t>Directorate Marine Engineering</t>
  </si>
  <si>
    <t>Directorat</t>
  </si>
  <si>
    <t>KSS</t>
  </si>
  <si>
    <t>"St Mary'S C</t>
  </si>
  <si>
    <t>"St Mary'S</t>
  </si>
  <si>
    <t>KSU</t>
  </si>
  <si>
    <t>Vikram U</t>
  </si>
  <si>
    <t>KTC</t>
  </si>
  <si>
    <t>Madras U</t>
  </si>
  <si>
    <t>KUL</t>
  </si>
  <si>
    <t>Panjab U</t>
  </si>
  <si>
    <t>KVQ</t>
  </si>
  <si>
    <t>Berhampur U</t>
  </si>
  <si>
    <t>Berhampur</t>
  </si>
  <si>
    <t>LAK</t>
  </si>
  <si>
    <t>Bhagalpur U</t>
  </si>
  <si>
    <t>Bhagalpur</t>
  </si>
  <si>
    <t>LCG</t>
  </si>
  <si>
    <t>Saurashtra U</t>
  </si>
  <si>
    <t>Saurashtra</t>
  </si>
  <si>
    <t>LCL</t>
  </si>
  <si>
    <t>Indian Statistical Inst</t>
  </si>
  <si>
    <t>Indian Sta</t>
  </si>
  <si>
    <t>LKT</t>
  </si>
  <si>
    <t>Madras Sch Of Social Work</t>
  </si>
  <si>
    <t>Madras Sch</t>
  </si>
  <si>
    <t>LQR</t>
  </si>
  <si>
    <t>Jamia Millia Islamia</t>
  </si>
  <si>
    <t>Jamia Mill</t>
  </si>
  <si>
    <t>LQW</t>
  </si>
  <si>
    <t>Sardar Vallabhbhai C Engineeri</t>
  </si>
  <si>
    <t>Sardar Val</t>
  </si>
  <si>
    <t>LUB</t>
  </si>
  <si>
    <t>Indian Agricultural Research I</t>
  </si>
  <si>
    <t>Indian Agr</t>
  </si>
  <si>
    <t>LUH</t>
  </si>
  <si>
    <t>Indian Inst Of Technology Bomb</t>
  </si>
  <si>
    <t>Indian Ins</t>
  </si>
  <si>
    <t>LUK</t>
  </si>
  <si>
    <t>Indian Inst Of Management</t>
  </si>
  <si>
    <t>LUM</t>
  </si>
  <si>
    <t>Indian Inst Of Engineering Tec</t>
  </si>
  <si>
    <t>LUN</t>
  </si>
  <si>
    <t>Indian Inst Of Technology Madr</t>
  </si>
  <si>
    <t>LUP</t>
  </si>
  <si>
    <t>Indian Inst Of Technology Kanp</t>
  </si>
  <si>
    <t>LUV</t>
  </si>
  <si>
    <t>Indian Inst Of Technology Bang</t>
  </si>
  <si>
    <t>LUY</t>
  </si>
  <si>
    <t>Indian Inst Of Technology Khar</t>
  </si>
  <si>
    <t>LUZ</t>
  </si>
  <si>
    <t>Indian Inst Of Technology New</t>
  </si>
  <si>
    <t>LVA</t>
  </si>
  <si>
    <t>LVE</t>
  </si>
  <si>
    <t>Indian Inst Of Technology Delh</t>
  </si>
  <si>
    <t>LWB</t>
  </si>
  <si>
    <t>Birla Inst Of Science &amp; Techno</t>
  </si>
  <si>
    <t>Birla Inst</t>
  </si>
  <si>
    <t>LWL</t>
  </si>
  <si>
    <t>Sardar Patel U</t>
  </si>
  <si>
    <t>Sardar Pat</t>
  </si>
  <si>
    <t>LXJ</t>
  </si>
  <si>
    <t>Karnatak U</t>
  </si>
  <si>
    <t>MKM</t>
  </si>
  <si>
    <t>U Of Bombay</t>
  </si>
  <si>
    <t>U Of Bomba</t>
  </si>
  <si>
    <t>MLB</t>
  </si>
  <si>
    <t>U Of Madras</t>
  </si>
  <si>
    <t>U Of Madra</t>
  </si>
  <si>
    <t>MMJ</t>
  </si>
  <si>
    <t>U Of Saugar</t>
  </si>
  <si>
    <t>U Of Sauga</t>
  </si>
  <si>
    <t>MMV</t>
  </si>
  <si>
    <t>U Of Poona</t>
  </si>
  <si>
    <t>MNH</t>
  </si>
  <si>
    <t>U Of Kalyani</t>
  </si>
  <si>
    <t>U Of Kalya</t>
  </si>
  <si>
    <t>MNQ</t>
  </si>
  <si>
    <t>Udai Pratap C</t>
  </si>
  <si>
    <t>Udai Prata</t>
  </si>
  <si>
    <t>MRL</t>
  </si>
  <si>
    <t>"C Of Agriculture</t>
  </si>
  <si>
    <t>"C Of Agri</t>
  </si>
  <si>
    <t>MRN</t>
  </si>
  <si>
    <t>U Of Calicut</t>
  </si>
  <si>
    <t>U Of Calic</t>
  </si>
  <si>
    <t>MRS</t>
  </si>
  <si>
    <t>C Of Agriculture</t>
  </si>
  <si>
    <t>C Of Agric</t>
  </si>
  <si>
    <t>NHA</t>
  </si>
  <si>
    <t>U Of Delhi</t>
  </si>
  <si>
    <t>NHN</t>
  </si>
  <si>
    <t>U Of Gorakhpur</t>
  </si>
  <si>
    <t>U Of Gorak</t>
  </si>
  <si>
    <t>NSW</t>
  </si>
  <si>
    <t>U Of Mysore</t>
  </si>
  <si>
    <t>U Of Mysor</t>
  </si>
  <si>
    <t>NTC</t>
  </si>
  <si>
    <t>U Of Gujarat</t>
  </si>
  <si>
    <t>U Of Gujar</t>
  </si>
  <si>
    <t>NYN</t>
  </si>
  <si>
    <t>U Of Calcutta</t>
  </si>
  <si>
    <t>U Of Calcu</t>
  </si>
  <si>
    <t>NZQ</t>
  </si>
  <si>
    <t>U Of Burdwan</t>
  </si>
  <si>
    <t>U Of Burdw</t>
  </si>
  <si>
    <t>QLJ</t>
  </si>
  <si>
    <t>U Of Lucknow</t>
  </si>
  <si>
    <t>U Of Luckn</t>
  </si>
  <si>
    <t>QLL</t>
  </si>
  <si>
    <t>Christian Medical College Of I</t>
  </si>
  <si>
    <t>QUL</t>
  </si>
  <si>
    <t>Madurai U</t>
  </si>
  <si>
    <t>RCS</t>
  </si>
  <si>
    <t>Osmania U</t>
  </si>
  <si>
    <t>RPA</t>
  </si>
  <si>
    <t>Hindu C</t>
  </si>
  <si>
    <t>RST</t>
  </si>
  <si>
    <t>Tata Inst Of Fundamental Resea</t>
  </si>
  <si>
    <t>Tata Inst</t>
  </si>
  <si>
    <t>RSW</t>
  </si>
  <si>
    <t>All Indian Inst Of Medical Sci</t>
  </si>
  <si>
    <t>All Indian</t>
  </si>
  <si>
    <t>RUL</t>
  </si>
  <si>
    <t>U Of Baroda</t>
  </si>
  <si>
    <t>U Of Barod</t>
  </si>
  <si>
    <t>RVK</t>
  </si>
  <si>
    <t>Jawaharlal Nehru U</t>
  </si>
  <si>
    <t>Jawaharlal</t>
  </si>
  <si>
    <t>RYO</t>
  </si>
  <si>
    <t>B.J. Medical College Universit</t>
  </si>
  <si>
    <t>B.J. Medic</t>
  </si>
  <si>
    <t>SAC</t>
  </si>
  <si>
    <t>Indian Institute Of Science</t>
  </si>
  <si>
    <t>SAH</t>
  </si>
  <si>
    <t>Institute For Education And Te</t>
  </si>
  <si>
    <t>Institute</t>
  </si>
  <si>
    <t>SBA</t>
  </si>
  <si>
    <t>Post Grad Instit Of Medical Ed</t>
  </si>
  <si>
    <t>Post Grad</t>
  </si>
  <si>
    <t>SBI</t>
  </si>
  <si>
    <t>Seth Gs Medical College</t>
  </si>
  <si>
    <t>Seth Gs Me</t>
  </si>
  <si>
    <t>SBX</t>
  </si>
  <si>
    <t>U Hyderabad</t>
  </si>
  <si>
    <t>U Hyderaba</t>
  </si>
  <si>
    <t>SHM</t>
  </si>
  <si>
    <t>Amrita University</t>
  </si>
  <si>
    <t>Amrita Uni</t>
  </si>
  <si>
    <t>SIM</t>
  </si>
  <si>
    <t>National Chemical Laboratory</t>
  </si>
  <si>
    <t>National C</t>
  </si>
  <si>
    <t>IRL</t>
  </si>
  <si>
    <t>DNT</t>
  </si>
  <si>
    <t>National U Of Ireland</t>
  </si>
  <si>
    <t>EFV</t>
  </si>
  <si>
    <t>Queens U Of Belfast</t>
  </si>
  <si>
    <t>Queens U O</t>
  </si>
  <si>
    <t>EZX</t>
  </si>
  <si>
    <t>Royal C Of Surgeons</t>
  </si>
  <si>
    <t>Royal C Of</t>
  </si>
  <si>
    <t>NFM</t>
  </si>
  <si>
    <t>U Of Dublin</t>
  </si>
  <si>
    <t>U Of Dubli</t>
  </si>
  <si>
    <t>PST</t>
  </si>
  <si>
    <t>Northern Ireland      Generic-</t>
  </si>
  <si>
    <t>Northern I</t>
  </si>
  <si>
    <t>QTW</t>
  </si>
  <si>
    <t>University College Dublin</t>
  </si>
  <si>
    <t>SIN</t>
  </si>
  <si>
    <t>University Of Limerick</t>
  </si>
  <si>
    <t>IRN</t>
  </si>
  <si>
    <t>BYU</t>
  </si>
  <si>
    <t>U For Teacher Education</t>
  </si>
  <si>
    <t>U For Teac</t>
  </si>
  <si>
    <t>CMC</t>
  </si>
  <si>
    <t>The Polytechnic Of Tehran</t>
  </si>
  <si>
    <t>The Polyte</t>
  </si>
  <si>
    <t>DNA</t>
  </si>
  <si>
    <t>National U Of Iran</t>
  </si>
  <si>
    <t>FJR</t>
  </si>
  <si>
    <t>Tabriz U</t>
  </si>
  <si>
    <t>GCX</t>
  </si>
  <si>
    <t>Jundi Shapus U</t>
  </si>
  <si>
    <t>Jundi Shap</t>
  </si>
  <si>
    <t>KQQ</t>
  </si>
  <si>
    <t>Pahlavi U</t>
  </si>
  <si>
    <t>LSN</t>
  </si>
  <si>
    <t>Tehran C Of Insurance</t>
  </si>
  <si>
    <t>Tehran C O</t>
  </si>
  <si>
    <t>LUS</t>
  </si>
  <si>
    <t>Abadan Inst Of Technology</t>
  </si>
  <si>
    <t>Abadan Ins</t>
  </si>
  <si>
    <t>LZG</t>
  </si>
  <si>
    <t>Arya-Mehr U Of Technology</t>
  </si>
  <si>
    <t>Arya-Mehr</t>
  </si>
  <si>
    <t>U Of Tehran</t>
  </si>
  <si>
    <t>U Of Tehra</t>
  </si>
  <si>
    <t>MLW</t>
  </si>
  <si>
    <t>C Of Guilan</t>
  </si>
  <si>
    <t>C Of Guila</t>
  </si>
  <si>
    <t>MQR</t>
  </si>
  <si>
    <t>NEC</t>
  </si>
  <si>
    <t>U Of Isfahan</t>
  </si>
  <si>
    <t>U Of Isfah</t>
  </si>
  <si>
    <t>NPL</t>
  </si>
  <si>
    <t>Inst Of Food &amp; Nutrition</t>
  </si>
  <si>
    <t>Inst Of Fo</t>
  </si>
  <si>
    <t>QMM</t>
  </si>
  <si>
    <t>Shiraz University</t>
  </si>
  <si>
    <t>Shiraz Uni</t>
  </si>
  <si>
    <t>RYS</t>
  </si>
  <si>
    <t>Ayatollah Talegham Medcial Cen</t>
  </si>
  <si>
    <t>Ayatollah</t>
  </si>
  <si>
    <t>IRQ</t>
  </si>
  <si>
    <t>U Of Baghdad</t>
  </si>
  <si>
    <t>U Of Baghd</t>
  </si>
  <si>
    <t>NMM</t>
  </si>
  <si>
    <t>ISL</t>
  </si>
  <si>
    <t>MNP</t>
  </si>
  <si>
    <t>U Of Iceland</t>
  </si>
  <si>
    <t>U Of Icela</t>
  </si>
  <si>
    <t>ISR</t>
  </si>
  <si>
    <t>EDP</t>
  </si>
  <si>
    <t>Technion Israel Inst Of Techno</t>
  </si>
  <si>
    <t>Technion I</t>
  </si>
  <si>
    <t>EQJ</t>
  </si>
  <si>
    <t>Weizman Inst Of Science</t>
  </si>
  <si>
    <t>Weizman In</t>
  </si>
  <si>
    <t>FTG</t>
  </si>
  <si>
    <t>American C Of Jerusalem</t>
  </si>
  <si>
    <t>GFT</t>
  </si>
  <si>
    <t>Bar Ilan U</t>
  </si>
  <si>
    <t>HQY</t>
  </si>
  <si>
    <t>Hebrew U</t>
  </si>
  <si>
    <t>LWY</t>
  </si>
  <si>
    <t>Tel Aviv U</t>
  </si>
  <si>
    <t>NKP</t>
  </si>
  <si>
    <t>U Of The Negev</t>
  </si>
  <si>
    <t>U Of The N</t>
  </si>
  <si>
    <t>RUP</t>
  </si>
  <si>
    <t>U Of Haifa</t>
  </si>
  <si>
    <t>RVE</t>
  </si>
  <si>
    <t>Jerusalem University College</t>
  </si>
  <si>
    <t>Jerusalem</t>
  </si>
  <si>
    <t>RYV</t>
  </si>
  <si>
    <t>Ben-Gurion University</t>
  </si>
  <si>
    <t>Ben-Gurion</t>
  </si>
  <si>
    <t>ITA</t>
  </si>
  <si>
    <t>AYQ</t>
  </si>
  <si>
    <t>Polytechnic Inst Of Milan</t>
  </si>
  <si>
    <t>AYR</t>
  </si>
  <si>
    <t>Polytechnic Inst Of Turin</t>
  </si>
  <si>
    <t>BFY</t>
  </si>
  <si>
    <t>U Inst Of Architecture</t>
  </si>
  <si>
    <t>U Inst Of</t>
  </si>
  <si>
    <t>DPH</t>
  </si>
  <si>
    <t>Catholic U Of The Sacred Heart</t>
  </si>
  <si>
    <t>EPS</t>
  </si>
  <si>
    <t>U Commerciale 'Luigi Bocconi'</t>
  </si>
  <si>
    <t>U Commerci</t>
  </si>
  <si>
    <t>FQG</t>
  </si>
  <si>
    <t>Pontifica Universitas Gregoria</t>
  </si>
  <si>
    <t>Pontifica</t>
  </si>
  <si>
    <t>FZD</t>
  </si>
  <si>
    <t>Pontifical Bible Inst Of Urbe</t>
  </si>
  <si>
    <t>HBQ</t>
  </si>
  <si>
    <t>U Degli Studi Di Trieste</t>
  </si>
  <si>
    <t>U Degli St</t>
  </si>
  <si>
    <t>MFK</t>
  </si>
  <si>
    <t>U Of Bari</t>
  </si>
  <si>
    <t>MFL</t>
  </si>
  <si>
    <t>U Of Pisa</t>
  </si>
  <si>
    <t>MFM</t>
  </si>
  <si>
    <t>U Of Rome</t>
  </si>
  <si>
    <t>MLF</t>
  </si>
  <si>
    <t>U Of Ferrara</t>
  </si>
  <si>
    <t>U Of Ferra</t>
  </si>
  <si>
    <t>MNY</t>
  </si>
  <si>
    <t>U Of Padua</t>
  </si>
  <si>
    <t>MNZ</t>
  </si>
  <si>
    <t>U Of Pavia</t>
  </si>
  <si>
    <t>MTE</t>
  </si>
  <si>
    <t>U Of Naples</t>
  </si>
  <si>
    <t>U Of Naple</t>
  </si>
  <si>
    <t>MVG</t>
  </si>
  <si>
    <t>U Of Florence</t>
  </si>
  <si>
    <t>U Of Flore</t>
  </si>
  <si>
    <t>NCF</t>
  </si>
  <si>
    <t>U Of Bologna</t>
  </si>
  <si>
    <t>U Of Bolog</t>
  </si>
  <si>
    <t>NHB</t>
  </si>
  <si>
    <t>U Of Studies</t>
  </si>
  <si>
    <t>U Of Studi</t>
  </si>
  <si>
    <t>NKV</t>
  </si>
  <si>
    <t>U Of Urbino</t>
  </si>
  <si>
    <t>U Of Urbin</t>
  </si>
  <si>
    <t>NMQ</t>
  </si>
  <si>
    <t>U Of Milan</t>
  </si>
  <si>
    <t>NSM</t>
  </si>
  <si>
    <t>U Of Palermo</t>
  </si>
  <si>
    <t>U Of Paler</t>
  </si>
  <si>
    <t>NZW</t>
  </si>
  <si>
    <t>U Of Torino</t>
  </si>
  <si>
    <t>U Of Torin</t>
  </si>
  <si>
    <t>QUY</t>
  </si>
  <si>
    <t>Universita Luigi Bocconi</t>
  </si>
  <si>
    <t>RSR</t>
  </si>
  <si>
    <t>U Of Perugia</t>
  </si>
  <si>
    <t>U Of Perug</t>
  </si>
  <si>
    <t>RSZ</t>
  </si>
  <si>
    <t>U Of D'Annunzio</t>
  </si>
  <si>
    <t>U Of D'Ann</t>
  </si>
  <si>
    <t>RUC</t>
  </si>
  <si>
    <t>International Sch Of Advanced</t>
  </si>
  <si>
    <t>RUK</t>
  </si>
  <si>
    <t>European U</t>
  </si>
  <si>
    <t>RVV</t>
  </si>
  <si>
    <t>Tyler School Of Art</t>
  </si>
  <si>
    <t>Tyler Scho</t>
  </si>
  <si>
    <t>RXO</t>
  </si>
  <si>
    <t>University Of Genoa</t>
  </si>
  <si>
    <t>SCG</t>
  </si>
  <si>
    <t>U Of Parma</t>
  </si>
  <si>
    <t>SCM</t>
  </si>
  <si>
    <t>U Of Venice</t>
  </si>
  <si>
    <t>U Of Venic</t>
  </si>
  <si>
    <t>SCO</t>
  </si>
  <si>
    <t>U Padova</t>
  </si>
  <si>
    <t>SEL</t>
  </si>
  <si>
    <t>University Of Salermo</t>
  </si>
  <si>
    <t>SHY</t>
  </si>
  <si>
    <t>University Of Lecce</t>
  </si>
  <si>
    <t>SIZ</t>
  </si>
  <si>
    <t>University Of Sannio</t>
  </si>
  <si>
    <t>SJH</t>
  </si>
  <si>
    <t>Trentino School Of Management</t>
  </si>
  <si>
    <t>Trentino S</t>
  </si>
  <si>
    <t>SJN</t>
  </si>
  <si>
    <t>Scuola Normale Superiore</t>
  </si>
  <si>
    <t>Scuola Nor</t>
  </si>
  <si>
    <t>SJY</t>
  </si>
  <si>
    <t>U Of Sassari</t>
  </si>
  <si>
    <t>U Of Sassa</t>
  </si>
  <si>
    <t>SKV</t>
  </si>
  <si>
    <t>Naples Eastern University</t>
  </si>
  <si>
    <t>Naples Eas</t>
  </si>
  <si>
    <t>JAM</t>
  </si>
  <si>
    <t>NZP</t>
  </si>
  <si>
    <t>U Of The West Indies</t>
  </si>
  <si>
    <t>U Of The W</t>
  </si>
  <si>
    <t>JOR</t>
  </si>
  <si>
    <t>U Of Jordan</t>
  </si>
  <si>
    <t>U Of Jorda</t>
  </si>
  <si>
    <t>JPN</t>
  </si>
  <si>
    <t>AAU</t>
  </si>
  <si>
    <t>Kanazawa U</t>
  </si>
  <si>
    <t>ABV</t>
  </si>
  <si>
    <t>Nagoya U</t>
  </si>
  <si>
    <t>AEV</t>
  </si>
  <si>
    <t>Nagoya Inst Of Technology</t>
  </si>
  <si>
    <t>Nagoya Ins</t>
  </si>
  <si>
    <t>AFK</t>
  </si>
  <si>
    <t>Wakayama U</t>
  </si>
  <si>
    <t>AGA</t>
  </si>
  <si>
    <t>Kagawa U</t>
  </si>
  <si>
    <t>APA</t>
  </si>
  <si>
    <t>St Lukes C Of Nursing</t>
  </si>
  <si>
    <t>St Lukes C</t>
  </si>
  <si>
    <t>BBX</t>
  </si>
  <si>
    <t>Hitutsubashi U</t>
  </si>
  <si>
    <t>Hitutsubas</t>
  </si>
  <si>
    <t>BFS</t>
  </si>
  <si>
    <t>Hiroshima Jogakuin C</t>
  </si>
  <si>
    <t>Hiroshima</t>
  </si>
  <si>
    <t>BHB</t>
  </si>
  <si>
    <t>Takushoku U</t>
  </si>
  <si>
    <t>Takushoku</t>
  </si>
  <si>
    <t>BHX</t>
  </si>
  <si>
    <t>Gakushuin U</t>
  </si>
  <si>
    <t>Gakushuin</t>
  </si>
  <si>
    <t>CFQ</t>
  </si>
  <si>
    <t>International Christian U</t>
  </si>
  <si>
    <t>CUZ</t>
  </si>
  <si>
    <t>Kyoto U</t>
  </si>
  <si>
    <t>DAH</t>
  </si>
  <si>
    <t>Sapporo Medical C</t>
  </si>
  <si>
    <t>Sapporo Me</t>
  </si>
  <si>
    <t>DCU</t>
  </si>
  <si>
    <t>Tokyo Joshi Daigaku</t>
  </si>
  <si>
    <t>Tokyo Josh</t>
  </si>
  <si>
    <t>DEN</t>
  </si>
  <si>
    <t>Tokyo National U Of Fine Arts</t>
  </si>
  <si>
    <t>Tokyo Nati</t>
  </si>
  <si>
    <t>DKM</t>
  </si>
  <si>
    <t>Tokyo Metropolitan U</t>
  </si>
  <si>
    <t>Tokyo Metr</t>
  </si>
  <si>
    <t>DMY</t>
  </si>
  <si>
    <t>Nippon Veterinary &amp; Technical</t>
  </si>
  <si>
    <t>Nippon Vet</t>
  </si>
  <si>
    <t>DMZ</t>
  </si>
  <si>
    <t>Tokyo Inst Of Technology</t>
  </si>
  <si>
    <t>Tokyo Inst</t>
  </si>
  <si>
    <t>DPJ</t>
  </si>
  <si>
    <t>Tokyo Gakugei U</t>
  </si>
  <si>
    <t>Tokyo Gaku</t>
  </si>
  <si>
    <t>DSY</t>
  </si>
  <si>
    <t>Science U Of Tokyo</t>
  </si>
  <si>
    <t>Science U</t>
  </si>
  <si>
    <t>DUW</t>
  </si>
  <si>
    <t>Konan U</t>
  </si>
  <si>
    <t>DXJ</t>
  </si>
  <si>
    <t>EJM</t>
  </si>
  <si>
    <t>Ochanomizu U</t>
  </si>
  <si>
    <t>Ochanomizu</t>
  </si>
  <si>
    <t>FMQ</t>
  </si>
  <si>
    <t>Tokai U</t>
  </si>
  <si>
    <t>FNG</t>
  </si>
  <si>
    <t>Meiji U</t>
  </si>
  <si>
    <t>GHQ</t>
  </si>
  <si>
    <t>Kyushu U</t>
  </si>
  <si>
    <t>GXU</t>
  </si>
  <si>
    <t>Yamaguchi U</t>
  </si>
  <si>
    <t>Yamaguchi</t>
  </si>
  <si>
    <t>HQX</t>
  </si>
  <si>
    <t>Iwate U</t>
  </si>
  <si>
    <t>HRR</t>
  </si>
  <si>
    <t>Twate U</t>
  </si>
  <si>
    <t>KSW</t>
  </si>
  <si>
    <t>Shimane U</t>
  </si>
  <si>
    <t>KVJ</t>
  </si>
  <si>
    <t>Nanzan U</t>
  </si>
  <si>
    <t>KVY</t>
  </si>
  <si>
    <t>Tsuda C</t>
  </si>
  <si>
    <t>KWH</t>
  </si>
  <si>
    <t>St Paul'S U</t>
  </si>
  <si>
    <t>KXA</t>
  </si>
  <si>
    <t>Osaka U</t>
  </si>
  <si>
    <t>LWC</t>
  </si>
  <si>
    <t>Chiba Inst Of Technology</t>
  </si>
  <si>
    <t>Chiba Inst</t>
  </si>
  <si>
    <t>LWT</t>
  </si>
  <si>
    <t>Osaka Inst Of Technology</t>
  </si>
  <si>
    <t>Osaka Inst</t>
  </si>
  <si>
    <t>LXB</t>
  </si>
  <si>
    <t>Hokkaido U</t>
  </si>
  <si>
    <t>MGF</t>
  </si>
  <si>
    <t>Soka U</t>
  </si>
  <si>
    <t>MHL</t>
  </si>
  <si>
    <t>Keio U</t>
  </si>
  <si>
    <t>MJD</t>
  </si>
  <si>
    <t>Gifu U</t>
  </si>
  <si>
    <t>NKU</t>
  </si>
  <si>
    <t>Fuji Womens C</t>
  </si>
  <si>
    <t>Fuji Women</t>
  </si>
  <si>
    <t>NRB</t>
  </si>
  <si>
    <t>U Of Tokyo</t>
  </si>
  <si>
    <t>NYL</t>
  </si>
  <si>
    <t>U Of Electro-Communications</t>
  </si>
  <si>
    <t>U Of Elect</t>
  </si>
  <si>
    <t>QLM</t>
  </si>
  <si>
    <t>Osaka Presectarial High School</t>
  </si>
  <si>
    <t>Osaka Pres</t>
  </si>
  <si>
    <t>QLN</t>
  </si>
  <si>
    <t>Taasaki College</t>
  </si>
  <si>
    <t>Taasaki Co</t>
  </si>
  <si>
    <t>QUA</t>
  </si>
  <si>
    <t>Tohoku U</t>
  </si>
  <si>
    <t>RSY</t>
  </si>
  <si>
    <t>Toyohashi U Of Technology</t>
  </si>
  <si>
    <t>Toyohashi</t>
  </si>
  <si>
    <t>RTM</t>
  </si>
  <si>
    <t>University Ot Tsukuba</t>
  </si>
  <si>
    <t>RTQ</t>
  </si>
  <si>
    <t>Inst Center For Language</t>
  </si>
  <si>
    <t>Inst Cente</t>
  </si>
  <si>
    <t>RVC</t>
  </si>
  <si>
    <t>U Of Japan</t>
  </si>
  <si>
    <t>RXB</t>
  </si>
  <si>
    <t>Kawasaki Medical School</t>
  </si>
  <si>
    <t>Kawasaki M</t>
  </si>
  <si>
    <t>RXJ</t>
  </si>
  <si>
    <t>University Of Tokushima</t>
  </si>
  <si>
    <t>SBB</t>
  </si>
  <si>
    <t>Sophia University</t>
  </si>
  <si>
    <t>Sophia Uni</t>
  </si>
  <si>
    <t>SBH</t>
  </si>
  <si>
    <t>Saitama U</t>
  </si>
  <si>
    <t>SCQ</t>
  </si>
  <si>
    <t>U Tokushima</t>
  </si>
  <si>
    <t>U Tokushim</t>
  </si>
  <si>
    <t>SCX</t>
  </si>
  <si>
    <t>Waseda U</t>
  </si>
  <si>
    <t>SHU</t>
  </si>
  <si>
    <t>Juntendo University</t>
  </si>
  <si>
    <t>Juntendo U</t>
  </si>
  <si>
    <t>SHV</t>
  </si>
  <si>
    <t>Oita Medical College</t>
  </si>
  <si>
    <t>Oita Medic</t>
  </si>
  <si>
    <t>SJI</t>
  </si>
  <si>
    <t>Kitasato University</t>
  </si>
  <si>
    <t>Kitasato U</t>
  </si>
  <si>
    <t>SJV</t>
  </si>
  <si>
    <t>Ehime University</t>
  </si>
  <si>
    <t>Ehime Univ</t>
  </si>
  <si>
    <t>SKG</t>
  </si>
  <si>
    <t>Otsuma Womens University</t>
  </si>
  <si>
    <t>Otsuma Wom</t>
  </si>
  <si>
    <t>SKU</t>
  </si>
  <si>
    <t>Sapporo University</t>
  </si>
  <si>
    <t>Sapporo Un</t>
  </si>
  <si>
    <t>KEN</t>
  </si>
  <si>
    <t>U C</t>
  </si>
  <si>
    <t>NQL</t>
  </si>
  <si>
    <t>U Of Nairobi</t>
  </si>
  <si>
    <t>U Of Nairo</t>
  </si>
  <si>
    <t>KHM</t>
  </si>
  <si>
    <t>CVU</t>
  </si>
  <si>
    <t>Cambodia                   4 Y</t>
  </si>
  <si>
    <t>Cambodia</t>
  </si>
  <si>
    <t>KOR</t>
  </si>
  <si>
    <t>ACW</t>
  </si>
  <si>
    <t>Keimyung Christian C</t>
  </si>
  <si>
    <t>Keimyung C</t>
  </si>
  <si>
    <t>DTT</t>
  </si>
  <si>
    <t>Sogang U</t>
  </si>
  <si>
    <t>FBP</t>
  </si>
  <si>
    <t>Seoul National U</t>
  </si>
  <si>
    <t>Seoul Nati</t>
  </si>
  <si>
    <t>FFQ</t>
  </si>
  <si>
    <t>Kon Kuk U</t>
  </si>
  <si>
    <t>FGG</t>
  </si>
  <si>
    <t>Dan Kook C</t>
  </si>
  <si>
    <t>FHE</t>
  </si>
  <si>
    <t>Sungkyunkwan U</t>
  </si>
  <si>
    <t>Sungkyunkw</t>
  </si>
  <si>
    <t>GYX</t>
  </si>
  <si>
    <t>Myongji U</t>
  </si>
  <si>
    <t>GZH</t>
  </si>
  <si>
    <t>Kyungpook National U</t>
  </si>
  <si>
    <t>Kyungpook</t>
  </si>
  <si>
    <t>HBW</t>
  </si>
  <si>
    <t>Chungang U</t>
  </si>
  <si>
    <t>HRP</t>
  </si>
  <si>
    <t>Yonsei U</t>
  </si>
  <si>
    <t>KXB</t>
  </si>
  <si>
    <t>Ong A U</t>
  </si>
  <si>
    <t>MBT</t>
  </si>
  <si>
    <t>Inha Inst Of Technology</t>
  </si>
  <si>
    <t>Inha Inst</t>
  </si>
  <si>
    <t>NJW</t>
  </si>
  <si>
    <t>U Of Seoul</t>
  </si>
  <si>
    <t>QGJ</t>
  </si>
  <si>
    <t>Severance Union Medical C</t>
  </si>
  <si>
    <t>Severance</t>
  </si>
  <si>
    <t>RVQ</t>
  </si>
  <si>
    <t>Hanyang University</t>
  </si>
  <si>
    <t>Hanyang Un</t>
  </si>
  <si>
    <t>SBG</t>
  </si>
  <si>
    <t>Korea Advanced Institute Of Sc</t>
  </si>
  <si>
    <t>Korea Adva</t>
  </si>
  <si>
    <t>SBR</t>
  </si>
  <si>
    <t>SCF</t>
  </si>
  <si>
    <t>Korea University</t>
  </si>
  <si>
    <t>Korea Univ</t>
  </si>
  <si>
    <t>SJD</t>
  </si>
  <si>
    <t>Pohang Univ Of Science And Tec</t>
  </si>
  <si>
    <t>Pohang Uni</t>
  </si>
  <si>
    <t>SJF</t>
  </si>
  <si>
    <t>Dongguk University</t>
  </si>
  <si>
    <t>Dongguk Un</t>
  </si>
  <si>
    <t>LBN</t>
  </si>
  <si>
    <t>ANM</t>
  </si>
  <si>
    <t>Beirut Arab U</t>
  </si>
  <si>
    <t>Beirut Ara</t>
  </si>
  <si>
    <t>APP</t>
  </si>
  <si>
    <t>Beirut C For Women</t>
  </si>
  <si>
    <t>Beirut C F</t>
  </si>
  <si>
    <t>GFL</t>
  </si>
  <si>
    <t>American U Of Beirut</t>
  </si>
  <si>
    <t>NNQ</t>
  </si>
  <si>
    <t>U Of St Joseph</t>
  </si>
  <si>
    <t>U Of St Jo</t>
  </si>
  <si>
    <t>LBY</t>
  </si>
  <si>
    <t>MMK</t>
  </si>
  <si>
    <t>U Of Libya</t>
  </si>
  <si>
    <t>LKA</t>
  </si>
  <si>
    <t>NQE</t>
  </si>
  <si>
    <t>U Of Ceylon</t>
  </si>
  <si>
    <t>U Of Ceylo</t>
  </si>
  <si>
    <t>LTU</t>
  </si>
  <si>
    <t>RWO</t>
  </si>
  <si>
    <t>Vilnius University</t>
  </si>
  <si>
    <t>Vilnius Un</t>
  </si>
  <si>
    <t>MAR</t>
  </si>
  <si>
    <t>GMS</t>
  </si>
  <si>
    <t>U Mohammed V</t>
  </si>
  <si>
    <t>U Mohammed</t>
  </si>
  <si>
    <t>NNA</t>
  </si>
  <si>
    <t>Inst Agronomique Et Veterinair</t>
  </si>
  <si>
    <t>Inst Agron</t>
  </si>
  <si>
    <t>NQV</t>
  </si>
  <si>
    <t>Inst Economique</t>
  </si>
  <si>
    <t>Inst Econo</t>
  </si>
  <si>
    <t>RTW</t>
  </si>
  <si>
    <t>Hassan Ii U</t>
  </si>
  <si>
    <t>Hassan Ii</t>
  </si>
  <si>
    <t>MEX</t>
  </si>
  <si>
    <t>AWB</t>
  </si>
  <si>
    <t>U Interamericana</t>
  </si>
  <si>
    <t>U Interame</t>
  </si>
  <si>
    <t>DKY</t>
  </si>
  <si>
    <t>National School Of Agriculture</t>
  </si>
  <si>
    <t>JHW</t>
  </si>
  <si>
    <t>Higher Sch Of Agriculture</t>
  </si>
  <si>
    <t>KKU</t>
  </si>
  <si>
    <t>U Nacional Autonoma De Mexico</t>
  </si>
  <si>
    <t>MLP</t>
  </si>
  <si>
    <t>U Of The Americas</t>
  </si>
  <si>
    <t>U Of The A</t>
  </si>
  <si>
    <t>MMR</t>
  </si>
  <si>
    <t>U Of Guadalajara</t>
  </si>
  <si>
    <t>U Of Guada</t>
  </si>
  <si>
    <t>MMS</t>
  </si>
  <si>
    <t>U Of Guanajuato</t>
  </si>
  <si>
    <t>U Of Guana</t>
  </si>
  <si>
    <t>MQM</t>
  </si>
  <si>
    <t>U Of Mexico</t>
  </si>
  <si>
    <t>U Of Mexic</t>
  </si>
  <si>
    <t>MRP</t>
  </si>
  <si>
    <t>U Of Veracruz</t>
  </si>
  <si>
    <t>U Of Verac</t>
  </si>
  <si>
    <t>NJQ</t>
  </si>
  <si>
    <t>U Of La Plata</t>
  </si>
  <si>
    <t>U Of La Pl</t>
  </si>
  <si>
    <t>NNZ</t>
  </si>
  <si>
    <t>U Of Nuevo Leon</t>
  </si>
  <si>
    <t>U Of Nuevo</t>
  </si>
  <si>
    <t>NQR</t>
  </si>
  <si>
    <t>U Of Moulos</t>
  </si>
  <si>
    <t>U Of Moulo</t>
  </si>
  <si>
    <t>QGA</t>
  </si>
  <si>
    <t>Coligio Superior De Agricul. T</t>
  </si>
  <si>
    <t>Coligio Su</t>
  </si>
  <si>
    <t>QGB</t>
  </si>
  <si>
    <t>El Coligio De Mexico</t>
  </si>
  <si>
    <t>El Coligio</t>
  </si>
  <si>
    <t>QMN</t>
  </si>
  <si>
    <t>Universidad Autonoma De Guadal</t>
  </si>
  <si>
    <t>QMP</t>
  </si>
  <si>
    <t>Universidad Autonoma De Juarez</t>
  </si>
  <si>
    <t>RQF</t>
  </si>
  <si>
    <t>Universidad Autonomade Yucatan</t>
  </si>
  <si>
    <t>RTB</t>
  </si>
  <si>
    <t>Universidad Technologica</t>
  </si>
  <si>
    <t>RTZ</t>
  </si>
  <si>
    <t>Universidad Iberoamericana</t>
  </si>
  <si>
    <t>SBS</t>
  </si>
  <si>
    <t>U Autonoma De Baja California</t>
  </si>
  <si>
    <t>SKL</t>
  </si>
  <si>
    <t>National Polytechnic Inst Of M</t>
  </si>
  <si>
    <t>RTP</t>
  </si>
  <si>
    <t>U Of Malta Medical School</t>
  </si>
  <si>
    <t>U Of Malta</t>
  </si>
  <si>
    <t>LAX</t>
  </si>
  <si>
    <t>Burma                      4 Y</t>
  </si>
  <si>
    <t>Burma</t>
  </si>
  <si>
    <t>LZN</t>
  </si>
  <si>
    <t>Art &amp; Science U</t>
  </si>
  <si>
    <t>Art &amp; Scie</t>
  </si>
  <si>
    <t>MSR</t>
  </si>
  <si>
    <t>RYQ</t>
  </si>
  <si>
    <t>American U Of The Carribbean S</t>
  </si>
  <si>
    <t>MWI</t>
  </si>
  <si>
    <t>NZZ</t>
  </si>
  <si>
    <t>U Of Malawi</t>
  </si>
  <si>
    <t>U Of Malaw</t>
  </si>
  <si>
    <t>MYS</t>
  </si>
  <si>
    <t>FRH</t>
  </si>
  <si>
    <t>U Sains Malaysia</t>
  </si>
  <si>
    <t>U Sains Ma</t>
  </si>
  <si>
    <t>NGA</t>
  </si>
  <si>
    <t>MBP</t>
  </si>
  <si>
    <t>NTF</t>
  </si>
  <si>
    <t>U Of Nigeria</t>
  </si>
  <si>
    <t>U Of Niger</t>
  </si>
  <si>
    <t>NWF</t>
  </si>
  <si>
    <t>U Of Lagos</t>
  </si>
  <si>
    <t>NWM</t>
  </si>
  <si>
    <t>U Of Lagos Medical Sch</t>
  </si>
  <si>
    <t>NIC</t>
  </si>
  <si>
    <t>EWZ</t>
  </si>
  <si>
    <t>"Escola Nacional De Agricultur</t>
  </si>
  <si>
    <t>"Escola Na</t>
  </si>
  <si>
    <t>NRW</t>
  </si>
  <si>
    <t>U Of Central America</t>
  </si>
  <si>
    <t>U Of Centr</t>
  </si>
  <si>
    <t>NLD</t>
  </si>
  <si>
    <t>CXA</t>
  </si>
  <si>
    <t>National Agricultural C</t>
  </si>
  <si>
    <t>National A</t>
  </si>
  <si>
    <t>DTR</t>
  </si>
  <si>
    <t>Technical U Of Delft</t>
  </si>
  <si>
    <t>HZD</t>
  </si>
  <si>
    <t>Netherlands Sch Of Economics</t>
  </si>
  <si>
    <t>Netherland</t>
  </si>
  <si>
    <t>JER</t>
  </si>
  <si>
    <t>State U Of Leiden</t>
  </si>
  <si>
    <t>State U Of</t>
  </si>
  <si>
    <t>JKZ</t>
  </si>
  <si>
    <t>State Agricultural U</t>
  </si>
  <si>
    <t>State Agri</t>
  </si>
  <si>
    <t>MRA</t>
  </si>
  <si>
    <t>U Of Utrecht</t>
  </si>
  <si>
    <t>U Of Utrec</t>
  </si>
  <si>
    <t>MTX</t>
  </si>
  <si>
    <t>U Of Amsterdam</t>
  </si>
  <si>
    <t>U Of Amste</t>
  </si>
  <si>
    <t>NFN</t>
  </si>
  <si>
    <t>U Of Groningen</t>
  </si>
  <si>
    <t>U Of Groni</t>
  </si>
  <si>
    <t>NLM</t>
  </si>
  <si>
    <t>U Of Wagingen</t>
  </si>
  <si>
    <t>U Of Wagin</t>
  </si>
  <si>
    <t>QMQ</t>
  </si>
  <si>
    <t>University Of Nijmegen</t>
  </si>
  <si>
    <t>QUT</t>
  </si>
  <si>
    <t>U Of Tilburg</t>
  </si>
  <si>
    <t>U Of Tilbu</t>
  </si>
  <si>
    <t>RUY</t>
  </si>
  <si>
    <t>Vrije Universiteite</t>
  </si>
  <si>
    <t>Vrije Univ</t>
  </si>
  <si>
    <t>RWZ</t>
  </si>
  <si>
    <t>Delft University Of Technology</t>
  </si>
  <si>
    <t>Delft Univ</t>
  </si>
  <si>
    <t>SBE</t>
  </si>
  <si>
    <t>Royal Conservatory</t>
  </si>
  <si>
    <t>Royal Cons</t>
  </si>
  <si>
    <t>SDA</t>
  </si>
  <si>
    <t>Eurandom</t>
  </si>
  <si>
    <t>SJK</t>
  </si>
  <si>
    <t>Netherlands Inst Of Ecology</t>
  </si>
  <si>
    <t>SKD</t>
  </si>
  <si>
    <t>Maastricht University</t>
  </si>
  <si>
    <t>Maastricht</t>
  </si>
  <si>
    <t>NOR</t>
  </si>
  <si>
    <t>DRY</t>
  </si>
  <si>
    <t>Technical U Of Norway</t>
  </si>
  <si>
    <t>MFN</t>
  </si>
  <si>
    <t>U Of Oslo</t>
  </si>
  <si>
    <t>MVH</t>
  </si>
  <si>
    <t>U Of Bergen</t>
  </si>
  <si>
    <t>U Of Berge</t>
  </si>
  <si>
    <t>QGF</t>
  </si>
  <si>
    <t>U Of Trondheim</t>
  </si>
  <si>
    <t>U Of Trond</t>
  </si>
  <si>
    <t>JBN</t>
  </si>
  <si>
    <t>Shree Mahendra C</t>
  </si>
  <si>
    <t>Shree Mahe</t>
  </si>
  <si>
    <t>NZL</t>
  </si>
  <si>
    <t>DNU</t>
  </si>
  <si>
    <t>Victoria U Of Wellington</t>
  </si>
  <si>
    <t>EEW</t>
  </si>
  <si>
    <t>U Centroamericana</t>
  </si>
  <si>
    <t>U Centroam</t>
  </si>
  <si>
    <t>MTC</t>
  </si>
  <si>
    <t>U Of Canterbury</t>
  </si>
  <si>
    <t>U Of Cante</t>
  </si>
  <si>
    <t>NJR</t>
  </si>
  <si>
    <t>U Of Auckland</t>
  </si>
  <si>
    <t>U Of Auckl</t>
  </si>
  <si>
    <t>NPZ</t>
  </si>
  <si>
    <t>U Of Otago</t>
  </si>
  <si>
    <t>SIQ</t>
  </si>
  <si>
    <t>Massey University</t>
  </si>
  <si>
    <t>Massey Uni</t>
  </si>
  <si>
    <t>PAK</t>
  </si>
  <si>
    <t>CKB</t>
  </si>
  <si>
    <t>Government C</t>
  </si>
  <si>
    <t>CKL</t>
  </si>
  <si>
    <t>Government C Dikan</t>
  </si>
  <si>
    <t>KEV</t>
  </si>
  <si>
    <t>Quaid-I-Azam U</t>
  </si>
  <si>
    <t>Quaid-I-Az</t>
  </si>
  <si>
    <t>MNB</t>
  </si>
  <si>
    <t>U Of Punjab</t>
  </si>
  <si>
    <t>U Of Punja</t>
  </si>
  <si>
    <t>MQL</t>
  </si>
  <si>
    <t>MRB</t>
  </si>
  <si>
    <t>U Of Karachi</t>
  </si>
  <si>
    <t>U Of Karac</t>
  </si>
  <si>
    <t>NTT</t>
  </si>
  <si>
    <t>East Pakistan Agricultural U</t>
  </si>
  <si>
    <t>East Pakis</t>
  </si>
  <si>
    <t>NUC</t>
  </si>
  <si>
    <t>West Pakistan Agricultural U</t>
  </si>
  <si>
    <t>West Pakis</t>
  </si>
  <si>
    <t>RCT</t>
  </si>
  <si>
    <t>U Of Peshawar</t>
  </si>
  <si>
    <t>U Of Pesha</t>
  </si>
  <si>
    <t>RNY</t>
  </si>
  <si>
    <t>RWA</t>
  </si>
  <si>
    <t>Aga Khan University Medical Co</t>
  </si>
  <si>
    <t>Aga Khan U</t>
  </si>
  <si>
    <t>RYN</t>
  </si>
  <si>
    <t>Aga Kahn Medical College</t>
  </si>
  <si>
    <t>Aga Kahn M</t>
  </si>
  <si>
    <t>PER</t>
  </si>
  <si>
    <t>AXR</t>
  </si>
  <si>
    <t>Cayetano Heredia U</t>
  </si>
  <si>
    <t>Cayetano H</t>
  </si>
  <si>
    <t>BUC</t>
  </si>
  <si>
    <t>U Agraria La Molina</t>
  </si>
  <si>
    <t>U Agraria</t>
  </si>
  <si>
    <t>BXN</t>
  </si>
  <si>
    <t>U Peruana Cayetano H</t>
  </si>
  <si>
    <t>U Peruana</t>
  </si>
  <si>
    <t>FRV</t>
  </si>
  <si>
    <t>Pontificia U Catolica Del Peru</t>
  </si>
  <si>
    <t>KKZ</t>
  </si>
  <si>
    <t>U Nacional De Ingeniera</t>
  </si>
  <si>
    <t>KLE</t>
  </si>
  <si>
    <t>U Nacional Tecnica De Piura</t>
  </si>
  <si>
    <t>NGB</t>
  </si>
  <si>
    <t>U Of Trujillo</t>
  </si>
  <si>
    <t>U Of Truji</t>
  </si>
  <si>
    <t>PHL</t>
  </si>
  <si>
    <t>AAB</t>
  </si>
  <si>
    <t>Velez C</t>
  </si>
  <si>
    <t>BZJ</t>
  </si>
  <si>
    <t>Centro Escolar U</t>
  </si>
  <si>
    <t>Centro Esc</t>
  </si>
  <si>
    <t>DMV</t>
  </si>
  <si>
    <t>National Teacher'S C</t>
  </si>
  <si>
    <t>DNN</t>
  </si>
  <si>
    <t>St Louis U</t>
  </si>
  <si>
    <t>DPB</t>
  </si>
  <si>
    <t>DTC</t>
  </si>
  <si>
    <t>Technical Inst Of The Phillipi</t>
  </si>
  <si>
    <t>FLW</t>
  </si>
  <si>
    <t>Feati U</t>
  </si>
  <si>
    <t>GDH</t>
  </si>
  <si>
    <t>Dr Nicanor Reyes Memorial C</t>
  </si>
  <si>
    <t>Dr Nicanor</t>
  </si>
  <si>
    <t>HTX</t>
  </si>
  <si>
    <t>Araneta U</t>
  </si>
  <si>
    <t>JTW</t>
  </si>
  <si>
    <t>Far Eastern U</t>
  </si>
  <si>
    <t>Far Easter</t>
  </si>
  <si>
    <t>KPC</t>
  </si>
  <si>
    <t>San Beda C</t>
  </si>
  <si>
    <t>LEA</t>
  </si>
  <si>
    <t>Santa Isabel C</t>
  </si>
  <si>
    <t>Santa Isab</t>
  </si>
  <si>
    <t>LWM</t>
  </si>
  <si>
    <t>Mapua Inst Of Technology</t>
  </si>
  <si>
    <t>Mapua Inst</t>
  </si>
  <si>
    <t>NJS</t>
  </si>
  <si>
    <t>U Of Manila</t>
  </si>
  <si>
    <t>U Of Manil</t>
  </si>
  <si>
    <t>NQT</t>
  </si>
  <si>
    <t>QMG</t>
  </si>
  <si>
    <t>U Of Phillipineo</t>
  </si>
  <si>
    <t>U Of Phill</t>
  </si>
  <si>
    <t>RYL</t>
  </si>
  <si>
    <t>Fatima College Of Medicine</t>
  </si>
  <si>
    <t>Fatima Col</t>
  </si>
  <si>
    <t>PNG</t>
  </si>
  <si>
    <t>MMH</t>
  </si>
  <si>
    <t>U Of Papua &amp; New Guinea</t>
  </si>
  <si>
    <t>U Of Papua</t>
  </si>
  <si>
    <t>POL</t>
  </si>
  <si>
    <t>AXU</t>
  </si>
  <si>
    <t>Politechnika Krakowska</t>
  </si>
  <si>
    <t>JDH</t>
  </si>
  <si>
    <t>LUJ</t>
  </si>
  <si>
    <t>Warsaw Inst Of Technology</t>
  </si>
  <si>
    <t>Warsaw Ins</t>
  </si>
  <si>
    <t>MKN</t>
  </si>
  <si>
    <t>U Of Warsaw</t>
  </si>
  <si>
    <t>U Of Warsa</t>
  </si>
  <si>
    <t>RNZ</t>
  </si>
  <si>
    <t>Polish Acad Of Sciences</t>
  </si>
  <si>
    <t>Polish Aca</t>
  </si>
  <si>
    <t>RPT</t>
  </si>
  <si>
    <t>RPU</t>
  </si>
  <si>
    <t>Polish Academy</t>
  </si>
  <si>
    <t>RRU</t>
  </si>
  <si>
    <t>Technical U Of Poland</t>
  </si>
  <si>
    <t>RRV</t>
  </si>
  <si>
    <t>Adam Mickiewicz U</t>
  </si>
  <si>
    <t>Adam Micki</t>
  </si>
  <si>
    <t>RUT</t>
  </si>
  <si>
    <t>Central Sch Planning &amp; Statist</t>
  </si>
  <si>
    <t>RWG</t>
  </si>
  <si>
    <t>U Of Gdansk</t>
  </si>
  <si>
    <t>U Of Gdans</t>
  </si>
  <si>
    <t>RWN</t>
  </si>
  <si>
    <t>University School Of Medicine</t>
  </si>
  <si>
    <t>RYW</t>
  </si>
  <si>
    <t>Medical Academy</t>
  </si>
  <si>
    <t>Medical Ac</t>
  </si>
  <si>
    <t>SBO</t>
  </si>
  <si>
    <t>Stanislaw Staszic U Of Mining</t>
  </si>
  <si>
    <t>Stanislaw</t>
  </si>
  <si>
    <t>SCZ</t>
  </si>
  <si>
    <t>Wroclaw U</t>
  </si>
  <si>
    <t>SHQ</t>
  </si>
  <si>
    <t>Silesian University Of Technol</t>
  </si>
  <si>
    <t>Silesian U</t>
  </si>
  <si>
    <t>PRI</t>
  </si>
  <si>
    <t>CFY</t>
  </si>
  <si>
    <t>Inter American U Puerto Rico</t>
  </si>
  <si>
    <t>CGA</t>
  </si>
  <si>
    <t>Inter American U Hato Rey</t>
  </si>
  <si>
    <t>CGB</t>
  </si>
  <si>
    <t>Inter American U Bayamon</t>
  </si>
  <si>
    <t>CGC</t>
  </si>
  <si>
    <t>Inter American U Barranquitas</t>
  </si>
  <si>
    <t>CGF</t>
  </si>
  <si>
    <t>Inter American U Aguadilla</t>
  </si>
  <si>
    <t>CGG</t>
  </si>
  <si>
    <t>Inter American U San German</t>
  </si>
  <si>
    <t>CGJ</t>
  </si>
  <si>
    <t>Inter American U Arecibo</t>
  </si>
  <si>
    <t>CGP</t>
  </si>
  <si>
    <t>Inter American U Ponce</t>
  </si>
  <si>
    <t>DPF</t>
  </si>
  <si>
    <t>ETB</t>
  </si>
  <si>
    <t>Antillian C</t>
  </si>
  <si>
    <t>Antillian</t>
  </si>
  <si>
    <t>KNL</t>
  </si>
  <si>
    <t>Caribbean Center For Advanced</t>
  </si>
  <si>
    <t>Caribbean</t>
  </si>
  <si>
    <t>NTZ</t>
  </si>
  <si>
    <t>C Of The Sacred Heart</t>
  </si>
  <si>
    <t>C Of The S</t>
  </si>
  <si>
    <t>NWP</t>
  </si>
  <si>
    <t>U Of Puerto Rico Mayaguez</t>
  </si>
  <si>
    <t>U Of Puert</t>
  </si>
  <si>
    <t>NWQ</t>
  </si>
  <si>
    <t>U Of Puerto Rico San Juan</t>
  </si>
  <si>
    <t>NXN</t>
  </si>
  <si>
    <t>U Of Puerto Rico Rio Piedras</t>
  </si>
  <si>
    <t>NXU</t>
  </si>
  <si>
    <t>U Of Puerto Rico Humancao</t>
  </si>
  <si>
    <t>NXX</t>
  </si>
  <si>
    <t>U Of Puerto Rico Arecibo</t>
  </si>
  <si>
    <t>NYE</t>
  </si>
  <si>
    <t>U Of Puerto Rico Cayey</t>
  </si>
  <si>
    <t>QBF</t>
  </si>
  <si>
    <t>PRT</t>
  </si>
  <si>
    <t>MPX</t>
  </si>
  <si>
    <t>U De Coimbra</t>
  </si>
  <si>
    <t>U De Coimb</t>
  </si>
  <si>
    <t>QTZ</t>
  </si>
  <si>
    <t>U Of Lisbon</t>
  </si>
  <si>
    <t>U Of Lisbo</t>
  </si>
  <si>
    <t>SJA</t>
  </si>
  <si>
    <t>University Of Porto</t>
  </si>
  <si>
    <t>SKA</t>
  </si>
  <si>
    <t>Universidade Nova De Lisboa</t>
  </si>
  <si>
    <t>ROU</t>
  </si>
  <si>
    <t>AYS</t>
  </si>
  <si>
    <t>Polytechnic Inst</t>
  </si>
  <si>
    <t>DQH</t>
  </si>
  <si>
    <t>Technical Inst Of Bucharest</t>
  </si>
  <si>
    <t>PAA</t>
  </si>
  <si>
    <t>U Of Bucharest</t>
  </si>
  <si>
    <t>U Of Bucha</t>
  </si>
  <si>
    <t>QMH</t>
  </si>
  <si>
    <t>Parhon University</t>
  </si>
  <si>
    <t>Parhon Uni</t>
  </si>
  <si>
    <t>RPE</t>
  </si>
  <si>
    <t>U Of Increst</t>
  </si>
  <si>
    <t>U Of Incre</t>
  </si>
  <si>
    <t>SAJ</t>
  </si>
  <si>
    <t>Institute Of Fine Arts North G</t>
  </si>
  <si>
    <t>SBT</t>
  </si>
  <si>
    <t>U Babes-Bolyai Cluj</t>
  </si>
  <si>
    <t>U Babes-Bo</t>
  </si>
  <si>
    <t>SIF</t>
  </si>
  <si>
    <t>Theatre And Film Academy</t>
  </si>
  <si>
    <t>Theatre An</t>
  </si>
  <si>
    <t>SIV</t>
  </si>
  <si>
    <t>Carol Davila U Of Med/Pharm</t>
  </si>
  <si>
    <t>Carol Davi</t>
  </si>
  <si>
    <t>SJG</t>
  </si>
  <si>
    <t>Institute Of Atomic Physics</t>
  </si>
  <si>
    <t>RUS</t>
  </si>
  <si>
    <t>CFB</t>
  </si>
  <si>
    <t>International Friendship U</t>
  </si>
  <si>
    <t>CWY</t>
  </si>
  <si>
    <t>Moscow State U</t>
  </si>
  <si>
    <t>Moscow Sta</t>
  </si>
  <si>
    <t>DKN</t>
  </si>
  <si>
    <t>Moscow Inst Of Steel &amp; Alloy</t>
  </si>
  <si>
    <t>Moscow Ins</t>
  </si>
  <si>
    <t>DSG</t>
  </si>
  <si>
    <t>Leningrad Hydrometeorological</t>
  </si>
  <si>
    <t>Leningrad</t>
  </si>
  <si>
    <t>EDC</t>
  </si>
  <si>
    <t>Kuban Agricultural Inst</t>
  </si>
  <si>
    <t>Kuban Agri</t>
  </si>
  <si>
    <t>GEE</t>
  </si>
  <si>
    <t>Physical Technical Inst</t>
  </si>
  <si>
    <t>GFG</t>
  </si>
  <si>
    <t>Latvian State U</t>
  </si>
  <si>
    <t>Latvian St</t>
  </si>
  <si>
    <t>GFH</t>
  </si>
  <si>
    <t>Patrice Lumumba People'S U</t>
  </si>
  <si>
    <t>Patrice Lu</t>
  </si>
  <si>
    <t>JVQ</t>
  </si>
  <si>
    <t>State Inst Of Cinematography</t>
  </si>
  <si>
    <t>State Inst</t>
  </si>
  <si>
    <t>JXG</t>
  </si>
  <si>
    <t>State Inst Of Medicine</t>
  </si>
  <si>
    <t>LCU</t>
  </si>
  <si>
    <t>Erevan State U</t>
  </si>
  <si>
    <t>Erevan Sta</t>
  </si>
  <si>
    <t>NHG</t>
  </si>
  <si>
    <t>Inst Of Civil Engineering</t>
  </si>
  <si>
    <t>Inst Of Ci</t>
  </si>
  <si>
    <t>QVB</t>
  </si>
  <si>
    <t>Moscow State Pedagogical Inst</t>
  </si>
  <si>
    <t>RQA</t>
  </si>
  <si>
    <t>Math Institute</t>
  </si>
  <si>
    <t>Math Insti</t>
  </si>
  <si>
    <t>RQC</t>
  </si>
  <si>
    <t>Leningrad Polytechnic Institut</t>
  </si>
  <si>
    <t>RQD</t>
  </si>
  <si>
    <t>Leningrad Pedagocical Institut</t>
  </si>
  <si>
    <t>RQE</t>
  </si>
  <si>
    <t>Yoffe Physico Technoligical In</t>
  </si>
  <si>
    <t>Yoffe Phys</t>
  </si>
  <si>
    <t>RTC</t>
  </si>
  <si>
    <t>Ussr Academy Of Science</t>
  </si>
  <si>
    <t>Ussr Acade</t>
  </si>
  <si>
    <t>RTR</t>
  </si>
  <si>
    <t>Acad Of Science Mathematics I</t>
  </si>
  <si>
    <t>Acad Of Sc</t>
  </si>
  <si>
    <t>RUR</t>
  </si>
  <si>
    <t>Joint Inst For Nucle Ar Resear</t>
  </si>
  <si>
    <t>Joint Inst</t>
  </si>
  <si>
    <t>Moscow Inst Physics &amp; Technolo</t>
  </si>
  <si>
    <t>RWC</t>
  </si>
  <si>
    <t>Institute Of Molecular Genetic</t>
  </si>
  <si>
    <t>RWW</t>
  </si>
  <si>
    <t>Tashkent State University</t>
  </si>
  <si>
    <t>Tashkent S</t>
  </si>
  <si>
    <t>RXA</t>
  </si>
  <si>
    <t>Novosibirsk State University</t>
  </si>
  <si>
    <t>Novosibirs</t>
  </si>
  <si>
    <t>RXN</t>
  </si>
  <si>
    <t>Kurchator Institute Of Atomic</t>
  </si>
  <si>
    <t>Kurchator</t>
  </si>
  <si>
    <t>RZH</t>
  </si>
  <si>
    <t>Zoological Inst Of Academy Of</t>
  </si>
  <si>
    <t>Zoological</t>
  </si>
  <si>
    <t>RZM</t>
  </si>
  <si>
    <t>Inst Of Cytology-Russian Acade</t>
  </si>
  <si>
    <t>Inst Of Cy</t>
  </si>
  <si>
    <t>RZT</t>
  </si>
  <si>
    <t>"Dubna International U For Nat</t>
  </si>
  <si>
    <t>"Dubna Int</t>
  </si>
  <si>
    <t>SAE</t>
  </si>
  <si>
    <t>Institue Of Developmental Biol</t>
  </si>
  <si>
    <t>Institue O</t>
  </si>
  <si>
    <t>SAO</t>
  </si>
  <si>
    <t>Leningrad University</t>
  </si>
  <si>
    <t>SAP</t>
  </si>
  <si>
    <t>Linguistic University Of Nizhn</t>
  </si>
  <si>
    <t>SAS</t>
  </si>
  <si>
    <t>Latvian Academy Of Sciences</t>
  </si>
  <si>
    <t>Latvian Ac</t>
  </si>
  <si>
    <t>SAX</t>
  </si>
  <si>
    <t>Novosibrsk State Technical Uni</t>
  </si>
  <si>
    <t>Novosibrsk</t>
  </si>
  <si>
    <t>SBN</t>
  </si>
  <si>
    <t>St. Petersburg'S Institute Of</t>
  </si>
  <si>
    <t>St. Peters</t>
  </si>
  <si>
    <t>SBY</t>
  </si>
  <si>
    <t>U Kiev</t>
  </si>
  <si>
    <t>SYR</t>
  </si>
  <si>
    <t>MPZ</t>
  </si>
  <si>
    <t>U Of October</t>
  </si>
  <si>
    <t>U Of Octob</t>
  </si>
  <si>
    <t>THA</t>
  </si>
  <si>
    <t>ARH</t>
  </si>
  <si>
    <t>Kasetsart U</t>
  </si>
  <si>
    <t>Kasetsart</t>
  </si>
  <si>
    <t>DWF</t>
  </si>
  <si>
    <t>Chiengmai U</t>
  </si>
  <si>
    <t>Chiengmai</t>
  </si>
  <si>
    <t>EHQ</t>
  </si>
  <si>
    <t>Asian Inst Of Technology</t>
  </si>
  <si>
    <t>Asian Inst</t>
  </si>
  <si>
    <t>JZP</t>
  </si>
  <si>
    <t>Mahidol U</t>
  </si>
  <si>
    <t>LQC</t>
  </si>
  <si>
    <t>Chulachomklao Royal Military A</t>
  </si>
  <si>
    <t>Chulachomk</t>
  </si>
  <si>
    <t>MLM</t>
  </si>
  <si>
    <t>C Of Education</t>
  </si>
  <si>
    <t>C Of Educa</t>
  </si>
  <si>
    <t>MNS</t>
  </si>
  <si>
    <t>MQN</t>
  </si>
  <si>
    <t>U Of Medical Sciences</t>
  </si>
  <si>
    <t>U Of Medic</t>
  </si>
  <si>
    <t>MUV</t>
  </si>
  <si>
    <t>C Of Commerce</t>
  </si>
  <si>
    <t>C Of Comme</t>
  </si>
  <si>
    <t>NEF</t>
  </si>
  <si>
    <t>Ubon Teacher'S C</t>
  </si>
  <si>
    <t>Ubon Teach</t>
  </si>
  <si>
    <t>TUN</t>
  </si>
  <si>
    <t>BHJ</t>
  </si>
  <si>
    <t>Tunisia                    Com</t>
  </si>
  <si>
    <t>Tunisia</t>
  </si>
  <si>
    <t>PAG</t>
  </si>
  <si>
    <t>U Of Tunisia</t>
  </si>
  <si>
    <t>U Of Tunis</t>
  </si>
  <si>
    <t>TUR</t>
  </si>
  <si>
    <t>ALG</t>
  </si>
  <si>
    <t>Ataturk U</t>
  </si>
  <si>
    <t>FUP</t>
  </si>
  <si>
    <t>Chemical Engineering C</t>
  </si>
  <si>
    <t>Chemical E</t>
  </si>
  <si>
    <t>JFP</t>
  </si>
  <si>
    <t>Academy Of Econ &amp; Commerce</t>
  </si>
  <si>
    <t>LBH</t>
  </si>
  <si>
    <t>Aegean U</t>
  </si>
  <si>
    <t>MEK</t>
  </si>
  <si>
    <t>Fine Arts Academy</t>
  </si>
  <si>
    <t>Fine Arts</t>
  </si>
  <si>
    <t>NLX</t>
  </si>
  <si>
    <t>U Of Istanbul</t>
  </si>
  <si>
    <t>U Of Istan</t>
  </si>
  <si>
    <t>NTG</t>
  </si>
  <si>
    <t>U Of Ankara</t>
  </si>
  <si>
    <t>U Of Ankar</t>
  </si>
  <si>
    <t>RVS</t>
  </si>
  <si>
    <t>Bilgi University</t>
  </si>
  <si>
    <t>Bilgi Univ</t>
  </si>
  <si>
    <t>RXU</t>
  </si>
  <si>
    <t>Bilkent University</t>
  </si>
  <si>
    <t>Bilkent Un</t>
  </si>
  <si>
    <t>SHZ</t>
  </si>
  <si>
    <t>Koc University</t>
  </si>
  <si>
    <t>Koc Univer</t>
  </si>
  <si>
    <t>SIJ</t>
  </si>
  <si>
    <t>Cukurova University</t>
  </si>
  <si>
    <t>Cukurova U</t>
  </si>
  <si>
    <t>SIK</t>
  </si>
  <si>
    <t>Kahramanmaras Sutcu Imam Unive</t>
  </si>
  <si>
    <t>Kahramanma</t>
  </si>
  <si>
    <t>SIL</t>
  </si>
  <si>
    <t>Medicas Santa Casa De Sao Paul</t>
  </si>
  <si>
    <t>Medicas Sa</t>
  </si>
  <si>
    <t>TWN</t>
  </si>
  <si>
    <t>CFH</t>
  </si>
  <si>
    <t>Central Police C</t>
  </si>
  <si>
    <t>Central Po</t>
  </si>
  <si>
    <t>CXW</t>
  </si>
  <si>
    <t>National Chung Hsing U</t>
  </si>
  <si>
    <t>CYY</t>
  </si>
  <si>
    <t>National Central U</t>
  </si>
  <si>
    <t>DMM</t>
  </si>
  <si>
    <t>National Tsing Hua U</t>
  </si>
  <si>
    <t>DMP</t>
  </si>
  <si>
    <t>National Taiwan U</t>
  </si>
  <si>
    <t>DMQ</t>
  </si>
  <si>
    <t>National Taiwan Normal U</t>
  </si>
  <si>
    <t>FTU</t>
  </si>
  <si>
    <t>Providence C</t>
  </si>
  <si>
    <t>Providence</t>
  </si>
  <si>
    <t>GGM</t>
  </si>
  <si>
    <t>Tunghai U</t>
  </si>
  <si>
    <t>HZN</t>
  </si>
  <si>
    <t>Taipei Medical C</t>
  </si>
  <si>
    <t>Taipei Med</t>
  </si>
  <si>
    <t>JLA</t>
  </si>
  <si>
    <t>Chinese Air Force Academy</t>
  </si>
  <si>
    <t>Chinese Ai</t>
  </si>
  <si>
    <t>LRZ</t>
  </si>
  <si>
    <t>Taiwan Prov Chung Hsing U</t>
  </si>
  <si>
    <t>Taiwan Pro</t>
  </si>
  <si>
    <t>LSK</t>
  </si>
  <si>
    <t>Taiwan Provincial C Of Ocean T</t>
  </si>
  <si>
    <t>SCV</t>
  </si>
  <si>
    <t>Ussr Academy Of Medical Scienc</t>
  </si>
  <si>
    <t>SHL</t>
  </si>
  <si>
    <t>Lebedev Physics Institute</t>
  </si>
  <si>
    <t>Lebedev Ph</t>
  </si>
  <si>
    <t>SHS</t>
  </si>
  <si>
    <t>Pediatric Medical School</t>
  </si>
  <si>
    <t>Pediatric</t>
  </si>
  <si>
    <t>SIA</t>
  </si>
  <si>
    <t>Moscow Conservatory</t>
  </si>
  <si>
    <t>Moscow Con</t>
  </si>
  <si>
    <t>SIH</t>
  </si>
  <si>
    <t>Tomsk State University</t>
  </si>
  <si>
    <t>Tomsk Stat</t>
  </si>
  <si>
    <t>SJU</t>
  </si>
  <si>
    <t>Moscow School Of Management</t>
  </si>
  <si>
    <t>Moscow Sch</t>
  </si>
  <si>
    <t>EKU</t>
  </si>
  <si>
    <t>Islamic U</t>
  </si>
  <si>
    <t>NQS</t>
  </si>
  <si>
    <t>C Of Petroleum &amp; Minerals</t>
  </si>
  <si>
    <t>C Of Petro</t>
  </si>
  <si>
    <t>DLW</t>
  </si>
  <si>
    <t>"Heriot</t>
  </si>
  <si>
    <t>MPV</t>
  </si>
  <si>
    <t>U Of Edinburgh</t>
  </si>
  <si>
    <t>U Of Edinb</t>
  </si>
  <si>
    <t>MSF</t>
  </si>
  <si>
    <t>U Of Aberdeen</t>
  </si>
  <si>
    <t>U Of Aberd</t>
  </si>
  <si>
    <t>NCD</t>
  </si>
  <si>
    <t>U Of Glasgow</t>
  </si>
  <si>
    <t>U Of Glasg</t>
  </si>
  <si>
    <t>NJH</t>
  </si>
  <si>
    <t>U Of Stirling</t>
  </si>
  <si>
    <t>U Of Stirl</t>
  </si>
  <si>
    <t>NLS</t>
  </si>
  <si>
    <t>U Of St Andrews</t>
  </si>
  <si>
    <t>U Of St An</t>
  </si>
  <si>
    <t>RXM</t>
  </si>
  <si>
    <t>University Of Strathclyde</t>
  </si>
  <si>
    <t>RZR</t>
  </si>
  <si>
    <t>Crascrou University</t>
  </si>
  <si>
    <t>Crascrou U</t>
  </si>
  <si>
    <t>SCB</t>
  </si>
  <si>
    <t>U Of Dundee</t>
  </si>
  <si>
    <t>U Of Dunde</t>
  </si>
  <si>
    <t>CCU</t>
  </si>
  <si>
    <t>Omburman Islam U</t>
  </si>
  <si>
    <t>Omburman I</t>
  </si>
  <si>
    <t>DEV</t>
  </si>
  <si>
    <t>Cairo U (Khartoum Branch)</t>
  </si>
  <si>
    <t>Cairo U (K</t>
  </si>
  <si>
    <t>SGP</t>
  </si>
  <si>
    <t>MLL</t>
  </si>
  <si>
    <t>U Of Singapore</t>
  </si>
  <si>
    <t>U Of Singa</t>
  </si>
  <si>
    <t>SAW</t>
  </si>
  <si>
    <t>National University Of Singapo</t>
  </si>
  <si>
    <t>SLV</t>
  </si>
  <si>
    <t>MET</t>
  </si>
  <si>
    <t>U Of Jose Simon Canas</t>
  </si>
  <si>
    <t>U Of Jose</t>
  </si>
  <si>
    <t>MNU</t>
  </si>
  <si>
    <t>U Of El Salvador</t>
  </si>
  <si>
    <t>U Of El Sa</t>
  </si>
  <si>
    <t>SVK</t>
  </si>
  <si>
    <t>SIE</t>
  </si>
  <si>
    <t>Pavol Jozef Safarik University</t>
  </si>
  <si>
    <t>Pavol Joze</t>
  </si>
  <si>
    <t>SWE</t>
  </si>
  <si>
    <t>EZY</t>
  </si>
  <si>
    <t>Royal U Of Uppsala</t>
  </si>
  <si>
    <t>Royal U Of</t>
  </si>
  <si>
    <t>FEH</t>
  </si>
  <si>
    <t>Royal Inst Of Technology</t>
  </si>
  <si>
    <t>Royal Inst</t>
  </si>
  <si>
    <t>FFK</t>
  </si>
  <si>
    <t>Stockholm Sch Of Economics</t>
  </si>
  <si>
    <t>Stockholm</t>
  </si>
  <si>
    <t>JGR</t>
  </si>
  <si>
    <t>Gothenburg School Of Economics</t>
  </si>
  <si>
    <t>Gothenburg</t>
  </si>
  <si>
    <t>JXA</t>
  </si>
  <si>
    <t>State Inst Of Advanced Nursing</t>
  </si>
  <si>
    <t>MFP</t>
  </si>
  <si>
    <t>U Of Lund</t>
  </si>
  <si>
    <t>MML</t>
  </si>
  <si>
    <t>U Of Uppsala</t>
  </si>
  <si>
    <t>U Of Uppsa</t>
  </si>
  <si>
    <t>MVT</t>
  </si>
  <si>
    <t>U Of Gotherburg</t>
  </si>
  <si>
    <t>U Of Gothe</t>
  </si>
  <si>
    <t>NHP</t>
  </si>
  <si>
    <t>U Of Stockholm</t>
  </si>
  <si>
    <t>U Of Stock</t>
  </si>
  <si>
    <t>QLT</t>
  </si>
  <si>
    <t>Karolinska Institute</t>
  </si>
  <si>
    <t>Karolinska</t>
  </si>
  <si>
    <t>RTG</t>
  </si>
  <si>
    <t>University Of Goteborg</t>
  </si>
  <si>
    <t>RZN</t>
  </si>
  <si>
    <t>Chalmers U</t>
  </si>
  <si>
    <t>SIY</t>
  </si>
  <si>
    <t>Royal College Of Music</t>
  </si>
  <si>
    <t>SKK</t>
  </si>
  <si>
    <t>Umea University</t>
  </si>
  <si>
    <t>Umea Unive</t>
  </si>
  <si>
    <t>LSL</t>
  </si>
  <si>
    <t>Taiwan Provincial Maritime C</t>
  </si>
  <si>
    <t>LSM</t>
  </si>
  <si>
    <t>Taiwan Provincial Cheng Kung U</t>
  </si>
  <si>
    <t>LUW</t>
  </si>
  <si>
    <t>Taiwan Missionary C</t>
  </si>
  <si>
    <t>Taiwan Mis</t>
  </si>
  <si>
    <t>LZT</t>
  </si>
  <si>
    <t>Feng Chia C Of Engineering &amp; B</t>
  </si>
  <si>
    <t>Feng Chia</t>
  </si>
  <si>
    <t>NLH</t>
  </si>
  <si>
    <t>Ming Chuan C Of Commerce For G</t>
  </si>
  <si>
    <t>Ming Chuan</t>
  </si>
  <si>
    <t>RPC</t>
  </si>
  <si>
    <t>National Chiao-Tung U</t>
  </si>
  <si>
    <t>RSV</t>
  </si>
  <si>
    <t>Tsing Hu U</t>
  </si>
  <si>
    <t>RVB</t>
  </si>
  <si>
    <t>U Of Taipei</t>
  </si>
  <si>
    <t>U Of Taipe</t>
  </si>
  <si>
    <t>RXY</t>
  </si>
  <si>
    <t>National Yang-Ming University</t>
  </si>
  <si>
    <t>National Y</t>
  </si>
  <si>
    <t>RYM</t>
  </si>
  <si>
    <t>China Medical University</t>
  </si>
  <si>
    <t>China Medi</t>
  </si>
  <si>
    <t>RYZ</t>
  </si>
  <si>
    <t>Hube University</t>
  </si>
  <si>
    <t>Hube Unive</t>
  </si>
  <si>
    <t>SCS</t>
  </si>
  <si>
    <t>Universities Of Germany</t>
  </si>
  <si>
    <t>Universiti</t>
  </si>
  <si>
    <t>TZA</t>
  </si>
  <si>
    <t>MTR</t>
  </si>
  <si>
    <t>U Of Dar Es Salaam</t>
  </si>
  <si>
    <t>U Of Dar E</t>
  </si>
  <si>
    <t>UGA</t>
  </si>
  <si>
    <t>BYW</t>
  </si>
  <si>
    <t>Makerere C</t>
  </si>
  <si>
    <t>NXP</t>
  </si>
  <si>
    <t>U Of Basutoland-Bechuomaland</t>
  </si>
  <si>
    <t>U Of Basut</t>
  </si>
  <si>
    <t>UKR</t>
  </si>
  <si>
    <t>RVM</t>
  </si>
  <si>
    <t>Kiev Medical Institute</t>
  </si>
  <si>
    <t>Kiev Medic</t>
  </si>
  <si>
    <t>RYC</t>
  </si>
  <si>
    <t>Dnipropetrovsk State Universit</t>
  </si>
  <si>
    <t>Dnipropetr</t>
  </si>
  <si>
    <t>SAM</t>
  </si>
  <si>
    <t>Kharkov U</t>
  </si>
  <si>
    <t>SDL</t>
  </si>
  <si>
    <t>A.A. Bogomoletz Institute Of P</t>
  </si>
  <si>
    <t>A.A. Bogom</t>
  </si>
  <si>
    <t>URY</t>
  </si>
  <si>
    <t>AMD</t>
  </si>
  <si>
    <t>Uruguay                    4 Y</t>
  </si>
  <si>
    <t>Uruguay</t>
  </si>
  <si>
    <t>QWP</t>
  </si>
  <si>
    <t>U Of Montevideo</t>
  </si>
  <si>
    <t>U Of Monte</t>
  </si>
  <si>
    <t>USA</t>
  </si>
  <si>
    <t>AAA</t>
  </si>
  <si>
    <t>Gratz C</t>
  </si>
  <si>
    <t>PA</t>
  </si>
  <si>
    <t>AAZ</t>
  </si>
  <si>
    <t>Colby C</t>
  </si>
  <si>
    <t>ABB</t>
  </si>
  <si>
    <t>Lemoyne C</t>
  </si>
  <si>
    <t>NY</t>
  </si>
  <si>
    <t>ABC</t>
  </si>
  <si>
    <t>Emory U</t>
  </si>
  <si>
    <t>GA</t>
  </si>
  <si>
    <t>ABG</t>
  </si>
  <si>
    <t>Lafayette C</t>
  </si>
  <si>
    <t>Lafayette</t>
  </si>
  <si>
    <t>ABM</t>
  </si>
  <si>
    <t>Curry C</t>
  </si>
  <si>
    <t>ABP</t>
  </si>
  <si>
    <t>Hollywood Presbyterian Hosp Sc</t>
  </si>
  <si>
    <t>Hollywood</t>
  </si>
  <si>
    <t>CA</t>
  </si>
  <si>
    <t>ABT</t>
  </si>
  <si>
    <t>Drury C</t>
  </si>
  <si>
    <t>MO</t>
  </si>
  <si>
    <t>ABU</t>
  </si>
  <si>
    <t>Wiley C</t>
  </si>
  <si>
    <t>TX</t>
  </si>
  <si>
    <t>ACF</t>
  </si>
  <si>
    <t>Mercy C</t>
  </si>
  <si>
    <t>ACM</t>
  </si>
  <si>
    <t>Barry C</t>
  </si>
  <si>
    <t>FL</t>
  </si>
  <si>
    <t>ACN</t>
  </si>
  <si>
    <t>Berry C</t>
  </si>
  <si>
    <t>ACP</t>
  </si>
  <si>
    <t>Emory And Henry C</t>
  </si>
  <si>
    <t>Emory And</t>
  </si>
  <si>
    <t>VA</t>
  </si>
  <si>
    <t>ACT</t>
  </si>
  <si>
    <t>New York C Of Music</t>
  </si>
  <si>
    <t>New York C</t>
  </si>
  <si>
    <t>ACY</t>
  </si>
  <si>
    <t>Embry-Riddle Aeronatical Inst</t>
  </si>
  <si>
    <t>Embry-Ridd</t>
  </si>
  <si>
    <t>ADD</t>
  </si>
  <si>
    <t>Mercy C Of Detroit</t>
  </si>
  <si>
    <t>Mercy C Of</t>
  </si>
  <si>
    <t>MI</t>
  </si>
  <si>
    <t>ADE</t>
  </si>
  <si>
    <t>Mercy C Of Nursing</t>
  </si>
  <si>
    <t>ADF</t>
  </si>
  <si>
    <t>Gettysburg C</t>
  </si>
  <si>
    <t>Gettysburg</t>
  </si>
  <si>
    <t>ADU</t>
  </si>
  <si>
    <t>New York Inst Of Technology</t>
  </si>
  <si>
    <t>New York I</t>
  </si>
  <si>
    <t>AEA</t>
  </si>
  <si>
    <t>New York Law Sch</t>
  </si>
  <si>
    <t>New York L</t>
  </si>
  <si>
    <t>AEB</t>
  </si>
  <si>
    <t>Moody Bible Inst</t>
  </si>
  <si>
    <t>Moody Bibl</t>
  </si>
  <si>
    <t>IL</t>
  </si>
  <si>
    <t>AEE</t>
  </si>
  <si>
    <t>New York Medical C</t>
  </si>
  <si>
    <t>New York M</t>
  </si>
  <si>
    <t>AEJ</t>
  </si>
  <si>
    <t>Rocky Mountain C</t>
  </si>
  <si>
    <t>Rocky Moun</t>
  </si>
  <si>
    <t>AFA</t>
  </si>
  <si>
    <t>St Hyacinth C &amp; Sem</t>
  </si>
  <si>
    <t>St Hyacint</t>
  </si>
  <si>
    <t>AFD</t>
  </si>
  <si>
    <t>New York Theo Sem</t>
  </si>
  <si>
    <t>New York T</t>
  </si>
  <si>
    <t>AFH</t>
  </si>
  <si>
    <t>Mercyhurst C</t>
  </si>
  <si>
    <t>Mercyhurst</t>
  </si>
  <si>
    <t>AFJ</t>
  </si>
  <si>
    <t>AFM</t>
  </si>
  <si>
    <t>Lemoyne-Owen C</t>
  </si>
  <si>
    <t>Lemoyne-Ow</t>
  </si>
  <si>
    <t>TN</t>
  </si>
  <si>
    <t>AFN</t>
  </si>
  <si>
    <t>Emory U Oxford C</t>
  </si>
  <si>
    <t>Emory U Ox</t>
  </si>
  <si>
    <t>AFW</t>
  </si>
  <si>
    <t>Sioux Falls C</t>
  </si>
  <si>
    <t>Sioux Fall</t>
  </si>
  <si>
    <t>SD</t>
  </si>
  <si>
    <t>AGB</t>
  </si>
  <si>
    <t>Whitworth C</t>
  </si>
  <si>
    <t>Whitworth</t>
  </si>
  <si>
    <t>WA</t>
  </si>
  <si>
    <t>AGE</t>
  </si>
  <si>
    <t>AGH</t>
  </si>
  <si>
    <t>Catawba C</t>
  </si>
  <si>
    <t>NC</t>
  </si>
  <si>
    <t>AGJ</t>
  </si>
  <si>
    <t>Ottawa U</t>
  </si>
  <si>
    <t>KS</t>
  </si>
  <si>
    <t>AHD</t>
  </si>
  <si>
    <t>Baldwin-Wallace C</t>
  </si>
  <si>
    <t>Baldwin-Wa</t>
  </si>
  <si>
    <t>OH</t>
  </si>
  <si>
    <t>AHE</t>
  </si>
  <si>
    <t>Marywood C</t>
  </si>
  <si>
    <t>AHF</t>
  </si>
  <si>
    <t>Hartwick C</t>
  </si>
  <si>
    <t>AHG</t>
  </si>
  <si>
    <t>Edgewood C</t>
  </si>
  <si>
    <t>WI</t>
  </si>
  <si>
    <t>AHH</t>
  </si>
  <si>
    <t>Longwood C</t>
  </si>
  <si>
    <t>AHJ</t>
  </si>
  <si>
    <t>Caldwell C For Women</t>
  </si>
  <si>
    <t>Caldwell C</t>
  </si>
  <si>
    <t>NJ</t>
  </si>
  <si>
    <t>AHX</t>
  </si>
  <si>
    <t>Sherwood Music Sch</t>
  </si>
  <si>
    <t>Sherwood M</t>
  </si>
  <si>
    <t>AJB</t>
  </si>
  <si>
    <t>Cogswell Polytechnical C</t>
  </si>
  <si>
    <t>Cogswell P</t>
  </si>
  <si>
    <t>AJF</t>
  </si>
  <si>
    <t>Delaware State C</t>
  </si>
  <si>
    <t>Delaware S</t>
  </si>
  <si>
    <t>DE</t>
  </si>
  <si>
    <t>AJK</t>
  </si>
  <si>
    <t>Delaware Valley C Of Science &amp;</t>
  </si>
  <si>
    <t>Delaware V</t>
  </si>
  <si>
    <t>AJM</t>
  </si>
  <si>
    <t>Maryville C Sacred Heart</t>
  </si>
  <si>
    <t>Maryville</t>
  </si>
  <si>
    <t>AJR</t>
  </si>
  <si>
    <t>Geneva C</t>
  </si>
  <si>
    <t>AJX</t>
  </si>
  <si>
    <t>Pikeville C</t>
  </si>
  <si>
    <t>Pikeville</t>
  </si>
  <si>
    <t>KY</t>
  </si>
  <si>
    <t>AJY</t>
  </si>
  <si>
    <t>Maryville C</t>
  </si>
  <si>
    <t>AJZ</t>
  </si>
  <si>
    <t>Knoxville C</t>
  </si>
  <si>
    <t>Knoxville</t>
  </si>
  <si>
    <t>AKC</t>
  </si>
  <si>
    <t>Glenville State C</t>
  </si>
  <si>
    <t>Glenville</t>
  </si>
  <si>
    <t>WV</t>
  </si>
  <si>
    <t>AKH</t>
  </si>
  <si>
    <t>Meadville Theo Sch Of Lombard</t>
  </si>
  <si>
    <t>Meadville</t>
  </si>
  <si>
    <t>AKJ</t>
  </si>
  <si>
    <t>Hanover C</t>
  </si>
  <si>
    <t>IN</t>
  </si>
  <si>
    <t>AKT</t>
  </si>
  <si>
    <t>Moravian C</t>
  </si>
  <si>
    <t>AKU</t>
  </si>
  <si>
    <t>Andover Newton Theo Sem</t>
  </si>
  <si>
    <t>Andover Ne</t>
  </si>
  <si>
    <t>AKY</t>
  </si>
  <si>
    <t>Mesivta Tifereth Jerusalem</t>
  </si>
  <si>
    <t>Mesivta Ti</t>
  </si>
  <si>
    <t>ALA</t>
  </si>
  <si>
    <t>Mesivta Torah Vodaath Rabbinic</t>
  </si>
  <si>
    <t>Mesivta To</t>
  </si>
  <si>
    <t>ALF</t>
  </si>
  <si>
    <t>Marquette U</t>
  </si>
  <si>
    <t>Marquette</t>
  </si>
  <si>
    <t>ALL</t>
  </si>
  <si>
    <t>Macmurray C</t>
  </si>
  <si>
    <t>Macmurray</t>
  </si>
  <si>
    <t>ALM</t>
  </si>
  <si>
    <t>Lambuth C</t>
  </si>
  <si>
    <t>ALS</t>
  </si>
  <si>
    <t>Delourdes C</t>
  </si>
  <si>
    <t>Delourdes</t>
  </si>
  <si>
    <t>ALW</t>
  </si>
  <si>
    <t>Depaul U</t>
  </si>
  <si>
    <t>ALX</t>
  </si>
  <si>
    <t>Purdue U</t>
  </si>
  <si>
    <t>ALZ</t>
  </si>
  <si>
    <t>Depauw U</t>
  </si>
  <si>
    <t>ANQ</t>
  </si>
  <si>
    <t>Purdue U Baker Memorial Center</t>
  </si>
  <si>
    <t>Purdue U B</t>
  </si>
  <si>
    <t>ANS</t>
  </si>
  <si>
    <t>Tusculum C</t>
  </si>
  <si>
    <t>ANT</t>
  </si>
  <si>
    <t>Annhurst C</t>
  </si>
  <si>
    <t>CT</t>
  </si>
  <si>
    <t>ANU</t>
  </si>
  <si>
    <t>Elmhurst C</t>
  </si>
  <si>
    <t>ANV</t>
  </si>
  <si>
    <t>St Lucys C</t>
  </si>
  <si>
    <t>ANW</t>
  </si>
  <si>
    <t>Kentucky Christian C</t>
  </si>
  <si>
    <t>Kentucky C</t>
  </si>
  <si>
    <t>ANX</t>
  </si>
  <si>
    <t>Purdue U Calumet Center</t>
  </si>
  <si>
    <t>Purdue U C</t>
  </si>
  <si>
    <t>APC</t>
  </si>
  <si>
    <t>Seabury-Western Theo Sem</t>
  </si>
  <si>
    <t>Seabury-We</t>
  </si>
  <si>
    <t>APF</t>
  </si>
  <si>
    <t>D'Youville C</t>
  </si>
  <si>
    <t>D'Youville</t>
  </si>
  <si>
    <t>APN</t>
  </si>
  <si>
    <t>Purdue U Fort Wayne</t>
  </si>
  <si>
    <t>Purdue U F</t>
  </si>
  <si>
    <t>APU</t>
  </si>
  <si>
    <t>St Lukes Hospital Sch Of Nursi</t>
  </si>
  <si>
    <t>St Lukes H</t>
  </si>
  <si>
    <t>APX</t>
  </si>
  <si>
    <t>Purdue U Indianapolis Center</t>
  </si>
  <si>
    <t>Purdue U I</t>
  </si>
  <si>
    <t>APZ</t>
  </si>
  <si>
    <t>St Augustine'S C</t>
  </si>
  <si>
    <t>St Augusti</t>
  </si>
  <si>
    <t>AQF</t>
  </si>
  <si>
    <t>Susquehanna U</t>
  </si>
  <si>
    <t>Susquehann</t>
  </si>
  <si>
    <t>AQL</t>
  </si>
  <si>
    <t>Bethune-Cookman C</t>
  </si>
  <si>
    <t>Bethune-Co</t>
  </si>
  <si>
    <t>AQN</t>
  </si>
  <si>
    <t>Kentucky Southern C</t>
  </si>
  <si>
    <t>Kentucky S</t>
  </si>
  <si>
    <t>AQP</t>
  </si>
  <si>
    <t>Kentucky State C</t>
  </si>
  <si>
    <t>AQR</t>
  </si>
  <si>
    <t>Graduate Theo Union</t>
  </si>
  <si>
    <t>Graduate T</t>
  </si>
  <si>
    <t>AQS</t>
  </si>
  <si>
    <t>Museum Art Sch</t>
  </si>
  <si>
    <t>Museum Art</t>
  </si>
  <si>
    <t>OR</t>
  </si>
  <si>
    <t>AQT</t>
  </si>
  <si>
    <t>Letourneau C</t>
  </si>
  <si>
    <t>Letourneau</t>
  </si>
  <si>
    <t>AQV</t>
  </si>
  <si>
    <t>Kentucky Wesleyan C</t>
  </si>
  <si>
    <t>Kentucky W</t>
  </si>
  <si>
    <t>AQW</t>
  </si>
  <si>
    <t>Brentwood C</t>
  </si>
  <si>
    <t>Brentwood</t>
  </si>
  <si>
    <t>AQY</t>
  </si>
  <si>
    <t>Hofstra U</t>
  </si>
  <si>
    <t>ARF</t>
  </si>
  <si>
    <t>Yankton C</t>
  </si>
  <si>
    <t>Wheaton C</t>
  </si>
  <si>
    <t>ARN</t>
  </si>
  <si>
    <t>ARR</t>
  </si>
  <si>
    <t>Oblate C</t>
  </si>
  <si>
    <t>ARX</t>
  </si>
  <si>
    <t>Armstrong State C</t>
  </si>
  <si>
    <t>Armstrong</t>
  </si>
  <si>
    <t>ARY</t>
  </si>
  <si>
    <t>Shelton C</t>
  </si>
  <si>
    <t>ASA</t>
  </si>
  <si>
    <t>Seattle U</t>
  </si>
  <si>
    <t>ASF</t>
  </si>
  <si>
    <t>Webster C</t>
  </si>
  <si>
    <t>ASJ</t>
  </si>
  <si>
    <t>Capital U</t>
  </si>
  <si>
    <t>ASK</t>
  </si>
  <si>
    <t>Frostburg State C</t>
  </si>
  <si>
    <t>Frostburg</t>
  </si>
  <si>
    <t>MD</t>
  </si>
  <si>
    <t>AST</t>
  </si>
  <si>
    <t>Shorter C</t>
  </si>
  <si>
    <t>ATF</t>
  </si>
  <si>
    <t>Dordt C</t>
  </si>
  <si>
    <t>IA</t>
  </si>
  <si>
    <t>ATJ</t>
  </si>
  <si>
    <t>Oblate C &amp; Sem</t>
  </si>
  <si>
    <t>Oblate C &amp;</t>
  </si>
  <si>
    <t>ATQ</t>
  </si>
  <si>
    <t>Mount St Alphonsus Sem</t>
  </si>
  <si>
    <t>Mount St A</t>
  </si>
  <si>
    <t>ATV</t>
  </si>
  <si>
    <t>Houston Baptist C</t>
  </si>
  <si>
    <t>Houston Ba</t>
  </si>
  <si>
    <t>ATW</t>
  </si>
  <si>
    <t>Mount St Agnes C</t>
  </si>
  <si>
    <t>ATX</t>
  </si>
  <si>
    <t>Mount Senario C</t>
  </si>
  <si>
    <t>Mount Sena</t>
  </si>
  <si>
    <t>ATZ</t>
  </si>
  <si>
    <t>Seattle Pacific C</t>
  </si>
  <si>
    <t>Seattle Pa</t>
  </si>
  <si>
    <t>AUA</t>
  </si>
  <si>
    <t>Point Loma C</t>
  </si>
  <si>
    <t>Point Loma</t>
  </si>
  <si>
    <t>AUE</t>
  </si>
  <si>
    <t>Sweet Briar C</t>
  </si>
  <si>
    <t>Sweet Bria</t>
  </si>
  <si>
    <t>Whittier C</t>
  </si>
  <si>
    <t>AVL</t>
  </si>
  <si>
    <t>Mount Mercy C</t>
  </si>
  <si>
    <t>Mount Merc</t>
  </si>
  <si>
    <t>AVU</t>
  </si>
  <si>
    <t>Oglethorpe C</t>
  </si>
  <si>
    <t>Oglethorpe</t>
  </si>
  <si>
    <t>AVV</t>
  </si>
  <si>
    <t>Loretto Heights C</t>
  </si>
  <si>
    <t>Loretto He</t>
  </si>
  <si>
    <t>CO</t>
  </si>
  <si>
    <t>AVY</t>
  </si>
  <si>
    <t>Mount Alvernia C</t>
  </si>
  <si>
    <t>Mount Alve</t>
  </si>
  <si>
    <t>AVZ</t>
  </si>
  <si>
    <t>Mount Angel Sem</t>
  </si>
  <si>
    <t>Mount Ange</t>
  </si>
  <si>
    <t>AWD</t>
  </si>
  <si>
    <t>Swarthmore C</t>
  </si>
  <si>
    <t>Swarthmore</t>
  </si>
  <si>
    <t>AWH</t>
  </si>
  <si>
    <t>Mount Angel C</t>
  </si>
  <si>
    <t>AWR</t>
  </si>
  <si>
    <t>Barat C Of The Sacred Heart</t>
  </si>
  <si>
    <t>Barat C Of</t>
  </si>
  <si>
    <t>AXJ</t>
  </si>
  <si>
    <t>Chestnut Hill C</t>
  </si>
  <si>
    <t>Chestnut H</t>
  </si>
  <si>
    <t>AXY</t>
  </si>
  <si>
    <t>Polytechnic Inst Of Brooklyn</t>
  </si>
  <si>
    <t>AYB</t>
  </si>
  <si>
    <t>Polytechnic Inst Grad Center</t>
  </si>
  <si>
    <t>AYV</t>
  </si>
  <si>
    <t>Mount St Joseph C</t>
  </si>
  <si>
    <t>Mount St J</t>
  </si>
  <si>
    <t>RI</t>
  </si>
  <si>
    <t>AYW</t>
  </si>
  <si>
    <t>Point Park C</t>
  </si>
  <si>
    <t>Point Park</t>
  </si>
  <si>
    <t>AYZ</t>
  </si>
  <si>
    <t>Fayetteville State C</t>
  </si>
  <si>
    <t>Fayettevil</t>
  </si>
  <si>
    <t>AZA</t>
  </si>
  <si>
    <t>Platte Valley Bible C</t>
  </si>
  <si>
    <t>Platte Val</t>
  </si>
  <si>
    <t>NE</t>
  </si>
  <si>
    <t>AZK</t>
  </si>
  <si>
    <t>Mount St Mary'S C</t>
  </si>
  <si>
    <t>Mount St M</t>
  </si>
  <si>
    <t>AZL</t>
  </si>
  <si>
    <t>Mount St Mary C</t>
  </si>
  <si>
    <t>AZN</t>
  </si>
  <si>
    <t>Mount St Marys C</t>
  </si>
  <si>
    <t>AZT</t>
  </si>
  <si>
    <t>NH</t>
  </si>
  <si>
    <t>AZZ</t>
  </si>
  <si>
    <t>Hampton Inst</t>
  </si>
  <si>
    <t>Hampton In</t>
  </si>
  <si>
    <t>BAC</t>
  </si>
  <si>
    <t>Mount Vernon C</t>
  </si>
  <si>
    <t>Mount Vern</t>
  </si>
  <si>
    <t>BAE</t>
  </si>
  <si>
    <t>Capitol Inst Of Technology</t>
  </si>
  <si>
    <t>Capitol In</t>
  </si>
  <si>
    <t>BAF</t>
  </si>
  <si>
    <t>BAL</t>
  </si>
  <si>
    <t>BAT</t>
  </si>
  <si>
    <t>Norht Carolina Sch Of The Arts</t>
  </si>
  <si>
    <t>Norht Caro</t>
  </si>
  <si>
    <t>BAX</t>
  </si>
  <si>
    <t>Mount Union C</t>
  </si>
  <si>
    <t>Mount Unio</t>
  </si>
  <si>
    <t>BAZ</t>
  </si>
  <si>
    <t>Oblate C Of The Southwest</t>
  </si>
  <si>
    <t>Oblate C O</t>
  </si>
  <si>
    <t>BBC</t>
  </si>
  <si>
    <t>Mount St Paul C</t>
  </si>
  <si>
    <t>Mount St P</t>
  </si>
  <si>
    <t>BBQ</t>
  </si>
  <si>
    <t>Mount St Scholastica C</t>
  </si>
  <si>
    <t>Mount St S</t>
  </si>
  <si>
    <t>BBR</t>
  </si>
  <si>
    <t>Kutztown State C</t>
  </si>
  <si>
    <t>Kutztown S</t>
  </si>
  <si>
    <t>BBU</t>
  </si>
  <si>
    <t>Dakota Wesleyan U</t>
  </si>
  <si>
    <t>Dakota Wes</t>
  </si>
  <si>
    <t>BCB</t>
  </si>
  <si>
    <t>Pratt Inst</t>
  </si>
  <si>
    <t>BCC</t>
  </si>
  <si>
    <t>Mount Marty C</t>
  </si>
  <si>
    <t>Mount Mart</t>
  </si>
  <si>
    <t>BCD</t>
  </si>
  <si>
    <t>Trenton State C</t>
  </si>
  <si>
    <t>Trenton St</t>
  </si>
  <si>
    <t>BCE</t>
  </si>
  <si>
    <t>Stout State U Menomonie</t>
  </si>
  <si>
    <t>Stout Stat</t>
  </si>
  <si>
    <t>BCG</t>
  </si>
  <si>
    <t>Stout State U Barron County Ca</t>
  </si>
  <si>
    <t>BCK</t>
  </si>
  <si>
    <t>Minot State C</t>
  </si>
  <si>
    <t>Minot Stat</t>
  </si>
  <si>
    <t>BDA</t>
  </si>
  <si>
    <t>Mount Mary C</t>
  </si>
  <si>
    <t>Mount Mary</t>
  </si>
  <si>
    <t>BDD</t>
  </si>
  <si>
    <t>Mount Holyoke C</t>
  </si>
  <si>
    <t>Mount Holy</t>
  </si>
  <si>
    <t>BDF</t>
  </si>
  <si>
    <t>Texas A &amp; I U</t>
  </si>
  <si>
    <t>Texas A &amp;</t>
  </si>
  <si>
    <t>BDG</t>
  </si>
  <si>
    <t>Loras C</t>
  </si>
  <si>
    <t>BDJ</t>
  </si>
  <si>
    <t>Woodstock C</t>
  </si>
  <si>
    <t>Woodstock</t>
  </si>
  <si>
    <t>BDL</t>
  </si>
  <si>
    <t>Jamestown C</t>
  </si>
  <si>
    <t>Jamestown</t>
  </si>
  <si>
    <t>BDP</t>
  </si>
  <si>
    <t>Bates C</t>
  </si>
  <si>
    <t>BDR</t>
  </si>
  <si>
    <t>Augusta C</t>
  </si>
  <si>
    <t>BDT</t>
  </si>
  <si>
    <t>Madison C</t>
  </si>
  <si>
    <t>BDU</t>
  </si>
  <si>
    <t>Hampshire C</t>
  </si>
  <si>
    <t>Hampshire</t>
  </si>
  <si>
    <t>BDV</t>
  </si>
  <si>
    <t>Texas A &amp; I U Corpus Christi</t>
  </si>
  <si>
    <t>BDW</t>
  </si>
  <si>
    <t>Davis And Elkins</t>
  </si>
  <si>
    <t>Davis And</t>
  </si>
  <si>
    <t>BDX</t>
  </si>
  <si>
    <t>Tufts U</t>
  </si>
  <si>
    <t>BDY</t>
  </si>
  <si>
    <t>Simpson C</t>
  </si>
  <si>
    <t>BDZ</t>
  </si>
  <si>
    <t>BEA</t>
  </si>
  <si>
    <t>Ricks C</t>
  </si>
  <si>
    <t>ID</t>
  </si>
  <si>
    <t>BEB</t>
  </si>
  <si>
    <t>Louisiana State U Medical Cent</t>
  </si>
  <si>
    <t>Louisiana</t>
  </si>
  <si>
    <t>LA</t>
  </si>
  <si>
    <t>BEC</t>
  </si>
  <si>
    <t>Louisiana State U New Orleans</t>
  </si>
  <si>
    <t>BED</t>
  </si>
  <si>
    <t>Wabash C</t>
  </si>
  <si>
    <t>BEE</t>
  </si>
  <si>
    <t>Owosso C</t>
  </si>
  <si>
    <t>BEG</t>
  </si>
  <si>
    <t>Lewis C</t>
  </si>
  <si>
    <t>BEH</t>
  </si>
  <si>
    <t>Jones C</t>
  </si>
  <si>
    <t>BEJ</t>
  </si>
  <si>
    <t>Clemson U</t>
  </si>
  <si>
    <t>SC</t>
  </si>
  <si>
    <t>BEK</t>
  </si>
  <si>
    <t>Johnson C Smith U</t>
  </si>
  <si>
    <t>Johnson C</t>
  </si>
  <si>
    <t>Texas A &amp; I U Laredo</t>
  </si>
  <si>
    <t>BEN</t>
  </si>
  <si>
    <t>BEP</t>
  </si>
  <si>
    <t>BEQ</t>
  </si>
  <si>
    <t>Miles C</t>
  </si>
  <si>
    <t>AL</t>
  </si>
  <si>
    <t>BER</t>
  </si>
  <si>
    <t>Mills C</t>
  </si>
  <si>
    <t>BET</t>
  </si>
  <si>
    <t>Emerson C</t>
  </si>
  <si>
    <t>BEU</t>
  </si>
  <si>
    <t>Christian Theo Sem</t>
  </si>
  <si>
    <t>BEW</t>
  </si>
  <si>
    <t>Louisiana State U Alexandria</t>
  </si>
  <si>
    <t>BEY</t>
  </si>
  <si>
    <t>Louisiana Polytechnic Inst</t>
  </si>
  <si>
    <t>BFE</t>
  </si>
  <si>
    <t>Marist C</t>
  </si>
  <si>
    <t>BFH</t>
  </si>
  <si>
    <t>Louisiana C</t>
  </si>
  <si>
    <t>BFJ</t>
  </si>
  <si>
    <t>Denison U</t>
  </si>
  <si>
    <t>BFM</t>
  </si>
  <si>
    <t>Augustana C</t>
  </si>
  <si>
    <t>Augustana</t>
  </si>
  <si>
    <t>BFN</t>
  </si>
  <si>
    <t>Christian Brothers C</t>
  </si>
  <si>
    <t>BFQ</t>
  </si>
  <si>
    <t>Christian Heritage C</t>
  </si>
  <si>
    <t>BFT</t>
  </si>
  <si>
    <t>Texas A &amp; M</t>
  </si>
  <si>
    <t>BFU</t>
  </si>
  <si>
    <t>Aerospace Inst</t>
  </si>
  <si>
    <t>Aerospace</t>
  </si>
  <si>
    <t>BFV</t>
  </si>
  <si>
    <t>Limestone C</t>
  </si>
  <si>
    <t>Limestone</t>
  </si>
  <si>
    <t>BFW</t>
  </si>
  <si>
    <t>Christ C</t>
  </si>
  <si>
    <t>BFX</t>
  </si>
  <si>
    <t>Louisiana State U Shreveport</t>
  </si>
  <si>
    <t>BFZ</t>
  </si>
  <si>
    <t>Stetson U</t>
  </si>
  <si>
    <t>BGA</t>
  </si>
  <si>
    <t>Hillsdale C</t>
  </si>
  <si>
    <t>Hillsdale</t>
  </si>
  <si>
    <t>BGB</t>
  </si>
  <si>
    <t>Dropsie C</t>
  </si>
  <si>
    <t>BGG</t>
  </si>
  <si>
    <t>Christian C</t>
  </si>
  <si>
    <t>BGH</t>
  </si>
  <si>
    <t>Bliss C</t>
  </si>
  <si>
    <t>BGJ</t>
  </si>
  <si>
    <t>Salisbury State C</t>
  </si>
  <si>
    <t>Salisbury</t>
  </si>
  <si>
    <t>BGK</t>
  </si>
  <si>
    <t>Glassboro State C</t>
  </si>
  <si>
    <t>Glassboro</t>
  </si>
  <si>
    <t>Wells C</t>
  </si>
  <si>
    <t>BGS</t>
  </si>
  <si>
    <t>Tri-State C</t>
  </si>
  <si>
    <t>Tri-State</t>
  </si>
  <si>
    <t>BGW</t>
  </si>
  <si>
    <t>Lewis And Clark C</t>
  </si>
  <si>
    <t>Lewis And</t>
  </si>
  <si>
    <t>BHL</t>
  </si>
  <si>
    <t>Texas C</t>
  </si>
  <si>
    <t>BHZ</t>
  </si>
  <si>
    <t>BJB</t>
  </si>
  <si>
    <t>Texas A &amp; M U Bryan</t>
  </si>
  <si>
    <t>BJC</t>
  </si>
  <si>
    <t>Louisiana State U Baton Rouge</t>
  </si>
  <si>
    <t>BJF</t>
  </si>
  <si>
    <t>Texas A &amp; M U J Connally Techn</t>
  </si>
  <si>
    <t>BJG</t>
  </si>
  <si>
    <t>Berkshire Christian C</t>
  </si>
  <si>
    <t>Berkshire</t>
  </si>
  <si>
    <t>BJH</t>
  </si>
  <si>
    <t>Marist C &amp; Sem</t>
  </si>
  <si>
    <t>Marist C &amp;</t>
  </si>
  <si>
    <t>BJL</t>
  </si>
  <si>
    <t>Tufts U Jackson C</t>
  </si>
  <si>
    <t>Tufts U Ja</t>
  </si>
  <si>
    <t>BJN</t>
  </si>
  <si>
    <t>Texas Woman'S U</t>
  </si>
  <si>
    <t>Texas Woma</t>
  </si>
  <si>
    <t>BKM</t>
  </si>
  <si>
    <t>Millsaps C</t>
  </si>
  <si>
    <t>BKR</t>
  </si>
  <si>
    <t>Canisius C</t>
  </si>
  <si>
    <t>BKZ</t>
  </si>
  <si>
    <t>Kirksville C Of Osteopathy &amp; S</t>
  </si>
  <si>
    <t>Kirksville</t>
  </si>
  <si>
    <t>BLB</t>
  </si>
  <si>
    <t>Louisville Pres Theo Sem</t>
  </si>
  <si>
    <t>Louisville</t>
  </si>
  <si>
    <t>BLF</t>
  </si>
  <si>
    <t>Jewish Theo Sem Of America</t>
  </si>
  <si>
    <t>Jewish The</t>
  </si>
  <si>
    <t>BLQ</t>
  </si>
  <si>
    <t>Mills C Of Education</t>
  </si>
  <si>
    <t>Mills C Of</t>
  </si>
  <si>
    <t>BLY</t>
  </si>
  <si>
    <t>Texas Lutheran C</t>
  </si>
  <si>
    <t>Texas Luth</t>
  </si>
  <si>
    <t>BMD</t>
  </si>
  <si>
    <t>Texas Technological C</t>
  </si>
  <si>
    <t>Texas Tech</t>
  </si>
  <si>
    <t>BME</t>
  </si>
  <si>
    <t>Pittsburgh Theo Sem</t>
  </si>
  <si>
    <t>Pittsburgh</t>
  </si>
  <si>
    <t>Texas Christian U Jarvis Chris</t>
  </si>
  <si>
    <t>Texas Chri</t>
  </si>
  <si>
    <t>BNB</t>
  </si>
  <si>
    <t>Jones C Miami Campus</t>
  </si>
  <si>
    <t>Jones C Mi</t>
  </si>
  <si>
    <t>BND</t>
  </si>
  <si>
    <t>Texas Christian U</t>
  </si>
  <si>
    <t>BNG</t>
  </si>
  <si>
    <t>Johns Hopkins U</t>
  </si>
  <si>
    <t>Johns Hopk</t>
  </si>
  <si>
    <t>BNJ</t>
  </si>
  <si>
    <t>Texas Wesleyan C</t>
  </si>
  <si>
    <t>Texas Wesl</t>
  </si>
  <si>
    <t>BNM</t>
  </si>
  <si>
    <t>Jacksonville U</t>
  </si>
  <si>
    <t>Jacksonvil</t>
  </si>
  <si>
    <t>BNN</t>
  </si>
  <si>
    <t>Jacksonville C</t>
  </si>
  <si>
    <t>BNQ</t>
  </si>
  <si>
    <t>Jacksonville State U</t>
  </si>
  <si>
    <t>BNW</t>
  </si>
  <si>
    <t>Pennsylvania State U Schuylkil</t>
  </si>
  <si>
    <t>Pennsylvan</t>
  </si>
  <si>
    <t>BNX</t>
  </si>
  <si>
    <t>Pennsylvania State U Allentown</t>
  </si>
  <si>
    <t>BNY</t>
  </si>
  <si>
    <t>Pennsylvania State U Hazelton</t>
  </si>
  <si>
    <t>BNZ</t>
  </si>
  <si>
    <t>Pennsylvania State U Scranton</t>
  </si>
  <si>
    <t>BPA</t>
  </si>
  <si>
    <t>Pennsylvania State U Ogontz Ca</t>
  </si>
  <si>
    <t>BPB</t>
  </si>
  <si>
    <t>Pennsylvania State U Fayette C</t>
  </si>
  <si>
    <t>BPC</t>
  </si>
  <si>
    <t>Pennsylvania State U Wilkes-Ba</t>
  </si>
  <si>
    <t>BPD</t>
  </si>
  <si>
    <t>Pennsylvania State U Harrisbur</t>
  </si>
  <si>
    <t>BPE</t>
  </si>
  <si>
    <t>Pennsylvania State U Mckeespor</t>
  </si>
  <si>
    <t>BPF</t>
  </si>
  <si>
    <t>Pennsylvania State U Dubois Ca</t>
  </si>
  <si>
    <t>BPG</t>
  </si>
  <si>
    <t>Pennsylvania State U Berks Cam</t>
  </si>
  <si>
    <t>BPK</t>
  </si>
  <si>
    <t>Pennsylvania State U</t>
  </si>
  <si>
    <t>BPN</t>
  </si>
  <si>
    <t>Pennsylvania State U Shenango</t>
  </si>
  <si>
    <t>BPP</t>
  </si>
  <si>
    <t>Pennsylvania State U Altoona C</t>
  </si>
  <si>
    <t>BPR</t>
  </si>
  <si>
    <t>Transylvania C</t>
  </si>
  <si>
    <t>Transylvan</t>
  </si>
  <si>
    <t>BPS</t>
  </si>
  <si>
    <t>Pennsylvania State U New Kensi</t>
  </si>
  <si>
    <t>BPT</t>
  </si>
  <si>
    <t>Pennsylvania State U Delaware</t>
  </si>
  <si>
    <t>BPU</t>
  </si>
  <si>
    <t>Pennsylvania State U Capital C</t>
  </si>
  <si>
    <t>BPV</t>
  </si>
  <si>
    <t>Pennsylvania C Of Optometry</t>
  </si>
  <si>
    <t>BPW</t>
  </si>
  <si>
    <t>Pennsylvania C Of Podiatry</t>
  </si>
  <si>
    <t>BPX</t>
  </si>
  <si>
    <t>Pennsylvania State U Mont Alto</t>
  </si>
  <si>
    <t>BPY</t>
  </si>
  <si>
    <t>Pennsylvania State U Beaver Ca</t>
  </si>
  <si>
    <t>BQD</t>
  </si>
  <si>
    <t>Pennsylvania State U Behrend C</t>
  </si>
  <si>
    <t>BQE</t>
  </si>
  <si>
    <t>Pennsylvania State U York Camp</t>
  </si>
  <si>
    <t>BQF</t>
  </si>
  <si>
    <t>U System Of Georgia</t>
  </si>
  <si>
    <t>U System O</t>
  </si>
  <si>
    <t>BQG</t>
  </si>
  <si>
    <t>C Misericordia</t>
  </si>
  <si>
    <t>C Miserico</t>
  </si>
  <si>
    <t>BQJ</t>
  </si>
  <si>
    <t>New Sch For Social Research</t>
  </si>
  <si>
    <t>New Sch Fo</t>
  </si>
  <si>
    <t>BQX</t>
  </si>
  <si>
    <t>Marys Help C Of Nursing</t>
  </si>
  <si>
    <t>Marys Help</t>
  </si>
  <si>
    <t>BRB</t>
  </si>
  <si>
    <t>Lewis-Clark Normal Sch</t>
  </si>
  <si>
    <t>Lewis-Clar</t>
  </si>
  <si>
    <t>BRD</t>
  </si>
  <si>
    <t>Regis C Framingham Campus</t>
  </si>
  <si>
    <t>Regis C Fr</t>
  </si>
  <si>
    <t>BRF</t>
  </si>
  <si>
    <t>Ambassador C</t>
  </si>
  <si>
    <t>Ambassador</t>
  </si>
  <si>
    <t>BRH</t>
  </si>
  <si>
    <t>Jones C Orlando Campus</t>
  </si>
  <si>
    <t>Jones C Or</t>
  </si>
  <si>
    <t>BRJ</t>
  </si>
  <si>
    <t>Rensselaer Polytechnic Inst</t>
  </si>
  <si>
    <t>Rensselaer</t>
  </si>
  <si>
    <t>BRR</t>
  </si>
  <si>
    <t>Agnes Scott C</t>
  </si>
  <si>
    <t>Agnes Scot</t>
  </si>
  <si>
    <t>BRT</t>
  </si>
  <si>
    <t>Texas Southern U</t>
  </si>
  <si>
    <t>Texas Sout</t>
  </si>
  <si>
    <t>BRU</t>
  </si>
  <si>
    <t>Jackson State C</t>
  </si>
  <si>
    <t>Jackson St</t>
  </si>
  <si>
    <t>BRV</t>
  </si>
  <si>
    <t>Johnson State C</t>
  </si>
  <si>
    <t>Johnson St</t>
  </si>
  <si>
    <t>VT</t>
  </si>
  <si>
    <t>BSE</t>
  </si>
  <si>
    <t>Texas Eastern U</t>
  </si>
  <si>
    <t>Texas East</t>
  </si>
  <si>
    <t>BSG</t>
  </si>
  <si>
    <t>Langston U</t>
  </si>
  <si>
    <t>OK</t>
  </si>
  <si>
    <t>BSH</t>
  </si>
  <si>
    <t>Madison Business C</t>
  </si>
  <si>
    <t>Madison Bu</t>
  </si>
  <si>
    <t>BSR</t>
  </si>
  <si>
    <t>Hendrix C</t>
  </si>
  <si>
    <t>AR</t>
  </si>
  <si>
    <t>BSS</t>
  </si>
  <si>
    <t>Coker C</t>
  </si>
  <si>
    <t>BST</t>
  </si>
  <si>
    <t>Alverno C</t>
  </si>
  <si>
    <t>BSY</t>
  </si>
  <si>
    <t>Amherst C</t>
  </si>
  <si>
    <t>BTB</t>
  </si>
  <si>
    <t>Otterbein C</t>
  </si>
  <si>
    <t>Otterbein</t>
  </si>
  <si>
    <t>BTC</t>
  </si>
  <si>
    <t>BTD</t>
  </si>
  <si>
    <t>Asbury C</t>
  </si>
  <si>
    <t>BTH</t>
  </si>
  <si>
    <t>Alderston Broaddus C</t>
  </si>
  <si>
    <t>Alderston</t>
  </si>
  <si>
    <t>BTJ</t>
  </si>
  <si>
    <t>Viterbo C</t>
  </si>
  <si>
    <t>BTK</t>
  </si>
  <si>
    <t>Rider C</t>
  </si>
  <si>
    <t>BTL</t>
  </si>
  <si>
    <t>Auburn U</t>
  </si>
  <si>
    <t>BTN</t>
  </si>
  <si>
    <t>Mcmurry C</t>
  </si>
  <si>
    <t>BTQ</t>
  </si>
  <si>
    <t>Incarnate Word C</t>
  </si>
  <si>
    <t>Incarnate</t>
  </si>
  <si>
    <t>BTR</t>
  </si>
  <si>
    <t>Howard U</t>
  </si>
  <si>
    <t>BTS</t>
  </si>
  <si>
    <t>Cambridge C Of Medical &amp; Denta</t>
  </si>
  <si>
    <t>BTT</t>
  </si>
  <si>
    <t>BTU</t>
  </si>
  <si>
    <t>Beverly C Of Law</t>
  </si>
  <si>
    <t>Beverly C</t>
  </si>
  <si>
    <t>BUH</t>
  </si>
  <si>
    <t>Baker U</t>
  </si>
  <si>
    <t>BUL</t>
  </si>
  <si>
    <t>Mccormick Theo Sem</t>
  </si>
  <si>
    <t>Mccormick</t>
  </si>
  <si>
    <t>BUM</t>
  </si>
  <si>
    <t>Haverford C</t>
  </si>
  <si>
    <t>Haverford</t>
  </si>
  <si>
    <t>BUN</t>
  </si>
  <si>
    <t>Governors State U</t>
  </si>
  <si>
    <t>Governors</t>
  </si>
  <si>
    <t>BUY</t>
  </si>
  <si>
    <t>Tabor C</t>
  </si>
  <si>
    <t>BVB</t>
  </si>
  <si>
    <t>La Grange C</t>
  </si>
  <si>
    <t>La Grange</t>
  </si>
  <si>
    <t>BVC</t>
  </si>
  <si>
    <t>Hobart C</t>
  </si>
  <si>
    <t>BVE</t>
  </si>
  <si>
    <t>Elmira C</t>
  </si>
  <si>
    <t>BVF</t>
  </si>
  <si>
    <t>Cleary C</t>
  </si>
  <si>
    <t>BVH</t>
  </si>
  <si>
    <t>Aurora C</t>
  </si>
  <si>
    <t>BVL</t>
  </si>
  <si>
    <t>Rosary C</t>
  </si>
  <si>
    <t>BWU</t>
  </si>
  <si>
    <t>BXQ</t>
  </si>
  <si>
    <t>Central Baptist C</t>
  </si>
  <si>
    <t>Central Ba</t>
  </si>
  <si>
    <t>BXR</t>
  </si>
  <si>
    <t>Upper Iowa U</t>
  </si>
  <si>
    <t>Upper Iowa</t>
  </si>
  <si>
    <t>BXT</t>
  </si>
  <si>
    <t>Central Washington State C</t>
  </si>
  <si>
    <t>Central Wa</t>
  </si>
  <si>
    <t>BXU</t>
  </si>
  <si>
    <t>Central Baptist Theo Sem</t>
  </si>
  <si>
    <t>BXV</t>
  </si>
  <si>
    <t>Central California Commercial</t>
  </si>
  <si>
    <t>Central Ca</t>
  </si>
  <si>
    <t>BXX</t>
  </si>
  <si>
    <t>Control Data Inst</t>
  </si>
  <si>
    <t>Control Da</t>
  </si>
  <si>
    <t>BYB</t>
  </si>
  <si>
    <t>Colorado Alpine C</t>
  </si>
  <si>
    <t>Colorado A</t>
  </si>
  <si>
    <t>BYF</t>
  </si>
  <si>
    <t>Newark State C</t>
  </si>
  <si>
    <t>Newark Sta</t>
  </si>
  <si>
    <t>BYL</t>
  </si>
  <si>
    <t>Anderson C</t>
  </si>
  <si>
    <t>BYN</t>
  </si>
  <si>
    <t>Nazareth C Of Rochester</t>
  </si>
  <si>
    <t>Nazareth C</t>
  </si>
  <si>
    <t>BYP</t>
  </si>
  <si>
    <t>Xaverian C</t>
  </si>
  <si>
    <t>BYT</t>
  </si>
  <si>
    <t>Alvernia C</t>
  </si>
  <si>
    <t>BYZ</t>
  </si>
  <si>
    <t>Scarritt C For Christian Worke</t>
  </si>
  <si>
    <t>Scarritt C</t>
  </si>
  <si>
    <t>BZC</t>
  </si>
  <si>
    <t>Nazareth C Of Kentucky</t>
  </si>
  <si>
    <t>BZD</t>
  </si>
  <si>
    <t>Pembroke C In Brown U</t>
  </si>
  <si>
    <t>Pembroke C</t>
  </si>
  <si>
    <t>BZG</t>
  </si>
  <si>
    <t>Pilarica C</t>
  </si>
  <si>
    <t>BZH</t>
  </si>
  <si>
    <t>BZK</t>
  </si>
  <si>
    <t>Colorado C</t>
  </si>
  <si>
    <t>BZR</t>
  </si>
  <si>
    <t>Cedarville C</t>
  </si>
  <si>
    <t>Cedarville</t>
  </si>
  <si>
    <t>BZT</t>
  </si>
  <si>
    <t>Central Methodist C</t>
  </si>
  <si>
    <t>Central Me</t>
  </si>
  <si>
    <t>BZU</t>
  </si>
  <si>
    <t>Central Technical Inst</t>
  </si>
  <si>
    <t>Central Te</t>
  </si>
  <si>
    <t>BZV</t>
  </si>
  <si>
    <t>Asbury Theo Sem</t>
  </si>
  <si>
    <t>Asbury The</t>
  </si>
  <si>
    <t>BZX</t>
  </si>
  <si>
    <t>General Beadle State C</t>
  </si>
  <si>
    <t>General Be</t>
  </si>
  <si>
    <t>CAB</t>
  </si>
  <si>
    <t>Central Yeshiva T T Lubavitz</t>
  </si>
  <si>
    <t>Central Ye</t>
  </si>
  <si>
    <t>CAC</t>
  </si>
  <si>
    <t>Meharry Medical C</t>
  </si>
  <si>
    <t>Meharry Me</t>
  </si>
  <si>
    <t>CAG</t>
  </si>
  <si>
    <t>Central Wesleyan C</t>
  </si>
  <si>
    <t>Central We</t>
  </si>
  <si>
    <t>CAL</t>
  </si>
  <si>
    <t>Roberts Wesleyan C</t>
  </si>
  <si>
    <t>Roberts We</t>
  </si>
  <si>
    <t>CAP</t>
  </si>
  <si>
    <t>Briarcliff C</t>
  </si>
  <si>
    <t>Briarcliff</t>
  </si>
  <si>
    <t>CAQ</t>
  </si>
  <si>
    <t>Brair Cliff C</t>
  </si>
  <si>
    <t>Brair Clif</t>
  </si>
  <si>
    <t>CAX</t>
  </si>
  <si>
    <t>Starr King Sch For The Ministr</t>
  </si>
  <si>
    <t>Starr King</t>
  </si>
  <si>
    <t>CBM</t>
  </si>
  <si>
    <t>General Theo Sem</t>
  </si>
  <si>
    <t>General Th</t>
  </si>
  <si>
    <t>CCM</t>
  </si>
  <si>
    <t>Federal City C</t>
  </si>
  <si>
    <t>Federal Ci</t>
  </si>
  <si>
    <t>CCT</t>
  </si>
  <si>
    <t>Central Missouri State C</t>
  </si>
  <si>
    <t>Central Mi</t>
  </si>
  <si>
    <t>CCY</t>
  </si>
  <si>
    <t>Prairie View A &amp; M C</t>
  </si>
  <si>
    <t>Prairie Vi</t>
  </si>
  <si>
    <t>CDA</t>
  </si>
  <si>
    <t>Central Bible Inst</t>
  </si>
  <si>
    <t>Central Bi</t>
  </si>
  <si>
    <t>CDH</t>
  </si>
  <si>
    <t>St Procopius C</t>
  </si>
  <si>
    <t>St Procopi</t>
  </si>
  <si>
    <t>CDJ</t>
  </si>
  <si>
    <t>Central Michigan U</t>
  </si>
  <si>
    <t>CEF</t>
  </si>
  <si>
    <t>Interdenominational Theo Sem</t>
  </si>
  <si>
    <t>Interdenom</t>
  </si>
  <si>
    <t>CEJ</t>
  </si>
  <si>
    <t>Albertus Magnus C</t>
  </si>
  <si>
    <t>Albertus M</t>
  </si>
  <si>
    <t>CEY</t>
  </si>
  <si>
    <t>Albert Einstein C Of Medicine</t>
  </si>
  <si>
    <t>Albert Ein</t>
  </si>
  <si>
    <t>CFD</t>
  </si>
  <si>
    <t>Central Connecticut State C</t>
  </si>
  <si>
    <t>Central Co</t>
  </si>
  <si>
    <t>CFF</t>
  </si>
  <si>
    <t>Centre C Of Kentucky</t>
  </si>
  <si>
    <t>Centre C O</t>
  </si>
  <si>
    <t>CFG</t>
  </si>
  <si>
    <t>Newark C Of Engineering</t>
  </si>
  <si>
    <t>Newark C O</t>
  </si>
  <si>
    <t>CFW</t>
  </si>
  <si>
    <t>Reformed Presbyterian Theo Sem</t>
  </si>
  <si>
    <t>Reformed P</t>
  </si>
  <si>
    <t>CFX</t>
  </si>
  <si>
    <t>Clearwater Christian C</t>
  </si>
  <si>
    <t>Clearwater</t>
  </si>
  <si>
    <t>CGD</t>
  </si>
  <si>
    <t>Alcorn Agriculture &amp; Mechanica</t>
  </si>
  <si>
    <t>Alcorn Agr</t>
  </si>
  <si>
    <t>CGX</t>
  </si>
  <si>
    <t>St Francis C</t>
  </si>
  <si>
    <t>CGY</t>
  </si>
  <si>
    <t>St Francis Sem</t>
  </si>
  <si>
    <t>CGZ</t>
  </si>
  <si>
    <t>St Francis De Sales C</t>
  </si>
  <si>
    <t>CHA</t>
  </si>
  <si>
    <t>CHB</t>
  </si>
  <si>
    <t>Cedar Crest C</t>
  </si>
  <si>
    <t>Cedar Cres</t>
  </si>
  <si>
    <t>St Francis Memorial Hospital S</t>
  </si>
  <si>
    <t>CHF</t>
  </si>
  <si>
    <t>CHG</t>
  </si>
  <si>
    <t>Pembroke State C</t>
  </si>
  <si>
    <t>Pembroke S</t>
  </si>
  <si>
    <t>CHK</t>
  </si>
  <si>
    <t>Colorado Sch Of Mines</t>
  </si>
  <si>
    <t>Colorado S</t>
  </si>
  <si>
    <t>CHQ</t>
  </si>
  <si>
    <t>St Francis High</t>
  </si>
  <si>
    <t>CHT</t>
  </si>
  <si>
    <t>St Francis C &amp; Sem</t>
  </si>
  <si>
    <t>CHV</t>
  </si>
  <si>
    <t>CHY</t>
  </si>
  <si>
    <t>Sul Ross State C</t>
  </si>
  <si>
    <t>Sul Ross S</t>
  </si>
  <si>
    <t>CHZ</t>
  </si>
  <si>
    <t>Colorado State C</t>
  </si>
  <si>
    <t>CJD</t>
  </si>
  <si>
    <t>Colorado State U</t>
  </si>
  <si>
    <t>CJH</t>
  </si>
  <si>
    <t>Paterson State C</t>
  </si>
  <si>
    <t>Paterson S</t>
  </si>
  <si>
    <t>CJS</t>
  </si>
  <si>
    <t>Central State U</t>
  </si>
  <si>
    <t>Central St</t>
  </si>
  <si>
    <t>CJT</t>
  </si>
  <si>
    <t>Edward Waters C</t>
  </si>
  <si>
    <t>Edward Wat</t>
  </si>
  <si>
    <t>CJU</t>
  </si>
  <si>
    <t>Chadron State C</t>
  </si>
  <si>
    <t>Chadron St</t>
  </si>
  <si>
    <t>CJV</t>
  </si>
  <si>
    <t>Lamar State C Of Technology</t>
  </si>
  <si>
    <t>Lamar Stat</t>
  </si>
  <si>
    <t>CJX</t>
  </si>
  <si>
    <t>Cameron State Agricultural C</t>
  </si>
  <si>
    <t>Cameron St</t>
  </si>
  <si>
    <t>CKC</t>
  </si>
  <si>
    <t>Central State C</t>
  </si>
  <si>
    <t>CKD</t>
  </si>
  <si>
    <t>Weber State C</t>
  </si>
  <si>
    <t>Weber Stat</t>
  </si>
  <si>
    <t>UT</t>
  </si>
  <si>
    <t>CLA</t>
  </si>
  <si>
    <t>Colorado Western C</t>
  </si>
  <si>
    <t>Colorado W</t>
  </si>
  <si>
    <t>CLB</t>
  </si>
  <si>
    <t>Hobart &amp; William Smith C</t>
  </si>
  <si>
    <t>Hobart &amp; W</t>
  </si>
  <si>
    <t>CLC</t>
  </si>
  <si>
    <t>Howard Payne C</t>
  </si>
  <si>
    <t>Howard Pay</t>
  </si>
  <si>
    <t>CLL</t>
  </si>
  <si>
    <t>Adelphi U</t>
  </si>
  <si>
    <t>CLM</t>
  </si>
  <si>
    <t>Scripps C</t>
  </si>
  <si>
    <t>CLN</t>
  </si>
  <si>
    <t>Adelphi U Adelphi Suffolk C</t>
  </si>
  <si>
    <t>CMD</t>
  </si>
  <si>
    <t>Knapp C Of Nursing</t>
  </si>
  <si>
    <t>Knapp C Of</t>
  </si>
  <si>
    <t>CMT</t>
  </si>
  <si>
    <t>H Sophie Newcomb Memorial C</t>
  </si>
  <si>
    <t>H Sophie N</t>
  </si>
  <si>
    <t>CNB</t>
  </si>
  <si>
    <t>Shippenburg State C</t>
  </si>
  <si>
    <t>Shippenbur</t>
  </si>
  <si>
    <t>CNC</t>
  </si>
  <si>
    <t>Slippery Rock State C</t>
  </si>
  <si>
    <t>Slippery R</t>
  </si>
  <si>
    <t>CNL</t>
  </si>
  <si>
    <t>Nichols C Of Business Administ</t>
  </si>
  <si>
    <t>Nichols C</t>
  </si>
  <si>
    <t>CNM</t>
  </si>
  <si>
    <t>Bowdoin C</t>
  </si>
  <si>
    <t>CNN</t>
  </si>
  <si>
    <t>Antioch C</t>
  </si>
  <si>
    <t>CNP</t>
  </si>
  <si>
    <t>Wisconsin State U Whitewater</t>
  </si>
  <si>
    <t>Wisconsin</t>
  </si>
  <si>
    <t>CNQ</t>
  </si>
  <si>
    <t>Concordia Senior C</t>
  </si>
  <si>
    <t>CNR</t>
  </si>
  <si>
    <t>Oakwood C</t>
  </si>
  <si>
    <t>CNT</t>
  </si>
  <si>
    <t>Concordia C</t>
  </si>
  <si>
    <t>CNU</t>
  </si>
  <si>
    <t>Concordia Sem</t>
  </si>
  <si>
    <t>CNW</t>
  </si>
  <si>
    <t>Wisconsin Conservatory</t>
  </si>
  <si>
    <t>CNZ</t>
  </si>
  <si>
    <t>Waldorf C</t>
  </si>
  <si>
    <t>CPA</t>
  </si>
  <si>
    <t>St John'S Sem</t>
  </si>
  <si>
    <t>CPB</t>
  </si>
  <si>
    <t>Methodist C</t>
  </si>
  <si>
    <t>Methodist</t>
  </si>
  <si>
    <t>CPE</t>
  </si>
  <si>
    <t>St Joseph C</t>
  </si>
  <si>
    <t>St Joseph</t>
  </si>
  <si>
    <t>CPF</t>
  </si>
  <si>
    <t>Concord C</t>
  </si>
  <si>
    <t>CPG</t>
  </si>
  <si>
    <t>Carroll C</t>
  </si>
  <si>
    <t>CPH</t>
  </si>
  <si>
    <t>Bishop C</t>
  </si>
  <si>
    <t>CPJ</t>
  </si>
  <si>
    <t>Wisconsin State U Oshkosh</t>
  </si>
  <si>
    <t>CPK</t>
  </si>
  <si>
    <t>St Joseph C Of Nursing</t>
  </si>
  <si>
    <t>CPL</t>
  </si>
  <si>
    <t>Radford C</t>
  </si>
  <si>
    <t>CPM</t>
  </si>
  <si>
    <t>Lincoln U</t>
  </si>
  <si>
    <t>CPN</t>
  </si>
  <si>
    <t>CPQ</t>
  </si>
  <si>
    <t>Husson C</t>
  </si>
  <si>
    <t>CPT</t>
  </si>
  <si>
    <t>Antioch C West</t>
  </si>
  <si>
    <t>CPX</t>
  </si>
  <si>
    <t>Mennonite Biblical Sem</t>
  </si>
  <si>
    <t>CQA</t>
  </si>
  <si>
    <t>Nairobi C</t>
  </si>
  <si>
    <t>CQE</t>
  </si>
  <si>
    <t>CQG</t>
  </si>
  <si>
    <t>Wisconsin State U La Crosse</t>
  </si>
  <si>
    <t>CQH</t>
  </si>
  <si>
    <t>Sem Of St Vincent De Paul</t>
  </si>
  <si>
    <t>CQJ</t>
  </si>
  <si>
    <t>Mennonite Brethren Biblical Se</t>
  </si>
  <si>
    <t>CQP</t>
  </si>
  <si>
    <t>Samford U</t>
  </si>
  <si>
    <t>CQQ</t>
  </si>
  <si>
    <t>St Joseph Sem</t>
  </si>
  <si>
    <t>CQR</t>
  </si>
  <si>
    <t>Simmons C</t>
  </si>
  <si>
    <t>CQS</t>
  </si>
  <si>
    <t>Suffolk U</t>
  </si>
  <si>
    <t>CQV</t>
  </si>
  <si>
    <t>Marion C</t>
  </si>
  <si>
    <t>CQW</t>
  </si>
  <si>
    <t>Milton C</t>
  </si>
  <si>
    <t>CQX</t>
  </si>
  <si>
    <t>Judson C</t>
  </si>
  <si>
    <t>CRC</t>
  </si>
  <si>
    <t>Boston C</t>
  </si>
  <si>
    <t>CRD</t>
  </si>
  <si>
    <t>Boston U</t>
  </si>
  <si>
    <t>CRE</t>
  </si>
  <si>
    <t>Albion C</t>
  </si>
  <si>
    <t>CRF</t>
  </si>
  <si>
    <t>CRG</t>
  </si>
  <si>
    <t>Wisconsin State U Stevens Poin</t>
  </si>
  <si>
    <t>CRH</t>
  </si>
  <si>
    <t>Wisconsin State U Pigeon Lake</t>
  </si>
  <si>
    <t>CRL</t>
  </si>
  <si>
    <t>Gordon C</t>
  </si>
  <si>
    <t>CRQ</t>
  </si>
  <si>
    <t>CRT</t>
  </si>
  <si>
    <t>Wisconsin State U Eau Claire</t>
  </si>
  <si>
    <t>CRU</t>
  </si>
  <si>
    <t>Wisconsin State U Rice Lake</t>
  </si>
  <si>
    <t>CRV</t>
  </si>
  <si>
    <t>St John C Of Cleveland</t>
  </si>
  <si>
    <t>St John C</t>
  </si>
  <si>
    <t>CRY</t>
  </si>
  <si>
    <t>Parsons C</t>
  </si>
  <si>
    <t>CSA</t>
  </si>
  <si>
    <t>Belmont C</t>
  </si>
  <si>
    <t>CSB</t>
  </si>
  <si>
    <t>Detroit C Of Law</t>
  </si>
  <si>
    <t>Detroit C</t>
  </si>
  <si>
    <t>CSC</t>
  </si>
  <si>
    <t>Wisconsin State U Superior</t>
  </si>
  <si>
    <t>CSF</t>
  </si>
  <si>
    <t>CSG</t>
  </si>
  <si>
    <t>CSH</t>
  </si>
  <si>
    <t>Nasson C</t>
  </si>
  <si>
    <t>CSK</t>
  </si>
  <si>
    <t>Concordia Theo Sem</t>
  </si>
  <si>
    <t>CSL</t>
  </si>
  <si>
    <t>Wilson C</t>
  </si>
  <si>
    <t>CSM</t>
  </si>
  <si>
    <t>Vermont C</t>
  </si>
  <si>
    <t>CSP</t>
  </si>
  <si>
    <t>St Joseph C Of Orange-Marymoun</t>
  </si>
  <si>
    <t>CSQ</t>
  </si>
  <si>
    <t>CSR</t>
  </si>
  <si>
    <t>Kenyon C</t>
  </si>
  <si>
    <t>CSU</t>
  </si>
  <si>
    <t>CSW</t>
  </si>
  <si>
    <t>Wisconsin State U Platterville</t>
  </si>
  <si>
    <t>CSZ</t>
  </si>
  <si>
    <t>Taylor U</t>
  </si>
  <si>
    <t>CTB</t>
  </si>
  <si>
    <t>Concordia Teachers C</t>
  </si>
  <si>
    <t>CTC</t>
  </si>
  <si>
    <t>CTD</t>
  </si>
  <si>
    <t>Burroughs Cont Defunct</t>
  </si>
  <si>
    <t>Burroughs</t>
  </si>
  <si>
    <t>CTK</t>
  </si>
  <si>
    <t>Methodist Theo Sch In Ohio</t>
  </si>
  <si>
    <t>CTM</t>
  </si>
  <si>
    <t>CTQ</t>
  </si>
  <si>
    <t>Wisconsin State U Richland Cen</t>
  </si>
  <si>
    <t>CTR</t>
  </si>
  <si>
    <t>St Joseph Convent</t>
  </si>
  <si>
    <t>CUC</t>
  </si>
  <si>
    <t>Roanoke C</t>
  </si>
  <si>
    <t>CUX</t>
  </si>
  <si>
    <t>Menlo C</t>
  </si>
  <si>
    <t>CVA</t>
  </si>
  <si>
    <t>CVF</t>
  </si>
  <si>
    <t>Gannon C</t>
  </si>
  <si>
    <t>CVX</t>
  </si>
  <si>
    <t>Baylor U</t>
  </si>
  <si>
    <t>CWB</t>
  </si>
  <si>
    <t>Arizona                    4 Y</t>
  </si>
  <si>
    <t>Arizona</t>
  </si>
  <si>
    <t>AZ</t>
  </si>
  <si>
    <t>CWC</t>
  </si>
  <si>
    <t>Wisconsin State U River Falls</t>
  </si>
  <si>
    <t>CWE</t>
  </si>
  <si>
    <t>CWN</t>
  </si>
  <si>
    <t>St Joseph'S Sem</t>
  </si>
  <si>
    <t>CWP</t>
  </si>
  <si>
    <t>St Joseph'S C For Women</t>
  </si>
  <si>
    <t>CWQ</t>
  </si>
  <si>
    <t>St Joseph'S Sem Cathedral C</t>
  </si>
  <si>
    <t>CWR</t>
  </si>
  <si>
    <t>CWT</t>
  </si>
  <si>
    <t>CWU</t>
  </si>
  <si>
    <t>St Joseph'S C Calumet Campus</t>
  </si>
  <si>
    <t>CWW</t>
  </si>
  <si>
    <t>CXD</t>
  </si>
  <si>
    <t>Lyndon State C</t>
  </si>
  <si>
    <t>Lyndon Sta</t>
  </si>
  <si>
    <t>CXF</t>
  </si>
  <si>
    <t>Towson State C</t>
  </si>
  <si>
    <t>Towson Sta</t>
  </si>
  <si>
    <t>CXG</t>
  </si>
  <si>
    <t>Oregon State U</t>
  </si>
  <si>
    <t>Oregon Sta</t>
  </si>
  <si>
    <t>CXP</t>
  </si>
  <si>
    <t>Belmont Abbey C</t>
  </si>
  <si>
    <t>Belmont Ab</t>
  </si>
  <si>
    <t>CXX</t>
  </si>
  <si>
    <t>Monmouth C</t>
  </si>
  <si>
    <t>CXZ</t>
  </si>
  <si>
    <t>St Louis C Of Pharmacy</t>
  </si>
  <si>
    <t>St Louis C</t>
  </si>
  <si>
    <t>CYA</t>
  </si>
  <si>
    <t>Oregon Technical Inst</t>
  </si>
  <si>
    <t>Oregon Tec</t>
  </si>
  <si>
    <t>CYB</t>
  </si>
  <si>
    <t>National C Of Education</t>
  </si>
  <si>
    <t>CYL</t>
  </si>
  <si>
    <t>National C Of Chiropractics</t>
  </si>
  <si>
    <t>La Roche C</t>
  </si>
  <si>
    <t>CYR</t>
  </si>
  <si>
    <t>Salmon P Chase C Sch Of Law</t>
  </si>
  <si>
    <t>Salmon P C</t>
  </si>
  <si>
    <t>CYU</t>
  </si>
  <si>
    <t>Mcgeorge C Of Law Of U Of Paci</t>
  </si>
  <si>
    <t>Mcgeorge C</t>
  </si>
  <si>
    <t>CYX</t>
  </si>
  <si>
    <t>CZA</t>
  </si>
  <si>
    <t>St Johns C</t>
  </si>
  <si>
    <t>CZC</t>
  </si>
  <si>
    <t>Le Moyne C</t>
  </si>
  <si>
    <t>National C Of Education Urban</t>
  </si>
  <si>
    <t>CZK</t>
  </si>
  <si>
    <t>Wofford  C</t>
  </si>
  <si>
    <t>CZL</t>
  </si>
  <si>
    <t>St Dominic C</t>
  </si>
  <si>
    <t>St Dominic</t>
  </si>
  <si>
    <t>DAJ</t>
  </si>
  <si>
    <t>Bangor Theo Sem</t>
  </si>
  <si>
    <t>Bangor The</t>
  </si>
  <si>
    <t>DAN</t>
  </si>
  <si>
    <t>Sch Of The Ozarks</t>
  </si>
  <si>
    <t>Sch Of The</t>
  </si>
  <si>
    <t>DAR</t>
  </si>
  <si>
    <t>Sch Of The Museum Of Fine Arts</t>
  </si>
  <si>
    <t>DAV</t>
  </si>
  <si>
    <t>Miltonvale Wesleyan C</t>
  </si>
  <si>
    <t>Miltonvale</t>
  </si>
  <si>
    <t>DAW</t>
  </si>
  <si>
    <t>Sch Of Theo At Claremont</t>
  </si>
  <si>
    <t>DBD</t>
  </si>
  <si>
    <t>Sch Of The Art Inst Of Chicago</t>
  </si>
  <si>
    <t>DBE</t>
  </si>
  <si>
    <t>Lincoln Memorial U</t>
  </si>
  <si>
    <t>Lincoln Me</t>
  </si>
  <si>
    <t>DCB</t>
  </si>
  <si>
    <t>Layton Sch Of Art</t>
  </si>
  <si>
    <t>Layton Sch</t>
  </si>
  <si>
    <t>DCC</t>
  </si>
  <si>
    <t>Nashotah House</t>
  </si>
  <si>
    <t>Nashotah H</t>
  </si>
  <si>
    <t>DCH</t>
  </si>
  <si>
    <t>Herron Sch Of Art</t>
  </si>
  <si>
    <t>Herron Sch</t>
  </si>
  <si>
    <t>DCN</t>
  </si>
  <si>
    <t>Lincoln Christian C</t>
  </si>
  <si>
    <t>Lincoln Ch</t>
  </si>
  <si>
    <t>DCP</t>
  </si>
  <si>
    <t>Watson Sch Of Physiatrics</t>
  </si>
  <si>
    <t>Watson Sch</t>
  </si>
  <si>
    <t>DDD</t>
  </si>
  <si>
    <t>St Louis Inst Of Music</t>
  </si>
  <si>
    <t>St Louis I</t>
  </si>
  <si>
    <t>DDH</t>
  </si>
  <si>
    <t>St John Fisher C</t>
  </si>
  <si>
    <t>St John Fi</t>
  </si>
  <si>
    <t>DDL</t>
  </si>
  <si>
    <t>National Inst Of Health</t>
  </si>
  <si>
    <t>Detroit Bible C</t>
  </si>
  <si>
    <t>Detroit Bi</t>
  </si>
  <si>
    <t>DEM</t>
  </si>
  <si>
    <t>St John Vianney Sem</t>
  </si>
  <si>
    <t>St John Vi</t>
  </si>
  <si>
    <t>DFM</t>
  </si>
  <si>
    <t>Huston-Tillotson C</t>
  </si>
  <si>
    <t>Huston-Til</t>
  </si>
  <si>
    <t>DFQ</t>
  </si>
  <si>
    <t>Toccoa Falls Inst</t>
  </si>
  <si>
    <t>Toccoa Fal</t>
  </si>
  <si>
    <t>DFS</t>
  </si>
  <si>
    <t>Boston C Lenox Branch</t>
  </si>
  <si>
    <t>Boston C L</t>
  </si>
  <si>
    <t>DFW</t>
  </si>
  <si>
    <t>Randolph-Macon C</t>
  </si>
  <si>
    <t>Randolph-M</t>
  </si>
  <si>
    <t>DFY</t>
  </si>
  <si>
    <t>Consortium Of State U &amp; C</t>
  </si>
  <si>
    <t>Consortium</t>
  </si>
  <si>
    <t>DGB</t>
  </si>
  <si>
    <t>Kilroe Sem Of Sacred Heart</t>
  </si>
  <si>
    <t>Kilroe Sem</t>
  </si>
  <si>
    <t>DGC</t>
  </si>
  <si>
    <t>Randolph-Macon Woman'S C</t>
  </si>
  <si>
    <t>DGK</t>
  </si>
  <si>
    <t>New Orleans Baptist Theo Sem</t>
  </si>
  <si>
    <t>New Orlean</t>
  </si>
  <si>
    <t>DGM</t>
  </si>
  <si>
    <t>St Bonaventure U</t>
  </si>
  <si>
    <t>St Bonaven</t>
  </si>
  <si>
    <t>DGN</t>
  </si>
  <si>
    <t>Boston Conservatory Of Music</t>
  </si>
  <si>
    <t>Boston Con</t>
  </si>
  <si>
    <t>DGW</t>
  </si>
  <si>
    <t>Peabody Inst City Baltimore</t>
  </si>
  <si>
    <t>Peabody In</t>
  </si>
  <si>
    <t>DGY</t>
  </si>
  <si>
    <t>Detroit Inst Of Technology</t>
  </si>
  <si>
    <t>Detroit In</t>
  </si>
  <si>
    <t>DHF</t>
  </si>
  <si>
    <t>Oregon C Of Education</t>
  </si>
  <si>
    <t>Oregon C O</t>
  </si>
  <si>
    <t>DHW</t>
  </si>
  <si>
    <t>Newton C Of The Sacred Heart</t>
  </si>
  <si>
    <t>Newton C O</t>
  </si>
  <si>
    <t>DJC</t>
  </si>
  <si>
    <t>Fremont John C School For Adul</t>
  </si>
  <si>
    <t>Fremont Jo</t>
  </si>
  <si>
    <t>DJH</t>
  </si>
  <si>
    <t>Cerro Coso Comm C</t>
  </si>
  <si>
    <t>Cerro Coso</t>
  </si>
  <si>
    <t>DJR</t>
  </si>
  <si>
    <t>Judson Baptist C</t>
  </si>
  <si>
    <t>Judson Bap</t>
  </si>
  <si>
    <t>DKH</t>
  </si>
  <si>
    <t>Sem Of Our Lady Of Providence</t>
  </si>
  <si>
    <t>Sem Of Our</t>
  </si>
  <si>
    <t>DKP</t>
  </si>
  <si>
    <t>Plymouth State C</t>
  </si>
  <si>
    <t>Plymouth S</t>
  </si>
  <si>
    <t>DKQ</t>
  </si>
  <si>
    <t>Valdosta State C</t>
  </si>
  <si>
    <t>Valdosta S</t>
  </si>
  <si>
    <t>DKR</t>
  </si>
  <si>
    <t>Babson Inst Of Business Admini</t>
  </si>
  <si>
    <t>Babson Ins</t>
  </si>
  <si>
    <t>DKU</t>
  </si>
  <si>
    <t>St Josephs Sem Of Washington D</t>
  </si>
  <si>
    <t>St Josephs</t>
  </si>
  <si>
    <t>DKZ</t>
  </si>
  <si>
    <t>Boston U Sargent C</t>
  </si>
  <si>
    <t>Boston U S</t>
  </si>
  <si>
    <t>DLE</t>
  </si>
  <si>
    <t>Borromeo Sem Of Ohio</t>
  </si>
  <si>
    <t>Borromeo S</t>
  </si>
  <si>
    <t>DLJ</t>
  </si>
  <si>
    <t>Missouri Sch Of Religion</t>
  </si>
  <si>
    <t>Missouri S</t>
  </si>
  <si>
    <t>DLL</t>
  </si>
  <si>
    <t>Humboldt State U</t>
  </si>
  <si>
    <t>Humboldt S</t>
  </si>
  <si>
    <t>DLV</t>
  </si>
  <si>
    <t>Molloy Catholic C St Albert C</t>
  </si>
  <si>
    <t>Molloy Cat</t>
  </si>
  <si>
    <t>DLX</t>
  </si>
  <si>
    <t>Metropolitan State C</t>
  </si>
  <si>
    <t>Metropolit</t>
  </si>
  <si>
    <t>DMK</t>
  </si>
  <si>
    <t>Norfolk State C</t>
  </si>
  <si>
    <t>Norfolk St</t>
  </si>
  <si>
    <t>DML</t>
  </si>
  <si>
    <t>Bemioji State C</t>
  </si>
  <si>
    <t>Bemioji St</t>
  </si>
  <si>
    <t>DMN</t>
  </si>
  <si>
    <t>Molloy Catholic C For Women</t>
  </si>
  <si>
    <t>DMR</t>
  </si>
  <si>
    <t>Idaho State U</t>
  </si>
  <si>
    <t>Idaho Stat</t>
  </si>
  <si>
    <t>DMT</t>
  </si>
  <si>
    <t>St Norbert C</t>
  </si>
  <si>
    <t>St Norbert</t>
  </si>
  <si>
    <t>DMU</t>
  </si>
  <si>
    <t>Catholic Teachers C</t>
  </si>
  <si>
    <t>Catholic T</t>
  </si>
  <si>
    <t>DND</t>
  </si>
  <si>
    <t>DNQ</t>
  </si>
  <si>
    <t>Catholic U Of America Delasall</t>
  </si>
  <si>
    <t>DNR</t>
  </si>
  <si>
    <t>Catholic U Of America</t>
  </si>
  <si>
    <t>DNX</t>
  </si>
  <si>
    <t>National U Of San Diego</t>
  </si>
  <si>
    <t>DPN</t>
  </si>
  <si>
    <t>Missouri Valley C</t>
  </si>
  <si>
    <t>Missouri V</t>
  </si>
  <si>
    <t>DPP</t>
  </si>
  <si>
    <t>Carson-Newman C</t>
  </si>
  <si>
    <t>Carson-New</t>
  </si>
  <si>
    <t>DPS</t>
  </si>
  <si>
    <t>Boston C Weston Branch</t>
  </si>
  <si>
    <t>Boston C W</t>
  </si>
  <si>
    <t>DPV</t>
  </si>
  <si>
    <t>Union C</t>
  </si>
  <si>
    <t>DPX</t>
  </si>
  <si>
    <t>Friends U</t>
  </si>
  <si>
    <t>DPZ</t>
  </si>
  <si>
    <t>Atlanta U</t>
  </si>
  <si>
    <t>DQF</t>
  </si>
  <si>
    <t>Athens C</t>
  </si>
  <si>
    <t>DQG</t>
  </si>
  <si>
    <t>U S Naval Post Grad Sch</t>
  </si>
  <si>
    <t>U S Naval</t>
  </si>
  <si>
    <t>DQJ</t>
  </si>
  <si>
    <t>Tulane U</t>
  </si>
  <si>
    <t>DQK</t>
  </si>
  <si>
    <t>Belknap C</t>
  </si>
  <si>
    <t>DQL</t>
  </si>
  <si>
    <t>Allentown C St Francis De Sale</t>
  </si>
  <si>
    <t>Allentown</t>
  </si>
  <si>
    <t>DQM</t>
  </si>
  <si>
    <t>U S Naval War C</t>
  </si>
  <si>
    <t>DQQ</t>
  </si>
  <si>
    <t>Union U</t>
  </si>
  <si>
    <t>DQU</t>
  </si>
  <si>
    <t>DQV</t>
  </si>
  <si>
    <t>Mckendree C</t>
  </si>
  <si>
    <t>Mckendree</t>
  </si>
  <si>
    <t>DQZ</t>
  </si>
  <si>
    <t>U S Naval Academy</t>
  </si>
  <si>
    <t>DRF</t>
  </si>
  <si>
    <t>Malone C</t>
  </si>
  <si>
    <t>DRK</t>
  </si>
  <si>
    <t>Bryan C</t>
  </si>
  <si>
    <t>DRM</t>
  </si>
  <si>
    <t>Athenaeum Of Ohio</t>
  </si>
  <si>
    <t>Athenaeum</t>
  </si>
  <si>
    <t>DRP</t>
  </si>
  <si>
    <t>Pomona C</t>
  </si>
  <si>
    <t>DRQ</t>
  </si>
  <si>
    <t>DRS</t>
  </si>
  <si>
    <t>Tolentine C</t>
  </si>
  <si>
    <t>Tolentine</t>
  </si>
  <si>
    <t>DRV</t>
  </si>
  <si>
    <t>Madonna C</t>
  </si>
  <si>
    <t>Ursinus C</t>
  </si>
  <si>
    <t>DSE</t>
  </si>
  <si>
    <t>Lexington Theo Sem</t>
  </si>
  <si>
    <t>Lexington</t>
  </si>
  <si>
    <t>DSK</t>
  </si>
  <si>
    <t>Grinnel C</t>
  </si>
  <si>
    <t>DSL</t>
  </si>
  <si>
    <t>Dominican C</t>
  </si>
  <si>
    <t>Dominican</t>
  </si>
  <si>
    <t>DSM</t>
  </si>
  <si>
    <t>Dominican C Of Blauvelt</t>
  </si>
  <si>
    <t>DST</t>
  </si>
  <si>
    <t>Brown U</t>
  </si>
  <si>
    <t>DSU</t>
  </si>
  <si>
    <t>Bryant C</t>
  </si>
  <si>
    <t>DSX</t>
  </si>
  <si>
    <t>DSZ</t>
  </si>
  <si>
    <t>Arlington C</t>
  </si>
  <si>
    <t>Arlington</t>
  </si>
  <si>
    <t>DTA</t>
  </si>
  <si>
    <t>Allen U</t>
  </si>
  <si>
    <t>DTB</t>
  </si>
  <si>
    <t>Urbana C</t>
  </si>
  <si>
    <t>DTG</t>
  </si>
  <si>
    <t>Multnomah C</t>
  </si>
  <si>
    <t>Multnomah</t>
  </si>
  <si>
    <t>DTH</t>
  </si>
  <si>
    <t>Dominican C Of San Rafael</t>
  </si>
  <si>
    <t>DTL</t>
  </si>
  <si>
    <t>Multnomah Sch Of The Bible</t>
  </si>
  <si>
    <t>DUL</t>
  </si>
  <si>
    <t>Ripon C</t>
  </si>
  <si>
    <t>DVK</t>
  </si>
  <si>
    <t>DXC</t>
  </si>
  <si>
    <t>Aquinas C</t>
  </si>
  <si>
    <t>DXR</t>
  </si>
  <si>
    <t>St Anselm'S C</t>
  </si>
  <si>
    <t>St Anselm'</t>
  </si>
  <si>
    <t>DXS</t>
  </si>
  <si>
    <t>Albany State C</t>
  </si>
  <si>
    <t>Albany Sta</t>
  </si>
  <si>
    <t>DXX</t>
  </si>
  <si>
    <t>Saginaw Valley C</t>
  </si>
  <si>
    <t>Saginaw Va</t>
  </si>
  <si>
    <t>DXZ</t>
  </si>
  <si>
    <t>C Conservatory Music</t>
  </si>
  <si>
    <t>C Conserva</t>
  </si>
  <si>
    <t>DYB</t>
  </si>
  <si>
    <t>Queen Of Angels Sch Of Nursing</t>
  </si>
  <si>
    <t>Queen Of A</t>
  </si>
  <si>
    <t>DYC</t>
  </si>
  <si>
    <t>Lebanon Valley C</t>
  </si>
  <si>
    <t>Lebanon Va</t>
  </si>
  <si>
    <t>DYE</t>
  </si>
  <si>
    <t>Arkansas Agricultural &amp; Mechan</t>
  </si>
  <si>
    <t>Arkansas A</t>
  </si>
  <si>
    <t>DYH</t>
  </si>
  <si>
    <t>Arkansas Agricultural Mech &amp; N</t>
  </si>
  <si>
    <t>DYJ</t>
  </si>
  <si>
    <t>Winona State C</t>
  </si>
  <si>
    <t>Winona Sta</t>
  </si>
  <si>
    <t>DYN</t>
  </si>
  <si>
    <t>Deganawidah Quetzalcoatl U</t>
  </si>
  <si>
    <t>Deganawida</t>
  </si>
  <si>
    <t>DYR</t>
  </si>
  <si>
    <t>Spring Arbor C</t>
  </si>
  <si>
    <t>Spring Arb</t>
  </si>
  <si>
    <t>DYS</t>
  </si>
  <si>
    <t>Arkansas Baptist C</t>
  </si>
  <si>
    <t>Arkansas B</t>
  </si>
  <si>
    <t>DYT</t>
  </si>
  <si>
    <t>Illinois Benedictine C</t>
  </si>
  <si>
    <t>Illinois B</t>
  </si>
  <si>
    <t>DYU</t>
  </si>
  <si>
    <t>Arkansas C</t>
  </si>
  <si>
    <t>DYW</t>
  </si>
  <si>
    <t>Covenant C</t>
  </si>
  <si>
    <t>DYZ</t>
  </si>
  <si>
    <t>Atlanta Sch Of Art</t>
  </si>
  <si>
    <t>Atlanta Sc</t>
  </si>
  <si>
    <t>DZD</t>
  </si>
  <si>
    <t>Illinois C</t>
  </si>
  <si>
    <t>DZG</t>
  </si>
  <si>
    <t>Quinnipiac C</t>
  </si>
  <si>
    <t>Quinnipiac</t>
  </si>
  <si>
    <t>DZH</t>
  </si>
  <si>
    <t>DZK</t>
  </si>
  <si>
    <t>Atlantic Christian C</t>
  </si>
  <si>
    <t>Atlantic C</t>
  </si>
  <si>
    <t>DZP</t>
  </si>
  <si>
    <t>Illinois C Of Optometry</t>
  </si>
  <si>
    <t>DZQ</t>
  </si>
  <si>
    <t>Illinois C Of Podiatry</t>
  </si>
  <si>
    <t>EAP</t>
  </si>
  <si>
    <t>Greenville C</t>
  </si>
  <si>
    <t>Greenville</t>
  </si>
  <si>
    <t>EAZ</t>
  </si>
  <si>
    <t>Woman'S Medical C Of Pennsylva</t>
  </si>
  <si>
    <t>Woman'S Me</t>
  </si>
  <si>
    <t>ECF</t>
  </si>
  <si>
    <t>O'Connor Hospital Sch Of Nursi</t>
  </si>
  <si>
    <t>O'Connor H</t>
  </si>
  <si>
    <t>EDF</t>
  </si>
  <si>
    <t>East County Christian Sch</t>
  </si>
  <si>
    <t>East Count</t>
  </si>
  <si>
    <t>EDL</t>
  </si>
  <si>
    <t>Friends Bible C</t>
  </si>
  <si>
    <t>Friends Bi</t>
  </si>
  <si>
    <t>EDY</t>
  </si>
  <si>
    <t>Union C Albany C Of Pharmacy</t>
  </si>
  <si>
    <t>Union C Al</t>
  </si>
  <si>
    <t>EDZ</t>
  </si>
  <si>
    <t>Union C Albany Medical Sch</t>
  </si>
  <si>
    <t>EEA</t>
  </si>
  <si>
    <t>Union C Albany Law Sch</t>
  </si>
  <si>
    <t>EEB</t>
  </si>
  <si>
    <t>Seton Hall C</t>
  </si>
  <si>
    <t>Seton Hall</t>
  </si>
  <si>
    <t>EEE</t>
  </si>
  <si>
    <t>Seton Hall U Patterson Campus</t>
  </si>
  <si>
    <t>EEL</t>
  </si>
  <si>
    <t>Seton Hall U Newark Campus</t>
  </si>
  <si>
    <t>EEM</t>
  </si>
  <si>
    <t>Springfield C</t>
  </si>
  <si>
    <t>Springfiel</t>
  </si>
  <si>
    <t>EEQ</t>
  </si>
  <si>
    <t>Spring Hill C</t>
  </si>
  <si>
    <t>Spring Hil</t>
  </si>
  <si>
    <t>EEU</t>
  </si>
  <si>
    <t>Seton Hall U</t>
  </si>
  <si>
    <t>EEV</t>
  </si>
  <si>
    <t>Spring Hill C St Charles C Div</t>
  </si>
  <si>
    <t>EEZ</t>
  </si>
  <si>
    <t>Aquinas Inst Of Philosophy &amp; T</t>
  </si>
  <si>
    <t>Aquinas In</t>
  </si>
  <si>
    <t>EFC</t>
  </si>
  <si>
    <t>Van Norman U</t>
  </si>
  <si>
    <t>Van Norman</t>
  </si>
  <si>
    <t>EFD</t>
  </si>
  <si>
    <t>Green Mountain C</t>
  </si>
  <si>
    <t>Green Moun</t>
  </si>
  <si>
    <t>EFH</t>
  </si>
  <si>
    <t>Livingston State C</t>
  </si>
  <si>
    <t>Livingston</t>
  </si>
  <si>
    <t>EFL</t>
  </si>
  <si>
    <t>Livingstone C</t>
  </si>
  <si>
    <t>EFR</t>
  </si>
  <si>
    <t>EFT</t>
  </si>
  <si>
    <t>Atlanta Southern Bible C</t>
  </si>
  <si>
    <t>Atlanta So</t>
  </si>
  <si>
    <t>EFU</t>
  </si>
  <si>
    <t>Greensboro C</t>
  </si>
  <si>
    <t>Greensboro</t>
  </si>
  <si>
    <t>EFX</t>
  </si>
  <si>
    <t>Union Theo Sem</t>
  </si>
  <si>
    <t>Union Theo</t>
  </si>
  <si>
    <t>EFY</t>
  </si>
  <si>
    <t>EGA</t>
  </si>
  <si>
    <t>Union Theo Sem - Auburn Theo S</t>
  </si>
  <si>
    <t>EGD</t>
  </si>
  <si>
    <t>Arkansas Polytechnic C</t>
  </si>
  <si>
    <t>Arkansas P</t>
  </si>
  <si>
    <t>EGG</t>
  </si>
  <si>
    <t>Divine Word Sem</t>
  </si>
  <si>
    <t>Divine Wor</t>
  </si>
  <si>
    <t>EGH</t>
  </si>
  <si>
    <t>Divine Word C</t>
  </si>
  <si>
    <t>EGR</t>
  </si>
  <si>
    <t>Eisenhower C</t>
  </si>
  <si>
    <t>Eisenhower</t>
  </si>
  <si>
    <t>EGU</t>
  </si>
  <si>
    <t>Savannah State C</t>
  </si>
  <si>
    <t>Savannah S</t>
  </si>
  <si>
    <t>EGV</t>
  </si>
  <si>
    <t>St Andrews Presbyterian C</t>
  </si>
  <si>
    <t>St Andrews</t>
  </si>
  <si>
    <t>EGW</t>
  </si>
  <si>
    <t>Illinois State U</t>
  </si>
  <si>
    <t>Illinois S</t>
  </si>
  <si>
    <t>EHA</t>
  </si>
  <si>
    <t>Divinity Sch Protestant Episco</t>
  </si>
  <si>
    <t>Divinity S</t>
  </si>
  <si>
    <t>EHC</t>
  </si>
  <si>
    <t>Arkansas State U Beebe Branch</t>
  </si>
  <si>
    <t>Arkansas S</t>
  </si>
  <si>
    <t>EHD</t>
  </si>
  <si>
    <t>Arkansas State U</t>
  </si>
  <si>
    <t>EHP</t>
  </si>
  <si>
    <t>Queen Of The Holy Rosary C</t>
  </si>
  <si>
    <t>Queen Of T</t>
  </si>
  <si>
    <t>EHS</t>
  </si>
  <si>
    <t>Kearney State C</t>
  </si>
  <si>
    <t>Kearney St</t>
  </si>
  <si>
    <t>EHT</t>
  </si>
  <si>
    <t>Cheyney State C</t>
  </si>
  <si>
    <t>Cheyney St</t>
  </si>
  <si>
    <t>EJD</t>
  </si>
  <si>
    <t>Union C Dudley Observatory</t>
  </si>
  <si>
    <t>Union C Du</t>
  </si>
  <si>
    <t>EJK</t>
  </si>
  <si>
    <t>Bucknell U</t>
  </si>
  <si>
    <t>EJN</t>
  </si>
  <si>
    <t>Atlantic Union C</t>
  </si>
  <si>
    <t>Atlantic U</t>
  </si>
  <si>
    <t>EJT</t>
  </si>
  <si>
    <t>Illinois Wesleyan U</t>
  </si>
  <si>
    <t>Illinois W</t>
  </si>
  <si>
    <t>EJZ</t>
  </si>
  <si>
    <t>St Anthonys Sem C</t>
  </si>
  <si>
    <t>St Anthony</t>
  </si>
  <si>
    <t>EKB</t>
  </si>
  <si>
    <t>Spelman C</t>
  </si>
  <si>
    <t>EKC</t>
  </si>
  <si>
    <t>Marymount C</t>
  </si>
  <si>
    <t>Marymount</t>
  </si>
  <si>
    <t>EKF</t>
  </si>
  <si>
    <t>Westmar C</t>
  </si>
  <si>
    <t>EKH</t>
  </si>
  <si>
    <t>Salem C</t>
  </si>
  <si>
    <t>EKK</t>
  </si>
  <si>
    <t>Marymount C Of Palos Verdes</t>
  </si>
  <si>
    <t>EKL</t>
  </si>
  <si>
    <t>Marymount Manhattan C</t>
  </si>
  <si>
    <t>EKR</t>
  </si>
  <si>
    <t>Macomb Co Com C</t>
  </si>
  <si>
    <t>Macomb Co</t>
  </si>
  <si>
    <t>EKS</t>
  </si>
  <si>
    <t>Marymount C Of Virginia</t>
  </si>
  <si>
    <t>EKT</t>
  </si>
  <si>
    <t>Coleman C</t>
  </si>
  <si>
    <t>EKV</t>
  </si>
  <si>
    <t>Dartmouth</t>
  </si>
  <si>
    <t>EKW</t>
  </si>
  <si>
    <t>Chapman C</t>
  </si>
  <si>
    <t>ELC</t>
  </si>
  <si>
    <t>ELD</t>
  </si>
  <si>
    <t>Kalamazoo C</t>
  </si>
  <si>
    <t>Kalamazoo</t>
  </si>
  <si>
    <t>ELG</t>
  </si>
  <si>
    <t>Whitman C</t>
  </si>
  <si>
    <t>ELH</t>
  </si>
  <si>
    <t>ELS</t>
  </si>
  <si>
    <t>Hiram C</t>
  </si>
  <si>
    <t>EME</t>
  </si>
  <si>
    <t>Sonoma State U</t>
  </si>
  <si>
    <t>Sonoma Sta</t>
  </si>
  <si>
    <t>EMF</t>
  </si>
  <si>
    <t>U S Military Academy</t>
  </si>
  <si>
    <t>U S Milita</t>
  </si>
  <si>
    <t>EMJ</t>
  </si>
  <si>
    <t>U S Merchant Marine Academy</t>
  </si>
  <si>
    <t>U S Mercha</t>
  </si>
  <si>
    <t>EML</t>
  </si>
  <si>
    <t>Piedmont Bible C</t>
  </si>
  <si>
    <t>Piedmont B</t>
  </si>
  <si>
    <t>EMM</t>
  </si>
  <si>
    <t>Columbia Bible C</t>
  </si>
  <si>
    <t>Columbia B</t>
  </si>
  <si>
    <t>EMP</t>
  </si>
  <si>
    <t>Skidmore C</t>
  </si>
  <si>
    <t>EMQ</t>
  </si>
  <si>
    <t>Rockmont C</t>
  </si>
  <si>
    <t>EMR</t>
  </si>
  <si>
    <t>Rosemont C</t>
  </si>
  <si>
    <t>EMT</t>
  </si>
  <si>
    <t>Columbia C</t>
  </si>
  <si>
    <t>EMW</t>
  </si>
  <si>
    <t>EMX</t>
  </si>
  <si>
    <t>Piedmont C</t>
  </si>
  <si>
    <t>EMY</t>
  </si>
  <si>
    <t>EMZ</t>
  </si>
  <si>
    <t>Columbus C Of Art &amp; Design</t>
  </si>
  <si>
    <t>Columbus C</t>
  </si>
  <si>
    <t>ENC</t>
  </si>
  <si>
    <t>Lycoming C</t>
  </si>
  <si>
    <t>ENF</t>
  </si>
  <si>
    <t>Westmont C</t>
  </si>
  <si>
    <t>ENH</t>
  </si>
  <si>
    <t>Bloomfield C</t>
  </si>
  <si>
    <t>Bloomfield</t>
  </si>
  <si>
    <t>ENJ</t>
  </si>
  <si>
    <t>Ottumwa Heights C</t>
  </si>
  <si>
    <t>Ottumwa He</t>
  </si>
  <si>
    <t>ENK</t>
  </si>
  <si>
    <t>St Ambrose C</t>
  </si>
  <si>
    <t>St Ambrose</t>
  </si>
  <si>
    <t>ENU</t>
  </si>
  <si>
    <t>Bloomsburg State C</t>
  </si>
  <si>
    <t>Bloomsburg</t>
  </si>
  <si>
    <t>EQC</t>
  </si>
  <si>
    <t>Assumption C</t>
  </si>
  <si>
    <t>Assumption</t>
  </si>
  <si>
    <t>EQD</t>
  </si>
  <si>
    <t>EQL</t>
  </si>
  <si>
    <t>New Mexico Inst Of Mining &amp; Te</t>
  </si>
  <si>
    <t>New Mexico</t>
  </si>
  <si>
    <t>NM</t>
  </si>
  <si>
    <t>EQM</t>
  </si>
  <si>
    <t>New Mexico State U</t>
  </si>
  <si>
    <t>EQN</t>
  </si>
  <si>
    <t>EQR</t>
  </si>
  <si>
    <t>New Mexico State U San Juan</t>
  </si>
  <si>
    <t>EQU</t>
  </si>
  <si>
    <t>New Mexico State U Alamogordo</t>
  </si>
  <si>
    <t>EQV</t>
  </si>
  <si>
    <t>New Mexico Highlands U</t>
  </si>
  <si>
    <t>EQX</t>
  </si>
  <si>
    <t>New Mexico State U Carlsbad Br</t>
  </si>
  <si>
    <t>ERR</t>
  </si>
  <si>
    <t>Fairmont State C</t>
  </si>
  <si>
    <t>Fairmont S</t>
  </si>
  <si>
    <t>ESE</t>
  </si>
  <si>
    <t>Columbia Theo Sem</t>
  </si>
  <si>
    <t>Columbia T</t>
  </si>
  <si>
    <t>ESH</t>
  </si>
  <si>
    <t>Westminister C</t>
  </si>
  <si>
    <t>Westminist</t>
  </si>
  <si>
    <t>ESK</t>
  </si>
  <si>
    <t>ESL</t>
  </si>
  <si>
    <t>ESM</t>
  </si>
  <si>
    <t>Westminister Theo Sem</t>
  </si>
  <si>
    <t>ESR</t>
  </si>
  <si>
    <t>Columbia U Teachers C</t>
  </si>
  <si>
    <t>Columbia U</t>
  </si>
  <si>
    <t>ESS</t>
  </si>
  <si>
    <t>Columbia U Barnard C</t>
  </si>
  <si>
    <t>EST</t>
  </si>
  <si>
    <t>Columbia U Columbia C</t>
  </si>
  <si>
    <t>ESU</t>
  </si>
  <si>
    <t>Columbia Union C</t>
  </si>
  <si>
    <t>ESY</t>
  </si>
  <si>
    <t>Thiel C</t>
  </si>
  <si>
    <t>ETG</t>
  </si>
  <si>
    <t>Loyola U</t>
  </si>
  <si>
    <t>Fairleigh Dickinson U</t>
  </si>
  <si>
    <t>Fairleigh</t>
  </si>
  <si>
    <t>ETJ</t>
  </si>
  <si>
    <t>Upsala C</t>
  </si>
  <si>
    <t>ETM</t>
  </si>
  <si>
    <t>ETR</t>
  </si>
  <si>
    <t>Bentley C Of Accounting &amp; Fina</t>
  </si>
  <si>
    <t>Bentley C</t>
  </si>
  <si>
    <t>ETS</t>
  </si>
  <si>
    <t>Berklee C Of Music</t>
  </si>
  <si>
    <t>Berklee C</t>
  </si>
  <si>
    <t>ETT</t>
  </si>
  <si>
    <t>ETY</t>
  </si>
  <si>
    <t>Oberlin C</t>
  </si>
  <si>
    <t>EUC</t>
  </si>
  <si>
    <t>EUD</t>
  </si>
  <si>
    <t>Flagler C</t>
  </si>
  <si>
    <t>EUE</t>
  </si>
  <si>
    <t>St Claf C</t>
  </si>
  <si>
    <t>EUJ</t>
  </si>
  <si>
    <t>Mobile C</t>
  </si>
  <si>
    <t>EUM</t>
  </si>
  <si>
    <t>Claflin C</t>
  </si>
  <si>
    <t>EUQ</t>
  </si>
  <si>
    <t>Castleton State C</t>
  </si>
  <si>
    <t>Castleton</t>
  </si>
  <si>
    <t>EUS</t>
  </si>
  <si>
    <t>Temple U</t>
  </si>
  <si>
    <t>EUT</t>
  </si>
  <si>
    <t>Lasalle C</t>
  </si>
  <si>
    <t>EUV</t>
  </si>
  <si>
    <t>EUZ</t>
  </si>
  <si>
    <t>Findlay C</t>
  </si>
  <si>
    <t>EVA</t>
  </si>
  <si>
    <t>Bradley U</t>
  </si>
  <si>
    <t>EVB</t>
  </si>
  <si>
    <t>Bradley U Peoria C</t>
  </si>
  <si>
    <t>EWH</t>
  </si>
  <si>
    <t>Highlands Senior High School</t>
  </si>
  <si>
    <t>Highlands</t>
  </si>
  <si>
    <t>EWK</t>
  </si>
  <si>
    <t>Our Lady Angels C</t>
  </si>
  <si>
    <t>Our Lady A</t>
  </si>
  <si>
    <t>EWL</t>
  </si>
  <si>
    <t>Angelo State C</t>
  </si>
  <si>
    <t>Angelo Sta</t>
  </si>
  <si>
    <t>EWV</t>
  </si>
  <si>
    <t>Appalachian State U</t>
  </si>
  <si>
    <t>Appalachia</t>
  </si>
  <si>
    <t>EWY</t>
  </si>
  <si>
    <t>Lakeland C</t>
  </si>
  <si>
    <t>EXH</t>
  </si>
  <si>
    <t>Hamilton C</t>
  </si>
  <si>
    <t>EXL</t>
  </si>
  <si>
    <t>Wheelock C</t>
  </si>
  <si>
    <t>EXP</t>
  </si>
  <si>
    <t>Marillac C</t>
  </si>
  <si>
    <t>EXU</t>
  </si>
  <si>
    <t>EXV</t>
  </si>
  <si>
    <t>Stillman C</t>
  </si>
  <si>
    <t>EXY</t>
  </si>
  <si>
    <t>Lowell Technological Inst</t>
  </si>
  <si>
    <t>Lowell Tec</t>
  </si>
  <si>
    <t>EXZ</t>
  </si>
  <si>
    <t>Wheeling C</t>
  </si>
  <si>
    <t>EYA</t>
  </si>
  <si>
    <t>Sterling C</t>
  </si>
  <si>
    <t>EYC</t>
  </si>
  <si>
    <t>Little Rock U</t>
  </si>
  <si>
    <t>Little Roc</t>
  </si>
  <si>
    <t>EYD</t>
  </si>
  <si>
    <t>Highland C</t>
  </si>
  <si>
    <t>EZB</t>
  </si>
  <si>
    <t>Temple Buell C</t>
  </si>
  <si>
    <t>Temple Bue</t>
  </si>
  <si>
    <t>FBG</t>
  </si>
  <si>
    <t>Maryland Inst C Of Art</t>
  </si>
  <si>
    <t>Maryland I</t>
  </si>
  <si>
    <t>FBJ</t>
  </si>
  <si>
    <t>St Vladimir'S Orthodox Theo Se</t>
  </si>
  <si>
    <t>St Vladimi</t>
  </si>
  <si>
    <t>FCF</t>
  </si>
  <si>
    <t>Middle Tennessee State U</t>
  </si>
  <si>
    <t>Middle Ten</t>
  </si>
  <si>
    <t>FCL</t>
  </si>
  <si>
    <t>Our Lady Of Riverside Sem</t>
  </si>
  <si>
    <t>Our Lady O</t>
  </si>
  <si>
    <t>FCN</t>
  </si>
  <si>
    <t>Our Lady Of Holy Cross C</t>
  </si>
  <si>
    <t>FCR</t>
  </si>
  <si>
    <t>Our Lady Of The Lake C</t>
  </si>
  <si>
    <t>FDG</t>
  </si>
  <si>
    <t>Macalester C</t>
  </si>
  <si>
    <t>Macalester</t>
  </si>
  <si>
    <t>FDK</t>
  </si>
  <si>
    <t>Loyola Marymount U</t>
  </si>
  <si>
    <t>Loyola Mar</t>
  </si>
  <si>
    <t>FDT</t>
  </si>
  <si>
    <t>St Cloud State C</t>
  </si>
  <si>
    <t>St Cloud S</t>
  </si>
  <si>
    <t>FDV</t>
  </si>
  <si>
    <t>Dominican School Of Phil &amp; The</t>
  </si>
  <si>
    <t>FDW</t>
  </si>
  <si>
    <t>Highland Sch Of Nursing</t>
  </si>
  <si>
    <t>Highland S</t>
  </si>
  <si>
    <t>FDY</t>
  </si>
  <si>
    <t>St Alphonsus C</t>
  </si>
  <si>
    <t>St Alphons</t>
  </si>
  <si>
    <t>FDZ</t>
  </si>
  <si>
    <t>Maryland State C</t>
  </si>
  <si>
    <t>Maryland S</t>
  </si>
  <si>
    <t>FEB</t>
  </si>
  <si>
    <t>Portland State C</t>
  </si>
  <si>
    <t>Portland S</t>
  </si>
  <si>
    <t>FEC</t>
  </si>
  <si>
    <t>Marylhurst C Beaverton Branch</t>
  </si>
  <si>
    <t>Marylhurst</t>
  </si>
  <si>
    <t>FEG</t>
  </si>
  <si>
    <t>Marylhurst C</t>
  </si>
  <si>
    <t>FEN</t>
  </si>
  <si>
    <t>Marylhurst C Portland Branch</t>
  </si>
  <si>
    <t>FER</t>
  </si>
  <si>
    <t>FEW</t>
  </si>
  <si>
    <t>Loyola U West Baden Branch</t>
  </si>
  <si>
    <t>Loyola U W</t>
  </si>
  <si>
    <t>FEX</t>
  </si>
  <si>
    <t>Middlebury C</t>
  </si>
  <si>
    <t>Middlebury</t>
  </si>
  <si>
    <t>FFC</t>
  </si>
  <si>
    <t>Clarke C</t>
  </si>
  <si>
    <t>FFE</t>
  </si>
  <si>
    <t>Clark C</t>
  </si>
  <si>
    <t>FFF</t>
  </si>
  <si>
    <t>Clark U</t>
  </si>
  <si>
    <t>FFH</t>
  </si>
  <si>
    <t>Maryknoll Sem</t>
  </si>
  <si>
    <t>Maryknoll</t>
  </si>
  <si>
    <t>FFJ</t>
  </si>
  <si>
    <t>Blackburn C</t>
  </si>
  <si>
    <t>Blackburn</t>
  </si>
  <si>
    <t>FFM</t>
  </si>
  <si>
    <t>Maryknoll C</t>
  </si>
  <si>
    <t>FFN</t>
  </si>
  <si>
    <t>Brooks C</t>
  </si>
  <si>
    <t>FFP</t>
  </si>
  <si>
    <t>Eureka C</t>
  </si>
  <si>
    <t>FFV</t>
  </si>
  <si>
    <t>Franklin And Marshall C</t>
  </si>
  <si>
    <t>Franklin A</t>
  </si>
  <si>
    <t>FGC</t>
  </si>
  <si>
    <t>Franklin C</t>
  </si>
  <si>
    <t>FGF</t>
  </si>
  <si>
    <t>Clarkson C Of Technology</t>
  </si>
  <si>
    <t>Clarkson C</t>
  </si>
  <si>
    <t>FGP</t>
  </si>
  <si>
    <t>Brooklyn Law Sch</t>
  </si>
  <si>
    <t>Brooklyn L</t>
  </si>
  <si>
    <t>FGQ</t>
  </si>
  <si>
    <t>Black Hills State C</t>
  </si>
  <si>
    <t>Black Hill</t>
  </si>
  <si>
    <t>FGV</t>
  </si>
  <si>
    <t>Franklin Pierce C</t>
  </si>
  <si>
    <t>Franklin P</t>
  </si>
  <si>
    <t>FGY</t>
  </si>
  <si>
    <t>Stockton State C</t>
  </si>
  <si>
    <t>Stockton S</t>
  </si>
  <si>
    <t>FGZ</t>
  </si>
  <si>
    <t>Brooks Inst Of Photography</t>
  </si>
  <si>
    <t>Brooks Ins</t>
  </si>
  <si>
    <t>FHA</t>
  </si>
  <si>
    <t>Nyack Missionary C</t>
  </si>
  <si>
    <t>Nyack Miss</t>
  </si>
  <si>
    <t>FHB</t>
  </si>
  <si>
    <t>Alaska Methodist U</t>
  </si>
  <si>
    <t>Alaska Met</t>
  </si>
  <si>
    <t>AK</t>
  </si>
  <si>
    <t>FHC</t>
  </si>
  <si>
    <t>Franklin U</t>
  </si>
  <si>
    <t>FHF</t>
  </si>
  <si>
    <t>Bob Jones U</t>
  </si>
  <si>
    <t>Bob Jones</t>
  </si>
  <si>
    <t>FHT</t>
  </si>
  <si>
    <t>San Jose Hospital Sch Of Nursi</t>
  </si>
  <si>
    <t>San Jose H</t>
  </si>
  <si>
    <t>FHW</t>
  </si>
  <si>
    <t>San Joaquin C Of Law</t>
  </si>
  <si>
    <t>San Joaqui</t>
  </si>
  <si>
    <t>FJB</t>
  </si>
  <si>
    <t>San Jose State U</t>
  </si>
  <si>
    <t>San Jose S</t>
  </si>
  <si>
    <t>FJK</t>
  </si>
  <si>
    <t>New Jersey Medical School</t>
  </si>
  <si>
    <t>New Jersey</t>
  </si>
  <si>
    <t>FJL</t>
  </si>
  <si>
    <t>New Jersey Inst Of Technology</t>
  </si>
  <si>
    <t>FJS</t>
  </si>
  <si>
    <t>Harding C</t>
  </si>
  <si>
    <t>FJT</t>
  </si>
  <si>
    <t>Hamline U</t>
  </si>
  <si>
    <t>FJU</t>
  </si>
  <si>
    <t>Chaminade C Of Honolulu</t>
  </si>
  <si>
    <t>Chaminade</t>
  </si>
  <si>
    <t>HI</t>
  </si>
  <si>
    <t>FJV</t>
  </si>
  <si>
    <t>Beloit C</t>
  </si>
  <si>
    <t>FJW</t>
  </si>
  <si>
    <t>St Pius X Sem</t>
  </si>
  <si>
    <t>St Pius X</t>
  </si>
  <si>
    <t>FJY</t>
  </si>
  <si>
    <t>Dickinson C</t>
  </si>
  <si>
    <t>Dickinson</t>
  </si>
  <si>
    <t>FKB</t>
  </si>
  <si>
    <t>Dickinson Sch Of Law</t>
  </si>
  <si>
    <t>FKD</t>
  </si>
  <si>
    <t>Rollins C</t>
  </si>
  <si>
    <t>FKE</t>
  </si>
  <si>
    <t>Morris C</t>
  </si>
  <si>
    <t>FKG</t>
  </si>
  <si>
    <t>Cabrini C</t>
  </si>
  <si>
    <t>FKH</t>
  </si>
  <si>
    <t>Sulpician Sem Northwest</t>
  </si>
  <si>
    <t>Sulpician</t>
  </si>
  <si>
    <t>FKJ</t>
  </si>
  <si>
    <t>Yeshiva U</t>
  </si>
  <si>
    <t>FKK</t>
  </si>
  <si>
    <t>FKL</t>
  </si>
  <si>
    <t>Tarkio C</t>
  </si>
  <si>
    <t>FKP</t>
  </si>
  <si>
    <t>Muskingum C</t>
  </si>
  <si>
    <t>Muskingum</t>
  </si>
  <si>
    <t>FKR</t>
  </si>
  <si>
    <t>Yeshiva U Sterns C For Women</t>
  </si>
  <si>
    <t>FKS</t>
  </si>
  <si>
    <t>Tiffin U</t>
  </si>
  <si>
    <t>FKT</t>
  </si>
  <si>
    <t>Trinity U</t>
  </si>
  <si>
    <t>FKU</t>
  </si>
  <si>
    <t>FKV</t>
  </si>
  <si>
    <t>FKX</t>
  </si>
  <si>
    <t>Hollins C</t>
  </si>
  <si>
    <t>FLA</t>
  </si>
  <si>
    <t>Dickinson State C</t>
  </si>
  <si>
    <t>FLD</t>
  </si>
  <si>
    <t>Baltimore Hebrew C</t>
  </si>
  <si>
    <t>Baltimore</t>
  </si>
  <si>
    <t>FLE</t>
  </si>
  <si>
    <t>Dowling C</t>
  </si>
  <si>
    <t>FLK</t>
  </si>
  <si>
    <t>Messiah C</t>
  </si>
  <si>
    <t>FLL</t>
  </si>
  <si>
    <t>FLM</t>
  </si>
  <si>
    <t>Norwich U</t>
  </si>
  <si>
    <t>FLP</t>
  </si>
  <si>
    <t>Erskine C</t>
  </si>
  <si>
    <t>FLQ</t>
  </si>
  <si>
    <t>Baptist C At Charleston</t>
  </si>
  <si>
    <t>Baptist C</t>
  </si>
  <si>
    <t>FLS</t>
  </si>
  <si>
    <t>Miami U</t>
  </si>
  <si>
    <t>FLV</t>
  </si>
  <si>
    <t>Rollins C Patrick Branch</t>
  </si>
  <si>
    <t>FMA</t>
  </si>
  <si>
    <t>Austin C</t>
  </si>
  <si>
    <t>FNV</t>
  </si>
  <si>
    <t>Merrimack C</t>
  </si>
  <si>
    <t>Merrimack</t>
  </si>
  <si>
    <t>FPX</t>
  </si>
  <si>
    <t>Calvin C</t>
  </si>
  <si>
    <t>FQS</t>
  </si>
  <si>
    <t>Trinitarian C</t>
  </si>
  <si>
    <t>Trinitaria</t>
  </si>
  <si>
    <t>FQT</t>
  </si>
  <si>
    <t>Hawaii Loa C</t>
  </si>
  <si>
    <t>Hawaii Loa</t>
  </si>
  <si>
    <t>FQU</t>
  </si>
  <si>
    <t>Harris Teachers C</t>
  </si>
  <si>
    <t>Harris Tea</t>
  </si>
  <si>
    <t>FQV</t>
  </si>
  <si>
    <t>Miami U Hamilton Branch</t>
  </si>
  <si>
    <t>Miami U Ha</t>
  </si>
  <si>
    <t>FQW</t>
  </si>
  <si>
    <t>Austin Peay State U</t>
  </si>
  <si>
    <t>Austin Pea</t>
  </si>
  <si>
    <t>Coppin State C</t>
  </si>
  <si>
    <t>Coppin Sta</t>
  </si>
  <si>
    <t>FRE</t>
  </si>
  <si>
    <t>Merrill-Palmer Inst</t>
  </si>
  <si>
    <t>Merrill-Pa</t>
  </si>
  <si>
    <t>FRL</t>
  </si>
  <si>
    <t>William Carey C</t>
  </si>
  <si>
    <t>William Ca</t>
  </si>
  <si>
    <t>FRN</t>
  </si>
  <si>
    <t>Ferris State C</t>
  </si>
  <si>
    <t>Ferris Sta</t>
  </si>
  <si>
    <t>FSE</t>
  </si>
  <si>
    <t>Hastings C Of Law</t>
  </si>
  <si>
    <t>Hastings C</t>
  </si>
  <si>
    <t>FSH</t>
  </si>
  <si>
    <t>Virginia Commonwealth U</t>
  </si>
  <si>
    <t>Virginia C</t>
  </si>
  <si>
    <t>FSK</t>
  </si>
  <si>
    <t>Mackinac C</t>
  </si>
  <si>
    <t>FSL</t>
  </si>
  <si>
    <t>Linfield C</t>
  </si>
  <si>
    <t>FSM</t>
  </si>
  <si>
    <t>FSR</t>
  </si>
  <si>
    <t>Albright C</t>
  </si>
  <si>
    <t>FSU</t>
  </si>
  <si>
    <t>Medaille C</t>
  </si>
  <si>
    <t>FSZ</t>
  </si>
  <si>
    <t>Cardinal Cushing C</t>
  </si>
  <si>
    <t>Cardinal C</t>
  </si>
  <si>
    <t>FTA</t>
  </si>
  <si>
    <t>Milligan C</t>
  </si>
  <si>
    <t>FTB</t>
  </si>
  <si>
    <t>American Conservatory Of Music</t>
  </si>
  <si>
    <t>FTF</t>
  </si>
  <si>
    <t>Williams C</t>
  </si>
  <si>
    <t>FTS</t>
  </si>
  <si>
    <t>Morningside C</t>
  </si>
  <si>
    <t>Morningsid</t>
  </si>
  <si>
    <t>FTX</t>
  </si>
  <si>
    <t>William Jewel C</t>
  </si>
  <si>
    <t>William Je</t>
  </si>
  <si>
    <t>FUB</t>
  </si>
  <si>
    <t>William Penn C</t>
  </si>
  <si>
    <t>William Pe</t>
  </si>
  <si>
    <t>FUD</t>
  </si>
  <si>
    <t>Austin Presbyterian Theo Sem</t>
  </si>
  <si>
    <t>Austin Pre</t>
  </si>
  <si>
    <t>FUF</t>
  </si>
  <si>
    <t>William Jennings Bryan C</t>
  </si>
  <si>
    <t>FUJ</t>
  </si>
  <si>
    <t>Yeshiva Beth Shearim Rabbinica</t>
  </si>
  <si>
    <t>Yeshiva Be</t>
  </si>
  <si>
    <t>FUK</t>
  </si>
  <si>
    <t>Florida Memorial C</t>
  </si>
  <si>
    <t>Florida Me</t>
  </si>
  <si>
    <t>FUM</t>
  </si>
  <si>
    <t>FUN</t>
  </si>
  <si>
    <t>Florida Technical U</t>
  </si>
  <si>
    <t>Florida Te</t>
  </si>
  <si>
    <t>FVB</t>
  </si>
  <si>
    <t>Calvin Theo Sem</t>
  </si>
  <si>
    <t>Calvin The</t>
  </si>
  <si>
    <t>FVJ</t>
  </si>
  <si>
    <t>Cardinal Glennon C</t>
  </si>
  <si>
    <t>Cardinal G</t>
  </si>
  <si>
    <t>FWZ</t>
  </si>
  <si>
    <t>Baptist Bible Sem</t>
  </si>
  <si>
    <t>Baptist Bi</t>
  </si>
  <si>
    <t>FXF</t>
  </si>
  <si>
    <t>Cincinnati Bible Sem</t>
  </si>
  <si>
    <t>Cincinnati</t>
  </si>
  <si>
    <t>FXL</t>
  </si>
  <si>
    <t>American Inst Of Foreign Trade</t>
  </si>
  <si>
    <t>American I</t>
  </si>
  <si>
    <t>FXM</t>
  </si>
  <si>
    <t>American International C</t>
  </si>
  <si>
    <t>FXR</t>
  </si>
  <si>
    <t>Miami U Middletown Branch</t>
  </si>
  <si>
    <t>Miami U Mi</t>
  </si>
  <si>
    <t>FXV</t>
  </si>
  <si>
    <t>Miami U Piqua Branch</t>
  </si>
  <si>
    <t>Miami U Pi</t>
  </si>
  <si>
    <t>FYA</t>
  </si>
  <si>
    <t>Rabbinical Sem Of America</t>
  </si>
  <si>
    <t>Rabbinical</t>
  </si>
  <si>
    <t>FYC</t>
  </si>
  <si>
    <t>St Michael'S C</t>
  </si>
  <si>
    <t>St Michael</t>
  </si>
  <si>
    <t>FYE</t>
  </si>
  <si>
    <t>Rabbinical C Ch'San Sofer</t>
  </si>
  <si>
    <t>FYH</t>
  </si>
  <si>
    <t>Ner Israel Rabbinical C</t>
  </si>
  <si>
    <t>Ner Israel</t>
  </si>
  <si>
    <t>FYL</t>
  </si>
  <si>
    <t>Rabbinical C Kamenitz Yeshiva</t>
  </si>
  <si>
    <t>FYM</t>
  </si>
  <si>
    <t>Rabbinical Academy Mr Chaimber</t>
  </si>
  <si>
    <t>FYQ</t>
  </si>
  <si>
    <t>Michigan Lutheran C</t>
  </si>
  <si>
    <t>Michigan L</t>
  </si>
  <si>
    <t>FZJ</t>
  </si>
  <si>
    <t>Hardin-Simmons U</t>
  </si>
  <si>
    <t>Hardin-Sim</t>
  </si>
  <si>
    <t>FZM</t>
  </si>
  <si>
    <t>Birmingham Southern C</t>
  </si>
  <si>
    <t>FZN</t>
  </si>
  <si>
    <t>Virginia Military Inst</t>
  </si>
  <si>
    <t>Virginia M</t>
  </si>
  <si>
    <t>FZP</t>
  </si>
  <si>
    <t>William Smith C</t>
  </si>
  <si>
    <t>William Sm</t>
  </si>
  <si>
    <t>FZQ</t>
  </si>
  <si>
    <t>Washington U</t>
  </si>
  <si>
    <t>Washington</t>
  </si>
  <si>
    <t>FZR</t>
  </si>
  <si>
    <t>Florida Inst Of Technology</t>
  </si>
  <si>
    <t>Florida In</t>
  </si>
  <si>
    <t>FZX</t>
  </si>
  <si>
    <t>Burlington Co C</t>
  </si>
  <si>
    <t>Burlington</t>
  </si>
  <si>
    <t>GAB</t>
  </si>
  <si>
    <t>Huntingdon C</t>
  </si>
  <si>
    <t>Huntingdon</t>
  </si>
  <si>
    <t>GAH</t>
  </si>
  <si>
    <t>Wilmington C</t>
  </si>
  <si>
    <t>Wilmington</t>
  </si>
  <si>
    <t>GAK</t>
  </si>
  <si>
    <t>Huntington C</t>
  </si>
  <si>
    <t>GAL</t>
  </si>
  <si>
    <t>Barrington C</t>
  </si>
  <si>
    <t>Barrington</t>
  </si>
  <si>
    <t>GAM</t>
  </si>
  <si>
    <t>Bennington C</t>
  </si>
  <si>
    <t>Bennington</t>
  </si>
  <si>
    <t>GAQ</t>
  </si>
  <si>
    <t>Washington &amp; Jefferson C</t>
  </si>
  <si>
    <t>GBA</t>
  </si>
  <si>
    <t>Washington Bible C</t>
  </si>
  <si>
    <t>GBF</t>
  </si>
  <si>
    <t>U S International U</t>
  </si>
  <si>
    <t>U S Intern</t>
  </si>
  <si>
    <t>GBH</t>
  </si>
  <si>
    <t>Washington &amp; Lee U</t>
  </si>
  <si>
    <t>GBJ</t>
  </si>
  <si>
    <t>Washington C</t>
  </si>
  <si>
    <t>GBL</t>
  </si>
  <si>
    <t>Washington State U</t>
  </si>
  <si>
    <t>GBY</t>
  </si>
  <si>
    <t>Morris Brown C</t>
  </si>
  <si>
    <t>Morris Bro</t>
  </si>
  <si>
    <t>GCD</t>
  </si>
  <si>
    <t>Miami U Norwood Branch</t>
  </si>
  <si>
    <t>Miami U No</t>
  </si>
  <si>
    <t>GCE</t>
  </si>
  <si>
    <t>Rabbi Jacob Joseph Rabbinical</t>
  </si>
  <si>
    <t>Rabbi Jaco</t>
  </si>
  <si>
    <t>GCG</t>
  </si>
  <si>
    <t>William Woods C</t>
  </si>
  <si>
    <t>William Wo</t>
  </si>
  <si>
    <t>GCM</t>
  </si>
  <si>
    <t>Florida Southern C</t>
  </si>
  <si>
    <t>Florida So</t>
  </si>
  <si>
    <t>GCN</t>
  </si>
  <si>
    <t>Virginia Polytech Inst</t>
  </si>
  <si>
    <t>Virginia P</t>
  </si>
  <si>
    <t>GCP</t>
  </si>
  <si>
    <t>Mississippi C</t>
  </si>
  <si>
    <t>Mississipp</t>
  </si>
  <si>
    <t>GCR</t>
  </si>
  <si>
    <t>Mississippi State C For Women</t>
  </si>
  <si>
    <t>GCS</t>
  </si>
  <si>
    <t>Mississippi Valley State C</t>
  </si>
  <si>
    <t>GCY</t>
  </si>
  <si>
    <t>Mississippi State U</t>
  </si>
  <si>
    <t>GDA</t>
  </si>
  <si>
    <t>Florida Presbyterian C</t>
  </si>
  <si>
    <t>Florida Pr</t>
  </si>
  <si>
    <t>GDC</t>
  </si>
  <si>
    <t>Wilkins Private High School</t>
  </si>
  <si>
    <t>Wilkins Pr</t>
  </si>
  <si>
    <t>GDE</t>
  </si>
  <si>
    <t>Bowling Green State U</t>
  </si>
  <si>
    <t>Bowling Gr</t>
  </si>
  <si>
    <t>GDG</t>
  </si>
  <si>
    <t>Morris Harvey C</t>
  </si>
  <si>
    <t>Morris Har</t>
  </si>
  <si>
    <t>GDM</t>
  </si>
  <si>
    <t>Cardinal Stritch C</t>
  </si>
  <si>
    <t>Cardinal S</t>
  </si>
  <si>
    <t>GDP</t>
  </si>
  <si>
    <t>Virginia State C</t>
  </si>
  <si>
    <t>Virginia S</t>
  </si>
  <si>
    <t>GDQ</t>
  </si>
  <si>
    <t>Julliard Sch Of Music</t>
  </si>
  <si>
    <t>Julliard S</t>
  </si>
  <si>
    <t>GDR</t>
  </si>
  <si>
    <t>St Fidelis C &amp; Sem</t>
  </si>
  <si>
    <t>St Fidelis</t>
  </si>
  <si>
    <t>GDU</t>
  </si>
  <si>
    <t>Michigan State U</t>
  </si>
  <si>
    <t>Michigan S</t>
  </si>
  <si>
    <t>GDV</t>
  </si>
  <si>
    <t>Mayville State C</t>
  </si>
  <si>
    <t>Mayville S</t>
  </si>
  <si>
    <t>GDW</t>
  </si>
  <si>
    <t>Virginia Southern C</t>
  </si>
  <si>
    <t>GEA</t>
  </si>
  <si>
    <t>Virginia Sem &amp; C</t>
  </si>
  <si>
    <t>GEC</t>
  </si>
  <si>
    <t>Hospital Sch Of Nursing</t>
  </si>
  <si>
    <t>Hospital S</t>
  </si>
  <si>
    <t>GEH</t>
  </si>
  <si>
    <t>Michigan Technical U</t>
  </si>
  <si>
    <t>Michigan T</t>
  </si>
  <si>
    <t>GEJ</t>
  </si>
  <si>
    <t>Wichita State U</t>
  </si>
  <si>
    <t>Wichita St</t>
  </si>
  <si>
    <t>GEM</t>
  </si>
  <si>
    <t>Florida Atlantic U</t>
  </si>
  <si>
    <t>Florida At</t>
  </si>
  <si>
    <t>GEN</t>
  </si>
  <si>
    <t>Clarion State C</t>
  </si>
  <si>
    <t>Clarion St</t>
  </si>
  <si>
    <t>GEP</t>
  </si>
  <si>
    <t>St Vincents C Of Nursing</t>
  </si>
  <si>
    <t>St Vincent</t>
  </si>
  <si>
    <t>GEQ</t>
  </si>
  <si>
    <t>Martin Luther C</t>
  </si>
  <si>
    <t>GES</t>
  </si>
  <si>
    <t>Florida State U</t>
  </si>
  <si>
    <t>Florida St</t>
  </si>
  <si>
    <t>GEV</t>
  </si>
  <si>
    <t>Passionist Monastic Sem</t>
  </si>
  <si>
    <t>Passionist</t>
  </si>
  <si>
    <t>GEW</t>
  </si>
  <si>
    <t>St Vincent C</t>
  </si>
  <si>
    <t>GFJ</t>
  </si>
  <si>
    <t>Millikin U</t>
  </si>
  <si>
    <t>GFQ</t>
  </si>
  <si>
    <t>Virginia Union U</t>
  </si>
  <si>
    <t>Virginia U</t>
  </si>
  <si>
    <t>GFR</t>
  </si>
  <si>
    <t>GFX</t>
  </si>
  <si>
    <t>Trinity Evangelical Divinity S</t>
  </si>
  <si>
    <t>Trinity Ev</t>
  </si>
  <si>
    <t>GFY</t>
  </si>
  <si>
    <t>Portia Law Sch &amp; C Of Liberal</t>
  </si>
  <si>
    <t>Portia Law</t>
  </si>
  <si>
    <t>GFZ</t>
  </si>
  <si>
    <t>Virginia Wesleyan C</t>
  </si>
  <si>
    <t>Virginia W</t>
  </si>
  <si>
    <t>GGE</t>
  </si>
  <si>
    <t>Lenoir-Rhyne C</t>
  </si>
  <si>
    <t>Lenoir-Rhy</t>
  </si>
  <si>
    <t>GGG</t>
  </si>
  <si>
    <t>Windham C</t>
  </si>
  <si>
    <t>GGQ</t>
  </si>
  <si>
    <t>Morehouse C</t>
  </si>
  <si>
    <t>Morehouse</t>
  </si>
  <si>
    <t>GGR</t>
  </si>
  <si>
    <t>Humphreys C</t>
  </si>
  <si>
    <t>Humphreys</t>
  </si>
  <si>
    <t>GGV</t>
  </si>
  <si>
    <t>Rockhurst C</t>
  </si>
  <si>
    <t>Rockhurst</t>
  </si>
  <si>
    <t>GGW</t>
  </si>
  <si>
    <t>St Thomas Sem C</t>
  </si>
  <si>
    <t>GHB</t>
  </si>
  <si>
    <t>Finch C</t>
  </si>
  <si>
    <t>GHC</t>
  </si>
  <si>
    <t>Fordham U</t>
  </si>
  <si>
    <t>GHD</t>
  </si>
  <si>
    <t>Earlham C</t>
  </si>
  <si>
    <t>GHE</t>
  </si>
  <si>
    <t>Fordham U Thomas More C</t>
  </si>
  <si>
    <t>GHG</t>
  </si>
  <si>
    <t>Hawthorne Christian Teachers C</t>
  </si>
  <si>
    <t>Hawthorne</t>
  </si>
  <si>
    <t>GHH</t>
  </si>
  <si>
    <t>Walsh C</t>
  </si>
  <si>
    <t>GHJ</t>
  </si>
  <si>
    <t>Northland C</t>
  </si>
  <si>
    <t>Northland</t>
  </si>
  <si>
    <t>GHM</t>
  </si>
  <si>
    <t>Goucher C</t>
  </si>
  <si>
    <t>GHS</t>
  </si>
  <si>
    <t>Fordham U St Andrew-On-Hudson</t>
  </si>
  <si>
    <t>GHX</t>
  </si>
  <si>
    <t>Northeast Missouri State C</t>
  </si>
  <si>
    <t>GHY</t>
  </si>
  <si>
    <t>Northwest Missouri State C</t>
  </si>
  <si>
    <t>Northwest</t>
  </si>
  <si>
    <t>GJA</t>
  </si>
  <si>
    <t>New Haven C</t>
  </si>
  <si>
    <t>New Haven</t>
  </si>
  <si>
    <t>GJC</t>
  </si>
  <si>
    <t>St Thomas Aquinas C</t>
  </si>
  <si>
    <t>GJD</t>
  </si>
  <si>
    <t>Southeast Missouri State C</t>
  </si>
  <si>
    <t>GJE</t>
  </si>
  <si>
    <t>Southwest Missouri State C</t>
  </si>
  <si>
    <t>Southwest</t>
  </si>
  <si>
    <t>GJL</t>
  </si>
  <si>
    <t>Northeast Louisiana State C</t>
  </si>
  <si>
    <t>GJM</t>
  </si>
  <si>
    <t>Northwest Christian C</t>
  </si>
  <si>
    <t>GJN</t>
  </si>
  <si>
    <t>Stephen F Austin State C</t>
  </si>
  <si>
    <t>Stephen F</t>
  </si>
  <si>
    <t>GJS</t>
  </si>
  <si>
    <t>Lynchburg C</t>
  </si>
  <si>
    <t>Lynchburg</t>
  </si>
  <si>
    <t>GJT</t>
  </si>
  <si>
    <t>Chatham C</t>
  </si>
  <si>
    <t>GJW</t>
  </si>
  <si>
    <t>Smith C</t>
  </si>
  <si>
    <t>GJY</t>
  </si>
  <si>
    <t>Northwest C</t>
  </si>
  <si>
    <t>GJZ</t>
  </si>
  <si>
    <t>Southwest Minnesota State C</t>
  </si>
  <si>
    <t>GKA</t>
  </si>
  <si>
    <t>Southwest Baptist C</t>
  </si>
  <si>
    <t>GKC</t>
  </si>
  <si>
    <t>Southwest Texas State C</t>
  </si>
  <si>
    <t>GKK</t>
  </si>
  <si>
    <t>Fordham U C Of Philosophy &amp; Le</t>
  </si>
  <si>
    <t>GKQ</t>
  </si>
  <si>
    <t>Northwest Nazarene C</t>
  </si>
  <si>
    <t>GKT</t>
  </si>
  <si>
    <t>South Texas C Of Law</t>
  </si>
  <si>
    <t>South Texa</t>
  </si>
  <si>
    <t>GKU</t>
  </si>
  <si>
    <t>Wright State U</t>
  </si>
  <si>
    <t>Wright Sta</t>
  </si>
  <si>
    <t>GKW</t>
  </si>
  <si>
    <t>North Texas State U</t>
  </si>
  <si>
    <t>North Texa</t>
  </si>
  <si>
    <t>GLF</t>
  </si>
  <si>
    <t>Southern Baptist Theo Sem</t>
  </si>
  <si>
    <t>Southern B</t>
  </si>
  <si>
    <t>GLH</t>
  </si>
  <si>
    <t>Northern Baptist Theo Sem</t>
  </si>
  <si>
    <t>Northern B</t>
  </si>
  <si>
    <t>GLJ</t>
  </si>
  <si>
    <t>Oklahoma Baptist U</t>
  </si>
  <si>
    <t>Oklahoma B</t>
  </si>
  <si>
    <t>GLK</t>
  </si>
  <si>
    <t>Ouachita Baptist U</t>
  </si>
  <si>
    <t>Ouachita B</t>
  </si>
  <si>
    <t>GLL</t>
  </si>
  <si>
    <t>Houghton C</t>
  </si>
  <si>
    <t>GLN</t>
  </si>
  <si>
    <t>Voorhees C</t>
  </si>
  <si>
    <t>GLQ</t>
  </si>
  <si>
    <t>Northern Conservatory Of Music</t>
  </si>
  <si>
    <t>Northern C</t>
  </si>
  <si>
    <t>GLS</t>
  </si>
  <si>
    <t>Southern Colorado State C</t>
  </si>
  <si>
    <t>Southern C</t>
  </si>
  <si>
    <t>GLU</t>
  </si>
  <si>
    <t>Oklahoma Christian C</t>
  </si>
  <si>
    <t>Oklahoma C</t>
  </si>
  <si>
    <t>GLW</t>
  </si>
  <si>
    <t>Oklahoma City U</t>
  </si>
  <si>
    <t>GMA</t>
  </si>
  <si>
    <t>Pershing C</t>
  </si>
  <si>
    <t>GMB</t>
  </si>
  <si>
    <t>Southern C Of Optometry</t>
  </si>
  <si>
    <t>GMC</t>
  </si>
  <si>
    <t>Memphis Academy Of Arts</t>
  </si>
  <si>
    <t>Memphis Ac</t>
  </si>
  <si>
    <t>GMD</t>
  </si>
  <si>
    <t>Winthrop C</t>
  </si>
  <si>
    <t>GME</t>
  </si>
  <si>
    <t>Carthage C</t>
  </si>
  <si>
    <t>GMG</t>
  </si>
  <si>
    <t>Shepherd C</t>
  </si>
  <si>
    <t>GMH</t>
  </si>
  <si>
    <t>Natchez Jc</t>
  </si>
  <si>
    <t>GMJ</t>
  </si>
  <si>
    <t>Stephens C</t>
  </si>
  <si>
    <t>GMM</t>
  </si>
  <si>
    <t>Southern Connecticut State C</t>
  </si>
  <si>
    <t>GMN</t>
  </si>
  <si>
    <t>Oklahoma C Liberal Arts</t>
  </si>
  <si>
    <t>GMQ</t>
  </si>
  <si>
    <t>Southern California C</t>
  </si>
  <si>
    <t>GMX</t>
  </si>
  <si>
    <t>Southwestern Baptist Theo Sem</t>
  </si>
  <si>
    <t>Southweste</t>
  </si>
  <si>
    <t>GNB</t>
  </si>
  <si>
    <t>Northwestern U</t>
  </si>
  <si>
    <t>Northweste</t>
  </si>
  <si>
    <t>GNC</t>
  </si>
  <si>
    <t>Southeastern State C</t>
  </si>
  <si>
    <t>Southeaste</t>
  </si>
  <si>
    <t>GNH</t>
  </si>
  <si>
    <t>Northeastern State C</t>
  </si>
  <si>
    <t>Northeaste</t>
  </si>
  <si>
    <t>GNK</t>
  </si>
  <si>
    <t>Southeastern U</t>
  </si>
  <si>
    <t>GNL</t>
  </si>
  <si>
    <t>Southwestern U</t>
  </si>
  <si>
    <t>GNM</t>
  </si>
  <si>
    <t>Northeastern U</t>
  </si>
  <si>
    <t>GNP</t>
  </si>
  <si>
    <t>Southeastern Bible C</t>
  </si>
  <si>
    <t>GNQ</t>
  </si>
  <si>
    <t>Southeastern Louisiana C</t>
  </si>
  <si>
    <t>GNZ</t>
  </si>
  <si>
    <t>Southwestern At Memphis</t>
  </si>
  <si>
    <t>GPA</t>
  </si>
  <si>
    <t>Northwestern State C Of Louisi</t>
  </si>
  <si>
    <t>GPB</t>
  </si>
  <si>
    <t>Northwestern U Chicago Campus</t>
  </si>
  <si>
    <t>GPD</t>
  </si>
  <si>
    <t>Northeastern Illinois State C</t>
  </si>
  <si>
    <t>GPF</t>
  </si>
  <si>
    <t>Southwestern C</t>
  </si>
  <si>
    <t>GPG</t>
  </si>
  <si>
    <t>GPH</t>
  </si>
  <si>
    <t>Northwestern C</t>
  </si>
  <si>
    <t>GPL</t>
  </si>
  <si>
    <t>Southwestern State C</t>
  </si>
  <si>
    <t>GPQ</t>
  </si>
  <si>
    <t>GPR</t>
  </si>
  <si>
    <t>Southwestern Assembly Of God C</t>
  </si>
  <si>
    <t>GPS</t>
  </si>
  <si>
    <t>Northwestern Lutheran Theo Sem</t>
  </si>
  <si>
    <t>GPX</t>
  </si>
  <si>
    <t>Northeastern C Bible Inst</t>
  </si>
  <si>
    <t>GPY</t>
  </si>
  <si>
    <t>Southeastern Massachusetts Tec</t>
  </si>
  <si>
    <t>GQB</t>
  </si>
  <si>
    <t>Southwestern Union C</t>
  </si>
  <si>
    <t>GQD</t>
  </si>
  <si>
    <t>Northwestern State C</t>
  </si>
  <si>
    <t>GQV</t>
  </si>
  <si>
    <t>New Hampshire C Of Accounting/</t>
  </si>
  <si>
    <t>New Hampsh</t>
  </si>
  <si>
    <t>GRJ</t>
  </si>
  <si>
    <t>Northrop University</t>
  </si>
  <si>
    <t>Northrop U</t>
  </si>
  <si>
    <t>GRP</t>
  </si>
  <si>
    <t>Southern Illinois U</t>
  </si>
  <si>
    <t>Southern I</t>
  </si>
  <si>
    <t>GRQ</t>
  </si>
  <si>
    <t>Northern Illinois U Loredo Taf</t>
  </si>
  <si>
    <t>GRS</t>
  </si>
  <si>
    <t>Northern Illinois U</t>
  </si>
  <si>
    <t>GRT</t>
  </si>
  <si>
    <t>Southern Illinois U Southern A</t>
  </si>
  <si>
    <t>GRU</t>
  </si>
  <si>
    <t>Southern Illinois U Edwardsvil</t>
  </si>
  <si>
    <t>GSL</t>
  </si>
  <si>
    <t>North Park C</t>
  </si>
  <si>
    <t>North Park</t>
  </si>
  <si>
    <t>GTB</t>
  </si>
  <si>
    <t>Southern Methodist U</t>
  </si>
  <si>
    <t>Southern M</t>
  </si>
  <si>
    <t>GTD</t>
  </si>
  <si>
    <t>Southern Missionary C</t>
  </si>
  <si>
    <t>GTE</t>
  </si>
  <si>
    <t>Northern Michigan U</t>
  </si>
  <si>
    <t>Northern M</t>
  </si>
  <si>
    <t>GTH</t>
  </si>
  <si>
    <t>Northern Montana C</t>
  </si>
  <si>
    <t>GTS</t>
  </si>
  <si>
    <t>Northern Oklahoma C</t>
  </si>
  <si>
    <t>Northern O</t>
  </si>
  <si>
    <t>GTT</t>
  </si>
  <si>
    <t>Sam Houston State C</t>
  </si>
  <si>
    <t>Sam Housto</t>
  </si>
  <si>
    <t>GTW</t>
  </si>
  <si>
    <t>Southern Oregon C</t>
  </si>
  <si>
    <t>Southern O</t>
  </si>
  <si>
    <t>GTY</t>
  </si>
  <si>
    <t>North Carolina C At Durham</t>
  </si>
  <si>
    <t>North Caro</t>
  </si>
  <si>
    <t>GUB</t>
  </si>
  <si>
    <t>South Dakota State U</t>
  </si>
  <si>
    <t>South Dako</t>
  </si>
  <si>
    <t>GUC</t>
  </si>
  <si>
    <t>North Carolina State U At Rale</t>
  </si>
  <si>
    <t>GUD</t>
  </si>
  <si>
    <t>South Carolina State C</t>
  </si>
  <si>
    <t>South Caro</t>
  </si>
  <si>
    <t>GUG</t>
  </si>
  <si>
    <t>Faith Theo Sem</t>
  </si>
  <si>
    <t>Faith Theo</t>
  </si>
  <si>
    <t>GVB</t>
  </si>
  <si>
    <t>North Carolina Wesleyan C</t>
  </si>
  <si>
    <t>GVC</t>
  </si>
  <si>
    <t>South Dakota Sch Of Mines &amp; Te</t>
  </si>
  <si>
    <t>GVF</t>
  </si>
  <si>
    <t>North Dakota State U</t>
  </si>
  <si>
    <t>North Dako</t>
  </si>
  <si>
    <t>GVG</t>
  </si>
  <si>
    <t>Brigham Young U</t>
  </si>
  <si>
    <t>Brigham Yo</t>
  </si>
  <si>
    <t>GVJ</t>
  </si>
  <si>
    <t>Oklahoma Panhandle State C App</t>
  </si>
  <si>
    <t>Oklahoma P</t>
  </si>
  <si>
    <t>GVK</t>
  </si>
  <si>
    <t>Sarah Lawrence C</t>
  </si>
  <si>
    <t>Sarah Lawr</t>
  </si>
  <si>
    <t>GVP</t>
  </si>
  <si>
    <t>North Georgia C</t>
  </si>
  <si>
    <t>North Geor</t>
  </si>
  <si>
    <t>GVV</t>
  </si>
  <si>
    <t>Manchester C</t>
  </si>
  <si>
    <t>GVY</t>
  </si>
  <si>
    <t>Oklahoma State U</t>
  </si>
  <si>
    <t>Oklahoma S</t>
  </si>
  <si>
    <t>GVZ</t>
  </si>
  <si>
    <t>St Charles Sem</t>
  </si>
  <si>
    <t>St Charles</t>
  </si>
  <si>
    <t>GWA</t>
  </si>
  <si>
    <t>Southern State C</t>
  </si>
  <si>
    <t>Southern S</t>
  </si>
  <si>
    <t>GWD</t>
  </si>
  <si>
    <t>GWE</t>
  </si>
  <si>
    <t>Northern State C</t>
  </si>
  <si>
    <t>Northern S</t>
  </si>
  <si>
    <t>GWF</t>
  </si>
  <si>
    <t>Morehead State U</t>
  </si>
  <si>
    <t>Morehead S</t>
  </si>
  <si>
    <t>GWG</t>
  </si>
  <si>
    <t>Moorhead State C</t>
  </si>
  <si>
    <t>Moorhead S</t>
  </si>
  <si>
    <t>GWH</t>
  </si>
  <si>
    <t>St Charles Borromeo Sem</t>
  </si>
  <si>
    <t>GWT</t>
  </si>
  <si>
    <t>Faith Baptist Bible C</t>
  </si>
  <si>
    <t>Faith Bapt</t>
  </si>
  <si>
    <t>GWU</t>
  </si>
  <si>
    <t>North Central C</t>
  </si>
  <si>
    <t>North Cent</t>
  </si>
  <si>
    <t>GXA</t>
  </si>
  <si>
    <t>Memphis State U</t>
  </si>
  <si>
    <t>Memphis St</t>
  </si>
  <si>
    <t>GXC</t>
  </si>
  <si>
    <t>North Central Bible C</t>
  </si>
  <si>
    <t>GXG</t>
  </si>
  <si>
    <t>Southern U New Orleans Center</t>
  </si>
  <si>
    <t>Southern U</t>
  </si>
  <si>
    <t>GXH</t>
  </si>
  <si>
    <t>Marshall U</t>
  </si>
  <si>
    <t>GXK</t>
  </si>
  <si>
    <t>GXX</t>
  </si>
  <si>
    <t>Evergreen Valley C</t>
  </si>
  <si>
    <t>Evergreen</t>
  </si>
  <si>
    <t>GYA</t>
  </si>
  <si>
    <t>Maryglade C</t>
  </si>
  <si>
    <t>Maryglade</t>
  </si>
  <si>
    <t>GYB</t>
  </si>
  <si>
    <t>Marygrove C</t>
  </si>
  <si>
    <t>Marygrove</t>
  </si>
  <si>
    <t>GYC</t>
  </si>
  <si>
    <t>Allegheny C</t>
  </si>
  <si>
    <t>Allegheny</t>
  </si>
  <si>
    <t>GYD</t>
  </si>
  <si>
    <t>Evergreen State C</t>
  </si>
  <si>
    <t>GYF</t>
  </si>
  <si>
    <t>Evangel C</t>
  </si>
  <si>
    <t>GYG</t>
  </si>
  <si>
    <t>Lehigh U</t>
  </si>
  <si>
    <t>GYJ</t>
  </si>
  <si>
    <t>Georgia C At Milledgeville</t>
  </si>
  <si>
    <t>Georgia C</t>
  </si>
  <si>
    <t>GZC</t>
  </si>
  <si>
    <t>Creighton U</t>
  </si>
  <si>
    <t>Creighton</t>
  </si>
  <si>
    <t>GZJ</t>
  </si>
  <si>
    <t>Evangelical Theo Sem</t>
  </si>
  <si>
    <t>Evangelica</t>
  </si>
  <si>
    <t>GZL</t>
  </si>
  <si>
    <t>George Peabody C For Teachers</t>
  </si>
  <si>
    <t>George Pea</t>
  </si>
  <si>
    <t>GZT</t>
  </si>
  <si>
    <t>Georgian Court C</t>
  </si>
  <si>
    <t>Georgian C</t>
  </si>
  <si>
    <t>GZY</t>
  </si>
  <si>
    <t>Rio Grande C</t>
  </si>
  <si>
    <t>Rio Grande</t>
  </si>
  <si>
    <t>HAB</t>
  </si>
  <si>
    <t>Bridgewater C</t>
  </si>
  <si>
    <t>Bridgewate</t>
  </si>
  <si>
    <t>HAN</t>
  </si>
  <si>
    <t>Evang Lutheran Theo Sem</t>
  </si>
  <si>
    <t>Evang Luth</t>
  </si>
  <si>
    <t>HAR</t>
  </si>
  <si>
    <t>George Williams C</t>
  </si>
  <si>
    <t>George Wil</t>
  </si>
  <si>
    <t>HAS</t>
  </si>
  <si>
    <t>Georgia Inst Of Technology</t>
  </si>
  <si>
    <t>Georgia In</t>
  </si>
  <si>
    <t>HAT</t>
  </si>
  <si>
    <t>Youngstown State U</t>
  </si>
  <si>
    <t>Youngstown</t>
  </si>
  <si>
    <t>HAU</t>
  </si>
  <si>
    <t>Georgetown U</t>
  </si>
  <si>
    <t>Georgetown</t>
  </si>
  <si>
    <t>HAV</t>
  </si>
  <si>
    <t>Georgetown C</t>
  </si>
  <si>
    <t>HAX</t>
  </si>
  <si>
    <t>Georgia Southern C</t>
  </si>
  <si>
    <t>Georgia So</t>
  </si>
  <si>
    <t>HAZ</t>
  </si>
  <si>
    <t>Georgia Southwestern C</t>
  </si>
  <si>
    <t>HBC</t>
  </si>
  <si>
    <t>Young Harris C</t>
  </si>
  <si>
    <t>Young Harr</t>
  </si>
  <si>
    <t>HBL</t>
  </si>
  <si>
    <t>George Washington U</t>
  </si>
  <si>
    <t>George Was</t>
  </si>
  <si>
    <t>HBN</t>
  </si>
  <si>
    <t>George Mason U</t>
  </si>
  <si>
    <t>George Mas</t>
  </si>
  <si>
    <t>HBP</t>
  </si>
  <si>
    <t>Georgia State C</t>
  </si>
  <si>
    <t>Georgia St</t>
  </si>
  <si>
    <t>HBS</t>
  </si>
  <si>
    <t>Bridgeport Engineering Inst</t>
  </si>
  <si>
    <t>Bridgeport</t>
  </si>
  <si>
    <t>HBT</t>
  </si>
  <si>
    <t>Lehigh County Community C</t>
  </si>
  <si>
    <t>Lehigh Cou</t>
  </si>
  <si>
    <t>HBX</t>
  </si>
  <si>
    <t>George C Wallace State Tech C</t>
  </si>
  <si>
    <t>George C W</t>
  </si>
  <si>
    <t>HBY</t>
  </si>
  <si>
    <t>George Fox C</t>
  </si>
  <si>
    <t>George Fox</t>
  </si>
  <si>
    <t>HCE</t>
  </si>
  <si>
    <t>Pacific U</t>
  </si>
  <si>
    <t>HCF</t>
  </si>
  <si>
    <t>Iliff Sch Of Theo</t>
  </si>
  <si>
    <t>Iliff Sch</t>
  </si>
  <si>
    <t>HCG</t>
  </si>
  <si>
    <t>Fresno Pacific C (Formerly Pac</t>
  </si>
  <si>
    <t>Fresno Pac</t>
  </si>
  <si>
    <t>HCN</t>
  </si>
  <si>
    <t>Fairfield U</t>
  </si>
  <si>
    <t>Fairfield</t>
  </si>
  <si>
    <t>HCQ</t>
  </si>
  <si>
    <t>Mansfield State C</t>
  </si>
  <si>
    <t>Mansfield</t>
  </si>
  <si>
    <t>HCR</t>
  </si>
  <si>
    <t>Bluefield State C</t>
  </si>
  <si>
    <t>Bluefield</t>
  </si>
  <si>
    <t>HCU</t>
  </si>
  <si>
    <t>California Polytech State U Sl</t>
  </si>
  <si>
    <t>California</t>
  </si>
  <si>
    <t>HCY</t>
  </si>
  <si>
    <t>California Baptist C</t>
  </si>
  <si>
    <t>HCZ</t>
  </si>
  <si>
    <t>California State C Bakersfield</t>
  </si>
  <si>
    <t>HDC</t>
  </si>
  <si>
    <t>California Sch Of Prof Psychol</t>
  </si>
  <si>
    <t>HDD</t>
  </si>
  <si>
    <t>California Podiatry C</t>
  </si>
  <si>
    <t>HDE</t>
  </si>
  <si>
    <t>California State U Fullerton</t>
  </si>
  <si>
    <t>HDH</t>
  </si>
  <si>
    <t>California State U Northridge</t>
  </si>
  <si>
    <t>HDL</t>
  </si>
  <si>
    <t>California State U Hayward</t>
  </si>
  <si>
    <t>HDP</t>
  </si>
  <si>
    <t>California State C</t>
  </si>
  <si>
    <t>HDQ</t>
  </si>
  <si>
    <t>California State U Fresno</t>
  </si>
  <si>
    <t>HDT</t>
  </si>
  <si>
    <t>HDV</t>
  </si>
  <si>
    <t>California Concordia C</t>
  </si>
  <si>
    <t>HDW</t>
  </si>
  <si>
    <t>California C Of Arts &amp; Crafts</t>
  </si>
  <si>
    <t>HEA</t>
  </si>
  <si>
    <t>California Lutheran Bible Sch</t>
  </si>
  <si>
    <t>HEB</t>
  </si>
  <si>
    <t>California Hospital Sch Of Nur</t>
  </si>
  <si>
    <t>HEE</t>
  </si>
  <si>
    <t>California State U Los Angeles</t>
  </si>
  <si>
    <t>HEH</t>
  </si>
  <si>
    <t>California State U Sacramento</t>
  </si>
  <si>
    <t>HEN</t>
  </si>
  <si>
    <t>California Maritime Academy</t>
  </si>
  <si>
    <t>HER</t>
  </si>
  <si>
    <t>California State U Dominguez H</t>
  </si>
  <si>
    <t>HET</t>
  </si>
  <si>
    <t>Pacific Oaks C</t>
  </si>
  <si>
    <t>Pacific Oa</t>
  </si>
  <si>
    <t>HEU</t>
  </si>
  <si>
    <t>California State C San Bernard</t>
  </si>
  <si>
    <t>HEX</t>
  </si>
  <si>
    <t>California Inst Of Technology</t>
  </si>
  <si>
    <t>HEY</t>
  </si>
  <si>
    <t>California C Of Law</t>
  </si>
  <si>
    <t>HEZ</t>
  </si>
  <si>
    <t>California State C Stanislaus</t>
  </si>
  <si>
    <t>HFC</t>
  </si>
  <si>
    <t>California Inst Of The Arts</t>
  </si>
  <si>
    <t>HFF</t>
  </si>
  <si>
    <t>California State U Long Beach</t>
  </si>
  <si>
    <t>HFJ</t>
  </si>
  <si>
    <t>California Lutheran C</t>
  </si>
  <si>
    <t>HFK</t>
  </si>
  <si>
    <t>California Baptist Theo Sem</t>
  </si>
  <si>
    <t>HFL</t>
  </si>
  <si>
    <t>California Polytech State U Po</t>
  </si>
  <si>
    <t>HFP</t>
  </si>
  <si>
    <t>HFT</t>
  </si>
  <si>
    <t>Bluffton C</t>
  </si>
  <si>
    <t>HFU</t>
  </si>
  <si>
    <t>Guilford C</t>
  </si>
  <si>
    <t>HFV</t>
  </si>
  <si>
    <t>Rockford C</t>
  </si>
  <si>
    <t>HFX</t>
  </si>
  <si>
    <t>Pacific Sch Of Religion</t>
  </si>
  <si>
    <t>Pacific Sc</t>
  </si>
  <si>
    <t>HFY</t>
  </si>
  <si>
    <t>Pfeiffer C</t>
  </si>
  <si>
    <t>HGH</t>
  </si>
  <si>
    <t>Pacific Christian C</t>
  </si>
  <si>
    <t>Pacific Ch</t>
  </si>
  <si>
    <t>HGN</t>
  </si>
  <si>
    <t>San Francisco Art Inst C</t>
  </si>
  <si>
    <t>San Franci</t>
  </si>
  <si>
    <t>HGQ</t>
  </si>
  <si>
    <t>San Francisco Baptist Theo</t>
  </si>
  <si>
    <t>HGT</t>
  </si>
  <si>
    <t>San Francisco Conservatory Of</t>
  </si>
  <si>
    <t>HGX</t>
  </si>
  <si>
    <t>San Francisco Law Sch</t>
  </si>
  <si>
    <t>HGZ</t>
  </si>
  <si>
    <t>San Francisco State U</t>
  </si>
  <si>
    <t>HHD</t>
  </si>
  <si>
    <t>San Francisco Theo Sem</t>
  </si>
  <si>
    <t>HHS</t>
  </si>
  <si>
    <t>Pacific Union C</t>
  </si>
  <si>
    <t>Pacific Un</t>
  </si>
  <si>
    <t>HHZ</t>
  </si>
  <si>
    <t>Pacific Coast U C Of Law</t>
  </si>
  <si>
    <t>Pacific Co</t>
  </si>
  <si>
    <t>HJJ</t>
  </si>
  <si>
    <t>Hartford Sem Foundation</t>
  </si>
  <si>
    <t>Hartford S</t>
  </si>
  <si>
    <t>HJQ</t>
  </si>
  <si>
    <t>Pacific States U</t>
  </si>
  <si>
    <t>Pacific St</t>
  </si>
  <si>
    <t>HJR</t>
  </si>
  <si>
    <t>Stanford U</t>
  </si>
  <si>
    <t>HJS</t>
  </si>
  <si>
    <t>Pacific Lutheran Theo Sem</t>
  </si>
  <si>
    <t>Pacific Lu</t>
  </si>
  <si>
    <t>HJT</t>
  </si>
  <si>
    <t>Pacific Lutheran U</t>
  </si>
  <si>
    <t>HJX</t>
  </si>
  <si>
    <t>Bethel C</t>
  </si>
  <si>
    <t>HJY</t>
  </si>
  <si>
    <t>Lander C</t>
  </si>
  <si>
    <t>HKB</t>
  </si>
  <si>
    <t>Catherine Spalding C</t>
  </si>
  <si>
    <t>Catherine</t>
  </si>
  <si>
    <t>HKH</t>
  </si>
  <si>
    <t>Tennessee Technical U</t>
  </si>
  <si>
    <t>Tennessee</t>
  </si>
  <si>
    <t>HKM</t>
  </si>
  <si>
    <t>Paine C</t>
  </si>
  <si>
    <t>HKN</t>
  </si>
  <si>
    <t>Olivet C</t>
  </si>
  <si>
    <t>HKS</t>
  </si>
  <si>
    <t>Wellesley C</t>
  </si>
  <si>
    <t>Wellesley</t>
  </si>
  <si>
    <t>HKT</t>
  </si>
  <si>
    <t>Wilkes C</t>
  </si>
  <si>
    <t>HKV</t>
  </si>
  <si>
    <t>Rochester Inst Of Technology</t>
  </si>
  <si>
    <t>Rochester</t>
  </si>
  <si>
    <t>HKZ</t>
  </si>
  <si>
    <t>Bennett C</t>
  </si>
  <si>
    <t>HLD</t>
  </si>
  <si>
    <t>Tennessee Wesleyan C</t>
  </si>
  <si>
    <t>HLG</t>
  </si>
  <si>
    <t>Worcester Polytechnic Inst</t>
  </si>
  <si>
    <t>Worcester</t>
  </si>
  <si>
    <t>HLH</t>
  </si>
  <si>
    <t>Xavier U</t>
  </si>
  <si>
    <t>HLK</t>
  </si>
  <si>
    <t>Shimer C</t>
  </si>
  <si>
    <t>HLL</t>
  </si>
  <si>
    <t>Sawyer C</t>
  </si>
  <si>
    <t>HLM</t>
  </si>
  <si>
    <t>Rutgers U Cook C</t>
  </si>
  <si>
    <t>Rutgers U</t>
  </si>
  <si>
    <t>HLN</t>
  </si>
  <si>
    <t>Rutgers U U C</t>
  </si>
  <si>
    <t>HLR</t>
  </si>
  <si>
    <t>Mcpherson C</t>
  </si>
  <si>
    <t>Mcpherson</t>
  </si>
  <si>
    <t>HLT</t>
  </si>
  <si>
    <t>Frederick C</t>
  </si>
  <si>
    <t>Frederick</t>
  </si>
  <si>
    <t>HMB</t>
  </si>
  <si>
    <t>Rutgers U Rutgers C</t>
  </si>
  <si>
    <t>HME</t>
  </si>
  <si>
    <t>Rutgers U Douglas C</t>
  </si>
  <si>
    <t>HMF</t>
  </si>
  <si>
    <t>Rutgers U Livingston C</t>
  </si>
  <si>
    <t>HMH</t>
  </si>
  <si>
    <t>Midwest C Of Engineering</t>
  </si>
  <si>
    <t>Midwest C</t>
  </si>
  <si>
    <t>HMM</t>
  </si>
  <si>
    <t>Wagner C</t>
  </si>
  <si>
    <t>HMP</t>
  </si>
  <si>
    <t>St Leo C</t>
  </si>
  <si>
    <t>HMQ</t>
  </si>
  <si>
    <t>Ricker C</t>
  </si>
  <si>
    <t>HMT</t>
  </si>
  <si>
    <t>Drake U</t>
  </si>
  <si>
    <t>HMY</t>
  </si>
  <si>
    <t>HMZ</t>
  </si>
  <si>
    <t>Webber C</t>
  </si>
  <si>
    <t>HNC</t>
  </si>
  <si>
    <t>Russell C</t>
  </si>
  <si>
    <t>HNF</t>
  </si>
  <si>
    <t>Goshen C</t>
  </si>
  <si>
    <t>HNK</t>
  </si>
  <si>
    <t>Cathedral C Of Immaculate Conc</t>
  </si>
  <si>
    <t>Cathedral</t>
  </si>
  <si>
    <t>HNM</t>
  </si>
  <si>
    <t>Butler U</t>
  </si>
  <si>
    <t>HNU</t>
  </si>
  <si>
    <t>Pitzer C</t>
  </si>
  <si>
    <t>HNV</t>
  </si>
  <si>
    <t>Eastern C</t>
  </si>
  <si>
    <t>HNX</t>
  </si>
  <si>
    <t>Claremont Grad Sch</t>
  </si>
  <si>
    <t>Claremont</t>
  </si>
  <si>
    <t>HNY</t>
  </si>
  <si>
    <t>Claremont Mens C</t>
  </si>
  <si>
    <t>HNZ</t>
  </si>
  <si>
    <t>Bauder C</t>
  </si>
  <si>
    <t>HPG</t>
  </si>
  <si>
    <t>Cleveland Inst Of Art</t>
  </si>
  <si>
    <t>Cleveland</t>
  </si>
  <si>
    <t>HPH</t>
  </si>
  <si>
    <t>Cleveland Inst Of Music</t>
  </si>
  <si>
    <t>HPL</t>
  </si>
  <si>
    <t>Cleveland State U</t>
  </si>
  <si>
    <t>HPS</t>
  </si>
  <si>
    <t>Lesley C</t>
  </si>
  <si>
    <t>HPU</t>
  </si>
  <si>
    <t>Graceland C</t>
  </si>
  <si>
    <t>Graceland</t>
  </si>
  <si>
    <t>HPV</t>
  </si>
  <si>
    <t>Beaver C</t>
  </si>
  <si>
    <t>HPW</t>
  </si>
  <si>
    <t>Tennessee Agr Ind State U</t>
  </si>
  <si>
    <t>HPZ</t>
  </si>
  <si>
    <t>Roosevelt U</t>
  </si>
  <si>
    <t>Roosevelt</t>
  </si>
  <si>
    <t>HQB</t>
  </si>
  <si>
    <t>Mundelein C</t>
  </si>
  <si>
    <t>Mundelein</t>
  </si>
  <si>
    <t>HQD</t>
  </si>
  <si>
    <t>Centenary C</t>
  </si>
  <si>
    <t>Centenary</t>
  </si>
  <si>
    <t>HQE</t>
  </si>
  <si>
    <t>Andrews U</t>
  </si>
  <si>
    <t>HQG</t>
  </si>
  <si>
    <t>Henderson State C</t>
  </si>
  <si>
    <t>Henderson</t>
  </si>
  <si>
    <t>HQJ</t>
  </si>
  <si>
    <t>Drexel U</t>
  </si>
  <si>
    <t>HQL</t>
  </si>
  <si>
    <t>Alfred U</t>
  </si>
  <si>
    <t>HQM</t>
  </si>
  <si>
    <t>Jefferson Medical C Of Philade</t>
  </si>
  <si>
    <t>Jefferson</t>
  </si>
  <si>
    <t>HQN</t>
  </si>
  <si>
    <t>Hahnemann Medical C &amp; Hospital</t>
  </si>
  <si>
    <t>Hahnemann</t>
  </si>
  <si>
    <t>HQP</t>
  </si>
  <si>
    <t>Western C For Women</t>
  </si>
  <si>
    <t>Western C</t>
  </si>
  <si>
    <t>HQU</t>
  </si>
  <si>
    <t>Rivier C</t>
  </si>
  <si>
    <t>HQW</t>
  </si>
  <si>
    <t>HRB</t>
  </si>
  <si>
    <t>HRC</t>
  </si>
  <si>
    <t>Cornell U</t>
  </si>
  <si>
    <t>HRE</t>
  </si>
  <si>
    <t>Minnesota Bible C</t>
  </si>
  <si>
    <t>Minnesota</t>
  </si>
  <si>
    <t>HRF</t>
  </si>
  <si>
    <t>Tennessee Temple C</t>
  </si>
  <si>
    <t>HSJ</t>
  </si>
  <si>
    <t>Stonehill C</t>
  </si>
  <si>
    <t>Stonehill</t>
  </si>
  <si>
    <t>HSU</t>
  </si>
  <si>
    <t>Mercer U</t>
  </si>
  <si>
    <t>HTH</t>
  </si>
  <si>
    <t>Doane C</t>
  </si>
  <si>
    <t>HTN</t>
  </si>
  <si>
    <t>Cornell C</t>
  </si>
  <si>
    <t>HTU</t>
  </si>
  <si>
    <t>Boise C</t>
  </si>
  <si>
    <t>HTV</t>
  </si>
  <si>
    <t>HUE</t>
  </si>
  <si>
    <t>Bethel C &amp; Sem</t>
  </si>
  <si>
    <t>Bethel C &amp;</t>
  </si>
  <si>
    <t>HUR</t>
  </si>
  <si>
    <t>Eastern Washington State C</t>
  </si>
  <si>
    <t>Eastern Wa</t>
  </si>
  <si>
    <t>HUS</t>
  </si>
  <si>
    <t>Eastern Nazarene C</t>
  </si>
  <si>
    <t>Eastern Na</t>
  </si>
  <si>
    <t>HUT</t>
  </si>
  <si>
    <t>Western Carolina U</t>
  </si>
  <si>
    <t>Western Ca</t>
  </si>
  <si>
    <t>HUU</t>
  </si>
  <si>
    <t>Eastern Baptist C</t>
  </si>
  <si>
    <t>Eastern Ba</t>
  </si>
  <si>
    <t>HVC</t>
  </si>
  <si>
    <t>Sacred Heart Dominican C</t>
  </si>
  <si>
    <t>Sacred Hea</t>
  </si>
  <si>
    <t>HVD</t>
  </si>
  <si>
    <t>Sacred Heart C</t>
  </si>
  <si>
    <t>HVJ</t>
  </si>
  <si>
    <t>Western Washington State C</t>
  </si>
  <si>
    <t>Western Wa</t>
  </si>
  <si>
    <t>HVR</t>
  </si>
  <si>
    <t>Hebrew Teachers C</t>
  </si>
  <si>
    <t>Hebrew Tea</t>
  </si>
  <si>
    <t>HVV</t>
  </si>
  <si>
    <t>Sacred Heart Sem</t>
  </si>
  <si>
    <t>HVW</t>
  </si>
  <si>
    <t>Western Maryland C</t>
  </si>
  <si>
    <t>Western Ma</t>
  </si>
  <si>
    <t>HVX</t>
  </si>
  <si>
    <t>Sacred Heart U</t>
  </si>
  <si>
    <t>HWB</t>
  </si>
  <si>
    <t>Rhode Island C</t>
  </si>
  <si>
    <t>Rhode Isla</t>
  </si>
  <si>
    <t>HWD</t>
  </si>
  <si>
    <t>Rhode Island Sch Of Design</t>
  </si>
  <si>
    <t>HWG</t>
  </si>
  <si>
    <t>Eastern Baptist Theo Sem</t>
  </si>
  <si>
    <t>HWM</t>
  </si>
  <si>
    <t>Sacred Heart Mission Sem</t>
  </si>
  <si>
    <t>HXC</t>
  </si>
  <si>
    <t>Russell Sage C</t>
  </si>
  <si>
    <t>Russell Sa</t>
  </si>
  <si>
    <t>HXS</t>
  </si>
  <si>
    <t>Berkeley Baptist Divinity Sch</t>
  </si>
  <si>
    <t>Berkeley B</t>
  </si>
  <si>
    <t>HXX</t>
  </si>
  <si>
    <t>Marietta C</t>
  </si>
  <si>
    <t>HYA</t>
  </si>
  <si>
    <t>St Benedict'S C</t>
  </si>
  <si>
    <t>St Benedic</t>
  </si>
  <si>
    <t>HYB</t>
  </si>
  <si>
    <t>Wilberforce U</t>
  </si>
  <si>
    <t>Wilberforc</t>
  </si>
  <si>
    <t>HYC</t>
  </si>
  <si>
    <t>Newberry C</t>
  </si>
  <si>
    <t>HYG</t>
  </si>
  <si>
    <t>St Benedict C</t>
  </si>
  <si>
    <t>HYH</t>
  </si>
  <si>
    <t>Hellenic C</t>
  </si>
  <si>
    <t>HYM</t>
  </si>
  <si>
    <t>Carleton C</t>
  </si>
  <si>
    <t>HYR</t>
  </si>
  <si>
    <t>Warner Pacific C</t>
  </si>
  <si>
    <t>Warner Pac</t>
  </si>
  <si>
    <t>HYS</t>
  </si>
  <si>
    <t>Converse C</t>
  </si>
  <si>
    <t>HYW</t>
  </si>
  <si>
    <t>Wesleyan C</t>
  </si>
  <si>
    <t>HZA</t>
  </si>
  <si>
    <t>St Bernard'S Sem &amp; C</t>
  </si>
  <si>
    <t>St Bernard</t>
  </si>
  <si>
    <t>HZB</t>
  </si>
  <si>
    <t>St Bernard C</t>
  </si>
  <si>
    <t>HZH</t>
  </si>
  <si>
    <t>St Bernardine Of Siena C</t>
  </si>
  <si>
    <t>HZJ</t>
  </si>
  <si>
    <t>Harvey Mudd C</t>
  </si>
  <si>
    <t>Harvey Mud</t>
  </si>
  <si>
    <t>HZP</t>
  </si>
  <si>
    <t>St Meinrad C</t>
  </si>
  <si>
    <t>St Meinrad</t>
  </si>
  <si>
    <t>HZW</t>
  </si>
  <si>
    <t>Lindenwood C</t>
  </si>
  <si>
    <t>Lindenwood</t>
  </si>
  <si>
    <t>HZX</t>
  </si>
  <si>
    <t>Cumberland C</t>
  </si>
  <si>
    <t>Cumberland</t>
  </si>
  <si>
    <t>JAB</t>
  </si>
  <si>
    <t>Berkeley Divinity Sch</t>
  </si>
  <si>
    <t>Berkeley D</t>
  </si>
  <si>
    <t>JAL</t>
  </si>
  <si>
    <t>Bellermine C</t>
  </si>
  <si>
    <t>Bellermine</t>
  </si>
  <si>
    <t>JAP</t>
  </si>
  <si>
    <t>JAR</t>
  </si>
  <si>
    <t>JAU</t>
  </si>
  <si>
    <t>Eastern Mennonite C</t>
  </si>
  <si>
    <t>Eastern Me</t>
  </si>
  <si>
    <t>JAY</t>
  </si>
  <si>
    <t>Notre Dame Sem</t>
  </si>
  <si>
    <t>JBD</t>
  </si>
  <si>
    <t>United Theo Sem Twin Cities</t>
  </si>
  <si>
    <t>JBF</t>
  </si>
  <si>
    <t>Western New Mexico U</t>
  </si>
  <si>
    <t>Western Ne</t>
  </si>
  <si>
    <t>JBG</t>
  </si>
  <si>
    <t>Rockefeller U</t>
  </si>
  <si>
    <t>Rockefelle</t>
  </si>
  <si>
    <t>JBJ</t>
  </si>
  <si>
    <t>Notre Dame C Of Staten Island</t>
  </si>
  <si>
    <t>JBM</t>
  </si>
  <si>
    <t>Eastern Kentucky U</t>
  </si>
  <si>
    <t>Eastern Ke</t>
  </si>
  <si>
    <t>JBP</t>
  </si>
  <si>
    <t>Pepperdine U</t>
  </si>
  <si>
    <t>Pepperdine</t>
  </si>
  <si>
    <t>JBU</t>
  </si>
  <si>
    <t>Western Kentucky U</t>
  </si>
  <si>
    <t>Western Ke</t>
  </si>
  <si>
    <t>JBV</t>
  </si>
  <si>
    <t>Wesley Theo Sem</t>
  </si>
  <si>
    <t>Wesley The</t>
  </si>
  <si>
    <t>JBW</t>
  </si>
  <si>
    <t>United Theo Sem</t>
  </si>
  <si>
    <t>JBY</t>
  </si>
  <si>
    <t>JCA</t>
  </si>
  <si>
    <t>Eastern New Mexico U</t>
  </si>
  <si>
    <t>Eastern Ne</t>
  </si>
  <si>
    <t>JCG</t>
  </si>
  <si>
    <t>Western New England C</t>
  </si>
  <si>
    <t>JCH</t>
  </si>
  <si>
    <t>JCJ</t>
  </si>
  <si>
    <t>Hebrew Theo Sem</t>
  </si>
  <si>
    <t>Hebrew The</t>
  </si>
  <si>
    <t>JCK</t>
  </si>
  <si>
    <t>Fuller Theo Sem</t>
  </si>
  <si>
    <t>Fuller The</t>
  </si>
  <si>
    <t>JCL</t>
  </si>
  <si>
    <t>Crozer Theo Sem</t>
  </si>
  <si>
    <t>Crozer The</t>
  </si>
  <si>
    <t>JCQ</t>
  </si>
  <si>
    <t>Gwynedd-Mercy C</t>
  </si>
  <si>
    <t>Gwynedd-Me</t>
  </si>
  <si>
    <t>JCY</t>
  </si>
  <si>
    <t>Academy New Church</t>
  </si>
  <si>
    <t>Academy Ne</t>
  </si>
  <si>
    <t>JDF</t>
  </si>
  <si>
    <t>State U Of New York At Albany</t>
  </si>
  <si>
    <t>JDG</t>
  </si>
  <si>
    <t>State C Of Arkansas</t>
  </si>
  <si>
    <t>State C Of</t>
  </si>
  <si>
    <t>JDK</t>
  </si>
  <si>
    <t>State U Of New York C Env Sci</t>
  </si>
  <si>
    <t>JDL</t>
  </si>
  <si>
    <t>State U Of New York Upstate Me</t>
  </si>
  <si>
    <t>JDM</t>
  </si>
  <si>
    <t>State U Of New York C At Oneon</t>
  </si>
  <si>
    <t>JDS</t>
  </si>
  <si>
    <t>State U Of New York C At Platt</t>
  </si>
  <si>
    <t>JDY</t>
  </si>
  <si>
    <t>Academy Of Art</t>
  </si>
  <si>
    <t>JEB</t>
  </si>
  <si>
    <t>State U Of New York C At Brock</t>
  </si>
  <si>
    <t>JEC</t>
  </si>
  <si>
    <t>State U Of New York Empire Sta</t>
  </si>
  <si>
    <t>JED</t>
  </si>
  <si>
    <t>State U Of New York C At Osweg</t>
  </si>
  <si>
    <t>JEE</t>
  </si>
  <si>
    <t>State U Of New York Fashion In</t>
  </si>
  <si>
    <t>JEF</t>
  </si>
  <si>
    <t>State U Of New York Downstate</t>
  </si>
  <si>
    <t>JEG</t>
  </si>
  <si>
    <t>State U Of New York Maritime C</t>
  </si>
  <si>
    <t>JEH</t>
  </si>
  <si>
    <t>State U Of New York C At Fredo</t>
  </si>
  <si>
    <t>JES</t>
  </si>
  <si>
    <t>State U Of New York C At Buffa</t>
  </si>
  <si>
    <t>JET</t>
  </si>
  <si>
    <t>State U Of New York At Buffalo</t>
  </si>
  <si>
    <t>JEU</t>
  </si>
  <si>
    <t>JFA</t>
  </si>
  <si>
    <t>Society Of Arts &amp; Crafts</t>
  </si>
  <si>
    <t>Society Of</t>
  </si>
  <si>
    <t>JFB</t>
  </si>
  <si>
    <t>State U Of New York C At Old W</t>
  </si>
  <si>
    <t>JFC</t>
  </si>
  <si>
    <t>State U Of New York C At Genes</t>
  </si>
  <si>
    <t>JFF</t>
  </si>
  <si>
    <t>Moore C Of Art</t>
  </si>
  <si>
    <t>Moore C Of</t>
  </si>
  <si>
    <t>JFG</t>
  </si>
  <si>
    <t>State U Of New York At Bingham</t>
  </si>
  <si>
    <t>JFH</t>
  </si>
  <si>
    <t>State U Of New York C At Cortl</t>
  </si>
  <si>
    <t>JFJ</t>
  </si>
  <si>
    <t>State U Of New York C At New P</t>
  </si>
  <si>
    <t>JFK</t>
  </si>
  <si>
    <t>State U Of New York C At Potsd</t>
  </si>
  <si>
    <t>JFL</t>
  </si>
  <si>
    <t>State U Of New York C At Purch</t>
  </si>
  <si>
    <t>JFQ</t>
  </si>
  <si>
    <t>State U Of New York C Of Tech</t>
  </si>
  <si>
    <t>JFR</t>
  </si>
  <si>
    <t>State U Of New York At Stony B</t>
  </si>
  <si>
    <t>JFS</t>
  </si>
  <si>
    <t>State U Of New York Health Sci</t>
  </si>
  <si>
    <t>JFZ</t>
  </si>
  <si>
    <t>Muhlenberg C</t>
  </si>
  <si>
    <t>Muhlenberg</t>
  </si>
  <si>
    <t>JGA</t>
  </si>
  <si>
    <t>Waynesburg C</t>
  </si>
  <si>
    <t>Waynesburg</t>
  </si>
  <si>
    <t>JGN</t>
  </si>
  <si>
    <t>Heidelberg C</t>
  </si>
  <si>
    <t>Heidelberg</t>
  </si>
  <si>
    <t>JGV</t>
  </si>
  <si>
    <t>Wittenberg U</t>
  </si>
  <si>
    <t>Wittenberg</t>
  </si>
  <si>
    <t>JHM</t>
  </si>
  <si>
    <t>Mannes Sch Of Music</t>
  </si>
  <si>
    <t>Mannes Sch</t>
  </si>
  <si>
    <t>JHS</t>
  </si>
  <si>
    <t>Western Theo Sem</t>
  </si>
  <si>
    <t>Western Th</t>
  </si>
  <si>
    <t>JHU</t>
  </si>
  <si>
    <t>Abilene Christian C</t>
  </si>
  <si>
    <t>Abilene Ch</t>
  </si>
  <si>
    <t>JJU</t>
  </si>
  <si>
    <t>Garrett Biblical Inst</t>
  </si>
  <si>
    <t>Garrett Bi</t>
  </si>
  <si>
    <t>JJV</t>
  </si>
  <si>
    <t>Mercer U In Atlanta</t>
  </si>
  <si>
    <t>Mercer U I</t>
  </si>
  <si>
    <t>JJW</t>
  </si>
  <si>
    <t>Eastern Pilgrim C</t>
  </si>
  <si>
    <t>Eastern Pi</t>
  </si>
  <si>
    <t>JKA</t>
  </si>
  <si>
    <t>Salve Regina C</t>
  </si>
  <si>
    <t>Salve Regi</t>
  </si>
  <si>
    <t>JKC</t>
  </si>
  <si>
    <t>Conservative Baptist Theo Sem</t>
  </si>
  <si>
    <t>JKG</t>
  </si>
  <si>
    <t>Hebrew Union C Jewish Inst Rel</t>
  </si>
  <si>
    <t>Hebrew Uni</t>
  </si>
  <si>
    <t>JKH</t>
  </si>
  <si>
    <t>Cooper Union</t>
  </si>
  <si>
    <t>Cooper Uni</t>
  </si>
  <si>
    <t>JKM</t>
  </si>
  <si>
    <t>Maine Maritime Academy</t>
  </si>
  <si>
    <t>Maine Mari</t>
  </si>
  <si>
    <t>JKP</t>
  </si>
  <si>
    <t>JLB</t>
  </si>
  <si>
    <t>Tuskegee Inst</t>
  </si>
  <si>
    <t>Tuskegee I</t>
  </si>
  <si>
    <t>JLC</t>
  </si>
  <si>
    <t>Lawrence Inst Of Technology</t>
  </si>
  <si>
    <t>Lawrence I</t>
  </si>
  <si>
    <t>JLP</t>
  </si>
  <si>
    <t>Carnegie Inst Of Technology</t>
  </si>
  <si>
    <t>Carnegie I</t>
  </si>
  <si>
    <t>JLQ</t>
  </si>
  <si>
    <t>Western Michigan U</t>
  </si>
  <si>
    <t>Western Mi</t>
  </si>
  <si>
    <t>JLR</t>
  </si>
  <si>
    <t>Eastern Michigan U</t>
  </si>
  <si>
    <t>Eastern Mi</t>
  </si>
  <si>
    <t>JLT</t>
  </si>
  <si>
    <t>Minneapolis Sch Of Art &amp; Desig</t>
  </si>
  <si>
    <t>Minneapoli</t>
  </si>
  <si>
    <t>JMH</t>
  </si>
  <si>
    <t>Vandercook C Of Music</t>
  </si>
  <si>
    <t>Vandercook</t>
  </si>
  <si>
    <t>JMN</t>
  </si>
  <si>
    <t>Ricker C Loring Afb Branch</t>
  </si>
  <si>
    <t>Ricker C L</t>
  </si>
  <si>
    <t>JNB</t>
  </si>
  <si>
    <t>Millersville State C</t>
  </si>
  <si>
    <t>Millersvil</t>
  </si>
  <si>
    <t>JNK</t>
  </si>
  <si>
    <t>Jenney Kelsey C</t>
  </si>
  <si>
    <t>Jenney Kel</t>
  </si>
  <si>
    <t>JNP</t>
  </si>
  <si>
    <t>Eastern Illinois U</t>
  </si>
  <si>
    <t>Eastern Il</t>
  </si>
  <si>
    <t>JNR</t>
  </si>
  <si>
    <t>Western Illinois U</t>
  </si>
  <si>
    <t>Western Il</t>
  </si>
  <si>
    <t>JNV</t>
  </si>
  <si>
    <t>Warren Wilson C</t>
  </si>
  <si>
    <t>Warren Wil</t>
  </si>
  <si>
    <t>JNW</t>
  </si>
  <si>
    <t>Claretville Sem</t>
  </si>
  <si>
    <t>Claretvill</t>
  </si>
  <si>
    <t>JPB</t>
  </si>
  <si>
    <t>Grace Bible C &amp; Sem</t>
  </si>
  <si>
    <t>Grace Bibl</t>
  </si>
  <si>
    <t>JPE</t>
  </si>
  <si>
    <t>Grace Bible Inst</t>
  </si>
  <si>
    <t>Carnegie Mellon U</t>
  </si>
  <si>
    <t>Carnegie M</t>
  </si>
  <si>
    <t>JPU</t>
  </si>
  <si>
    <t>Midwestern U</t>
  </si>
  <si>
    <t>Midwestern</t>
  </si>
  <si>
    <t>JPV</t>
  </si>
  <si>
    <t>Midwestern Baptist Theo Sem</t>
  </si>
  <si>
    <t>JQA</t>
  </si>
  <si>
    <t>Midwestern C</t>
  </si>
  <si>
    <t>JQF</t>
  </si>
  <si>
    <t>New England Conservatory Music</t>
  </si>
  <si>
    <t>New Englan</t>
  </si>
  <si>
    <t>JQH</t>
  </si>
  <si>
    <t>New England C</t>
  </si>
  <si>
    <t>JQJ</t>
  </si>
  <si>
    <t>Trevecca Nazarene C</t>
  </si>
  <si>
    <t>Trevecca N</t>
  </si>
  <si>
    <t>JQN</t>
  </si>
  <si>
    <t>New England Inst</t>
  </si>
  <si>
    <t>JQP</t>
  </si>
  <si>
    <t>Stevens Inst Of Technology</t>
  </si>
  <si>
    <t>Stevens In</t>
  </si>
  <si>
    <t>JRG</t>
  </si>
  <si>
    <t>Barber-Scotia C</t>
  </si>
  <si>
    <t>Barber-Sco</t>
  </si>
  <si>
    <t>JRJ</t>
  </si>
  <si>
    <t>Western Connecticut State C</t>
  </si>
  <si>
    <t>Western Co</t>
  </si>
  <si>
    <t>JRP</t>
  </si>
  <si>
    <t>Western Montana C</t>
  </si>
  <si>
    <t>Western Mo</t>
  </si>
  <si>
    <t>JRQ</t>
  </si>
  <si>
    <t>Cornell Hospital Sch Of Nursin</t>
  </si>
  <si>
    <t>Cornell Ho</t>
  </si>
  <si>
    <t>JRU</t>
  </si>
  <si>
    <t>Eastern Montana C</t>
  </si>
  <si>
    <t>Eastern Mo</t>
  </si>
  <si>
    <t>JRX</t>
  </si>
  <si>
    <t>Culver-Stockton C</t>
  </si>
  <si>
    <t>Culver-Sto</t>
  </si>
  <si>
    <t>JSE</t>
  </si>
  <si>
    <t>Eastern Connecticut State C</t>
  </si>
  <si>
    <t>Eastern Co</t>
  </si>
  <si>
    <t>JSP</t>
  </si>
  <si>
    <t>Grace Theo Sem &amp; Grace C</t>
  </si>
  <si>
    <t>Grace Theo</t>
  </si>
  <si>
    <t>JSV</t>
  </si>
  <si>
    <t>United Baptist Sch</t>
  </si>
  <si>
    <t>United Bap</t>
  </si>
  <si>
    <t>JTG</t>
  </si>
  <si>
    <t>Samuel Merritt Hospital Sch Of</t>
  </si>
  <si>
    <t>Samuel Mer</t>
  </si>
  <si>
    <t>JTX</t>
  </si>
  <si>
    <t>Eastern Oregon C</t>
  </si>
  <si>
    <t>Eastern Or</t>
  </si>
  <si>
    <t>JUB</t>
  </si>
  <si>
    <t>JUD</t>
  </si>
  <si>
    <t>Mercer U So C Of Pharmacy</t>
  </si>
  <si>
    <t>Mercer U S</t>
  </si>
  <si>
    <t>JUF</t>
  </si>
  <si>
    <t>Diocesan Sisters C Madison Cam</t>
  </si>
  <si>
    <t>Diocesan S</t>
  </si>
  <si>
    <t>JUJ</t>
  </si>
  <si>
    <t>Florence State C</t>
  </si>
  <si>
    <t>Florence S</t>
  </si>
  <si>
    <t>JUP</t>
  </si>
  <si>
    <t>Diocesan Sisters C Putnam Camp</t>
  </si>
  <si>
    <t>JUQ</t>
  </si>
  <si>
    <t>Mirrer Yeshiva Central Inst</t>
  </si>
  <si>
    <t>Mirrer Yes</t>
  </si>
  <si>
    <t>JUS</t>
  </si>
  <si>
    <t>Diocesan Sisters C West Hartfo</t>
  </si>
  <si>
    <t>JUT</t>
  </si>
  <si>
    <t>Lutheran Sch Of Theo</t>
  </si>
  <si>
    <t>Lutheran S</t>
  </si>
  <si>
    <t>JUU</t>
  </si>
  <si>
    <t>Diocesan Sisters C</t>
  </si>
  <si>
    <t>JUV</t>
  </si>
  <si>
    <t>Tarleton State C</t>
  </si>
  <si>
    <t>Tarleton S</t>
  </si>
  <si>
    <t>JVL</t>
  </si>
  <si>
    <t>Valley City State C</t>
  </si>
  <si>
    <t>Valley Cit</t>
  </si>
  <si>
    <t>JVM</t>
  </si>
  <si>
    <t>Jersey City State C</t>
  </si>
  <si>
    <t>Jersey Cit</t>
  </si>
  <si>
    <t>JVP</t>
  </si>
  <si>
    <t>Western States C Of Engineerin</t>
  </si>
  <si>
    <t>Western St</t>
  </si>
  <si>
    <t>JVR</t>
  </si>
  <si>
    <t>Golden Gate Baptist Theo Sem</t>
  </si>
  <si>
    <t>Golden Gat</t>
  </si>
  <si>
    <t>JVT</t>
  </si>
  <si>
    <t>Rutgers State U Piscataway Cam</t>
  </si>
  <si>
    <t>Rutgers St</t>
  </si>
  <si>
    <t>JVU</t>
  </si>
  <si>
    <t>Western State C Of Colorado</t>
  </si>
  <si>
    <t>JVY</t>
  </si>
  <si>
    <t>Lutheran Theo Sem</t>
  </si>
  <si>
    <t>Lutheran T</t>
  </si>
  <si>
    <t>JWA</t>
  </si>
  <si>
    <t>Golden Gate C</t>
  </si>
  <si>
    <t>JWE</t>
  </si>
  <si>
    <t>Rutgers State U Patterson Camp</t>
  </si>
  <si>
    <t>JWF</t>
  </si>
  <si>
    <t>Rutgers State U</t>
  </si>
  <si>
    <t>JWQ</t>
  </si>
  <si>
    <t>Protestant Episcopal Theo Sem</t>
  </si>
  <si>
    <t>Protestant</t>
  </si>
  <si>
    <t>JWS</t>
  </si>
  <si>
    <t>Rutgers State U Camden Campus</t>
  </si>
  <si>
    <t>JWW</t>
  </si>
  <si>
    <t>Rutgers State U Newark Campus</t>
  </si>
  <si>
    <t>JWX</t>
  </si>
  <si>
    <t>Wayne State U</t>
  </si>
  <si>
    <t>Wayne Stat</t>
  </si>
  <si>
    <t>JWY</t>
  </si>
  <si>
    <t>Vanderbilt U</t>
  </si>
  <si>
    <t>Vanderbilt</t>
  </si>
  <si>
    <t>JXC</t>
  </si>
  <si>
    <t>Rutgers State U New Jersey Cit</t>
  </si>
  <si>
    <t>JXD</t>
  </si>
  <si>
    <t>JXE</t>
  </si>
  <si>
    <t>Mcneese State C</t>
  </si>
  <si>
    <t>Mcneese St</t>
  </si>
  <si>
    <t>JXH</t>
  </si>
  <si>
    <t>Wayne State C</t>
  </si>
  <si>
    <t>JXJ</t>
  </si>
  <si>
    <t>Keene State C</t>
  </si>
  <si>
    <t>Keene Stat</t>
  </si>
  <si>
    <t>JXL</t>
  </si>
  <si>
    <t>Bowie State C</t>
  </si>
  <si>
    <t>Bowie Stat</t>
  </si>
  <si>
    <t>JXV</t>
  </si>
  <si>
    <t>Lawrence U</t>
  </si>
  <si>
    <t>JXX</t>
  </si>
  <si>
    <t>Connecticut C</t>
  </si>
  <si>
    <t>Connecticu</t>
  </si>
  <si>
    <t>JXZ</t>
  </si>
  <si>
    <t>Kaiser Foundation Sch Of Nursi</t>
  </si>
  <si>
    <t>Kaiser Fou</t>
  </si>
  <si>
    <t>JYD</t>
  </si>
  <si>
    <t>Wesleyan U</t>
  </si>
  <si>
    <t>JYE</t>
  </si>
  <si>
    <t>Duquesne U</t>
  </si>
  <si>
    <t>JYR</t>
  </si>
  <si>
    <t>Western Evangelical Sem</t>
  </si>
  <si>
    <t>Western Ev</t>
  </si>
  <si>
    <t>JYW</t>
  </si>
  <si>
    <t>Daniel Payne C</t>
  </si>
  <si>
    <t>Daniel Pay</t>
  </si>
  <si>
    <t>JZF</t>
  </si>
  <si>
    <t>Grove City C</t>
  </si>
  <si>
    <t>Grove City</t>
  </si>
  <si>
    <t>JZK</t>
  </si>
  <si>
    <t>Olivet Nazarene C</t>
  </si>
  <si>
    <t>Olivet Naz</t>
  </si>
  <si>
    <t>KAA</t>
  </si>
  <si>
    <t>San Diego State U</t>
  </si>
  <si>
    <t>San Diego</t>
  </si>
  <si>
    <t>KBL</t>
  </si>
  <si>
    <t>St Edward'S U</t>
  </si>
  <si>
    <t>St Edward'</t>
  </si>
  <si>
    <t>KBU</t>
  </si>
  <si>
    <t>Davidson C</t>
  </si>
  <si>
    <t>KBY</t>
  </si>
  <si>
    <t>Meredith C</t>
  </si>
  <si>
    <t>KCB</t>
  </si>
  <si>
    <t>Benedict C</t>
  </si>
  <si>
    <t>KCK</t>
  </si>
  <si>
    <t>World C West</t>
  </si>
  <si>
    <t>World C We</t>
  </si>
  <si>
    <t>KDG</t>
  </si>
  <si>
    <t>Old Dominion C</t>
  </si>
  <si>
    <t>Old Domini</t>
  </si>
  <si>
    <t>KDM</t>
  </si>
  <si>
    <t>Citadel Military C Of South Ca</t>
  </si>
  <si>
    <t>Citadel Mi</t>
  </si>
  <si>
    <t>KDT</t>
  </si>
  <si>
    <t>Occidental C</t>
  </si>
  <si>
    <t>Occidental</t>
  </si>
  <si>
    <t>KDV</t>
  </si>
  <si>
    <t>Grand Valley State C</t>
  </si>
  <si>
    <t>Grand Vall</t>
  </si>
  <si>
    <t>KDX</t>
  </si>
  <si>
    <t>Sch Dayton Art Inst</t>
  </si>
  <si>
    <t>Sch Dayton</t>
  </si>
  <si>
    <t>KEF</t>
  </si>
  <si>
    <t>David Libscomb C</t>
  </si>
  <si>
    <t>David Libs</t>
  </si>
  <si>
    <t>Nevada Southern U</t>
  </si>
  <si>
    <t>Nevada Sou</t>
  </si>
  <si>
    <t>NV</t>
  </si>
  <si>
    <t>KEQ</t>
  </si>
  <si>
    <t>Brandeis U</t>
  </si>
  <si>
    <t>KER</t>
  </si>
  <si>
    <t>Paradise Valley Sch Of Nursing</t>
  </si>
  <si>
    <t>Paradise V</t>
  </si>
  <si>
    <t>KES</t>
  </si>
  <si>
    <t>Grand View C</t>
  </si>
  <si>
    <t>Grand View</t>
  </si>
  <si>
    <t>KET</t>
  </si>
  <si>
    <t>Grand Canyon C</t>
  </si>
  <si>
    <t>Grand Cany</t>
  </si>
  <si>
    <t>KEU</t>
  </si>
  <si>
    <t>Hampden-Sydney C</t>
  </si>
  <si>
    <t>Hampden-Sy</t>
  </si>
  <si>
    <t>KEW</t>
  </si>
  <si>
    <t>Quincy C</t>
  </si>
  <si>
    <t>KFA</t>
  </si>
  <si>
    <t>Lea C</t>
  </si>
  <si>
    <t>KFB</t>
  </si>
  <si>
    <t>Medical C Of Georgia</t>
  </si>
  <si>
    <t>Medical C</t>
  </si>
  <si>
    <t>KFK</t>
  </si>
  <si>
    <t>Marycrest C</t>
  </si>
  <si>
    <t>Marycrest</t>
  </si>
  <si>
    <t>KFL</t>
  </si>
  <si>
    <t>New C</t>
  </si>
  <si>
    <t>KFM</t>
  </si>
  <si>
    <t>Franconia C</t>
  </si>
  <si>
    <t>Franconia</t>
  </si>
  <si>
    <t>KFP</t>
  </si>
  <si>
    <t>U S Coast Guard Academy</t>
  </si>
  <si>
    <t>U S Coast</t>
  </si>
  <si>
    <t>KFS</t>
  </si>
  <si>
    <t>Episcopal Theo Sem Of The Sw</t>
  </si>
  <si>
    <t>Episcopal</t>
  </si>
  <si>
    <t>KFT</t>
  </si>
  <si>
    <t>Edgecliff C</t>
  </si>
  <si>
    <t>Edgecliff</t>
  </si>
  <si>
    <t>KFV</t>
  </si>
  <si>
    <t>Lee C</t>
  </si>
  <si>
    <t>KFZ</t>
  </si>
  <si>
    <t>Episcopal Theo Sch</t>
  </si>
  <si>
    <t>KGB</t>
  </si>
  <si>
    <t>Princeton Theo Sem</t>
  </si>
  <si>
    <t>Princeton</t>
  </si>
  <si>
    <t>KGC</t>
  </si>
  <si>
    <t>Princeton U</t>
  </si>
  <si>
    <t>KGD</t>
  </si>
  <si>
    <t>Pmc C</t>
  </si>
  <si>
    <t>KGG</t>
  </si>
  <si>
    <t>Medical U Of South Carolina</t>
  </si>
  <si>
    <t>Medical U</t>
  </si>
  <si>
    <t>KGK</t>
  </si>
  <si>
    <t>Francis T Nicholls State C</t>
  </si>
  <si>
    <t>Francis T</t>
  </si>
  <si>
    <t>KGL</t>
  </si>
  <si>
    <t>Brescia C</t>
  </si>
  <si>
    <t>KGM</t>
  </si>
  <si>
    <t>Ladycliff C</t>
  </si>
  <si>
    <t>Ladycliff</t>
  </si>
  <si>
    <t>KGN</t>
  </si>
  <si>
    <t>Ithaca</t>
  </si>
  <si>
    <t>KGR</t>
  </si>
  <si>
    <t>Principia C</t>
  </si>
  <si>
    <t>Principia</t>
  </si>
  <si>
    <t>KHE</t>
  </si>
  <si>
    <t>Municipal U Of Omaha</t>
  </si>
  <si>
    <t>Municipal</t>
  </si>
  <si>
    <t>KHP</t>
  </si>
  <si>
    <t>Coe C</t>
  </si>
  <si>
    <t>KHQ</t>
  </si>
  <si>
    <t>Montclair State C</t>
  </si>
  <si>
    <t>Montclair</t>
  </si>
  <si>
    <t>KHR</t>
  </si>
  <si>
    <t>Immaculata C</t>
  </si>
  <si>
    <t>Immaculata</t>
  </si>
  <si>
    <t>KHU</t>
  </si>
  <si>
    <t>Francis Marion C</t>
  </si>
  <si>
    <t>Francis Ma</t>
  </si>
  <si>
    <t>KJA</t>
  </si>
  <si>
    <t>New C Of California</t>
  </si>
  <si>
    <t>New C Of C</t>
  </si>
  <si>
    <t>KJD</t>
  </si>
  <si>
    <t>KJL</t>
  </si>
  <si>
    <t>Felician C</t>
  </si>
  <si>
    <t>KJN</t>
  </si>
  <si>
    <t>Associated C Of California</t>
  </si>
  <si>
    <t>Associated</t>
  </si>
  <si>
    <t>KJT</t>
  </si>
  <si>
    <t>Immaculate Conception Sem</t>
  </si>
  <si>
    <t>Immaculate</t>
  </si>
  <si>
    <t>KJZ</t>
  </si>
  <si>
    <t>Immaculate Heart C</t>
  </si>
  <si>
    <t>KKA</t>
  </si>
  <si>
    <t>Immaculate Heart Major Sem</t>
  </si>
  <si>
    <t>KKC</t>
  </si>
  <si>
    <t>Immaculate Conception C</t>
  </si>
  <si>
    <t>KKY</t>
  </si>
  <si>
    <t>Clinch Valley C Of U Of Virgin</t>
  </si>
  <si>
    <t>Clinch Val</t>
  </si>
  <si>
    <t>KLP</t>
  </si>
  <si>
    <t>Franciscan Sch Of Theo</t>
  </si>
  <si>
    <t>Franciscan</t>
  </si>
  <si>
    <t>KLT</t>
  </si>
  <si>
    <t>Franciscan Theo Sem</t>
  </si>
  <si>
    <t>KMD</t>
  </si>
  <si>
    <t>Church C Of Hawaii</t>
  </si>
  <si>
    <t>Church C O</t>
  </si>
  <si>
    <t>KMT</t>
  </si>
  <si>
    <t>Capuchin Theo Sem</t>
  </si>
  <si>
    <t>Capuchin T</t>
  </si>
  <si>
    <t>KMV</t>
  </si>
  <si>
    <t>Syracuse U</t>
  </si>
  <si>
    <t>KMW</t>
  </si>
  <si>
    <t>Syracuse U Utica C</t>
  </si>
  <si>
    <t>KMY</t>
  </si>
  <si>
    <t>Church Divinity Sch Of The Pac</t>
  </si>
  <si>
    <t>Church Div</t>
  </si>
  <si>
    <t>KNA</t>
  </si>
  <si>
    <t>Fontbonne C</t>
  </si>
  <si>
    <t>Fontbonne</t>
  </si>
  <si>
    <t>KNF</t>
  </si>
  <si>
    <t>Don Bosco C</t>
  </si>
  <si>
    <t>Don Bosco</t>
  </si>
  <si>
    <t>KNH</t>
  </si>
  <si>
    <t>Grambling C</t>
  </si>
  <si>
    <t>Grambling</t>
  </si>
  <si>
    <t>KNM</t>
  </si>
  <si>
    <t>Cranbrook Academy Of Art</t>
  </si>
  <si>
    <t>Cranbrook</t>
  </si>
  <si>
    <t>KNQ</t>
  </si>
  <si>
    <t>Westbrock Jc</t>
  </si>
  <si>
    <t>Westbrock</t>
  </si>
  <si>
    <t>KNZ</t>
  </si>
  <si>
    <t>Marlboro C</t>
  </si>
  <si>
    <t>KPA</t>
  </si>
  <si>
    <t>Woodbury C</t>
  </si>
  <si>
    <t>KPB</t>
  </si>
  <si>
    <t>Wartburg C</t>
  </si>
  <si>
    <t>KPD</t>
  </si>
  <si>
    <t>Augsburg C</t>
  </si>
  <si>
    <t>KPE</t>
  </si>
  <si>
    <t>Campbell C</t>
  </si>
  <si>
    <t>KPQ</t>
  </si>
  <si>
    <t>Presbyterian C</t>
  </si>
  <si>
    <t>KPR</t>
  </si>
  <si>
    <t>Presbyterian Sch Of Christian</t>
  </si>
  <si>
    <t>KPU</t>
  </si>
  <si>
    <t>Fairbury Jc</t>
  </si>
  <si>
    <t>Fairbury J</t>
  </si>
  <si>
    <t>KQH</t>
  </si>
  <si>
    <t>Edinboro State C</t>
  </si>
  <si>
    <t>Edinboro S</t>
  </si>
  <si>
    <t>KQJ</t>
  </si>
  <si>
    <t>Wartburg Theo Sem</t>
  </si>
  <si>
    <t>Wartburg T</t>
  </si>
  <si>
    <t>KQL</t>
  </si>
  <si>
    <t>Washburn U Of Topeka</t>
  </si>
  <si>
    <t>Washburn U</t>
  </si>
  <si>
    <t>KQM</t>
  </si>
  <si>
    <t>Campbellsville C</t>
  </si>
  <si>
    <t>Campbellsv</t>
  </si>
  <si>
    <t>KQN</t>
  </si>
  <si>
    <t>New Brunswick Theo Sem</t>
  </si>
  <si>
    <t>New Brunsw</t>
  </si>
  <si>
    <t>KQS</t>
  </si>
  <si>
    <t>Indiana U Fort Wayne Campus</t>
  </si>
  <si>
    <t>Indiana U</t>
  </si>
  <si>
    <t>KQU</t>
  </si>
  <si>
    <t>Thomas C</t>
  </si>
  <si>
    <t>KQV</t>
  </si>
  <si>
    <t>St Mary'S Sem</t>
  </si>
  <si>
    <t>KQW</t>
  </si>
  <si>
    <t>Furman U</t>
  </si>
  <si>
    <t>KQX</t>
  </si>
  <si>
    <t>Alabama C</t>
  </si>
  <si>
    <t>KRB</t>
  </si>
  <si>
    <t>Milwaukee Sch Of Engineering</t>
  </si>
  <si>
    <t>Milwaukee</t>
  </si>
  <si>
    <t>KRE</t>
  </si>
  <si>
    <t>Colgate U</t>
  </si>
  <si>
    <t>KRF</t>
  </si>
  <si>
    <t>Manhattan Bible C</t>
  </si>
  <si>
    <t>Manhattan</t>
  </si>
  <si>
    <t>KRG</t>
  </si>
  <si>
    <t>Oakland U</t>
  </si>
  <si>
    <t>KRH</t>
  </si>
  <si>
    <t>Lancaster Theo Sem Unity C</t>
  </si>
  <si>
    <t>Lancaster</t>
  </si>
  <si>
    <t>KRM</t>
  </si>
  <si>
    <t>Avila C</t>
  </si>
  <si>
    <t>KRN</t>
  </si>
  <si>
    <t>St Mary'S Sem &amp; U St Charles C</t>
  </si>
  <si>
    <t>KRS</t>
  </si>
  <si>
    <t>Vennard C</t>
  </si>
  <si>
    <t>KRT</t>
  </si>
  <si>
    <t>St Mary'S C</t>
  </si>
  <si>
    <t>KRU</t>
  </si>
  <si>
    <t>St Mary C</t>
  </si>
  <si>
    <t>KRV</t>
  </si>
  <si>
    <t>KRW</t>
  </si>
  <si>
    <t>St Mary'S C Of Maryland</t>
  </si>
  <si>
    <t>KRY</t>
  </si>
  <si>
    <t>Niagara U</t>
  </si>
  <si>
    <t>KSD</t>
  </si>
  <si>
    <t>Dillard U</t>
  </si>
  <si>
    <t>KSG</t>
  </si>
  <si>
    <t>Biola C</t>
  </si>
  <si>
    <t>KSK</t>
  </si>
  <si>
    <t>St Mary'S Dominican C</t>
  </si>
  <si>
    <t>KSP</t>
  </si>
  <si>
    <t>Manhattan C</t>
  </si>
  <si>
    <t>KSQ</t>
  </si>
  <si>
    <t>Indiana U East Indiana Center</t>
  </si>
  <si>
    <t>KST</t>
  </si>
  <si>
    <t>Manhattan Sch Of Music</t>
  </si>
  <si>
    <t>KSV</t>
  </si>
  <si>
    <t>Villanova U</t>
  </si>
  <si>
    <t>Villanova</t>
  </si>
  <si>
    <t>KSX</t>
  </si>
  <si>
    <t>St Mary'S U Of San Antonio</t>
  </si>
  <si>
    <t>KSY</t>
  </si>
  <si>
    <t>KSZ</t>
  </si>
  <si>
    <t>KTD</t>
  </si>
  <si>
    <t>Marian C</t>
  </si>
  <si>
    <t>KTH</t>
  </si>
  <si>
    <t>Juniata C</t>
  </si>
  <si>
    <t>KTJ</t>
  </si>
  <si>
    <t>Gonzaga U</t>
  </si>
  <si>
    <t>KTK</t>
  </si>
  <si>
    <t>Gallaudet C</t>
  </si>
  <si>
    <t>Gallaudet</t>
  </si>
  <si>
    <t>KTM</t>
  </si>
  <si>
    <t>Dunbarton C Of Holy Cross</t>
  </si>
  <si>
    <t>Dunbarton</t>
  </si>
  <si>
    <t>KTN</t>
  </si>
  <si>
    <t>Canaan C</t>
  </si>
  <si>
    <t>KTP</t>
  </si>
  <si>
    <t>Bethany C</t>
  </si>
  <si>
    <t>KTQ</t>
  </si>
  <si>
    <t>Adrian C</t>
  </si>
  <si>
    <t>KTR</t>
  </si>
  <si>
    <t>Ashland C</t>
  </si>
  <si>
    <t>KTT</t>
  </si>
  <si>
    <t>Indiana U Indianapolis Campus</t>
  </si>
  <si>
    <t>KTU</t>
  </si>
  <si>
    <t>Indiana U Of Pennsylvania</t>
  </si>
  <si>
    <t>KTV</t>
  </si>
  <si>
    <t>Indiana U Southwest Center Cam</t>
  </si>
  <si>
    <t>KTW</t>
  </si>
  <si>
    <t>Indiana U Purdue U Indianapoli</t>
  </si>
  <si>
    <t>KTZ</t>
  </si>
  <si>
    <t>St Mary'S Sem &amp; U</t>
  </si>
  <si>
    <t>KUC</t>
  </si>
  <si>
    <t>KUG</t>
  </si>
  <si>
    <t>Daeman C</t>
  </si>
  <si>
    <t>KUH</t>
  </si>
  <si>
    <t>Vassar C</t>
  </si>
  <si>
    <t>KUK</t>
  </si>
  <si>
    <t>Siena C</t>
  </si>
  <si>
    <t>KUM</t>
  </si>
  <si>
    <t>KUN</t>
  </si>
  <si>
    <t>Harvard U</t>
  </si>
  <si>
    <t>KUR</t>
  </si>
  <si>
    <t>Harvard U Radcliffe C</t>
  </si>
  <si>
    <t>KUT</t>
  </si>
  <si>
    <t>St Xavier C</t>
  </si>
  <si>
    <t>St Xavier</t>
  </si>
  <si>
    <t>KUV</t>
  </si>
  <si>
    <t>Chicago C Of Osteopathy</t>
  </si>
  <si>
    <t>Chicago C</t>
  </si>
  <si>
    <t>KUY</t>
  </si>
  <si>
    <t>Philander Smith C</t>
  </si>
  <si>
    <t>Philander</t>
  </si>
  <si>
    <t>KUZ</t>
  </si>
  <si>
    <t>Talladega C</t>
  </si>
  <si>
    <t>Talladega</t>
  </si>
  <si>
    <t>KVC</t>
  </si>
  <si>
    <t>Elizabeth City State C</t>
  </si>
  <si>
    <t>Elizabeth</t>
  </si>
  <si>
    <t>KVD</t>
  </si>
  <si>
    <t>KVE</t>
  </si>
  <si>
    <t>Indiana U Purdue U Columbus</t>
  </si>
  <si>
    <t>KVG</t>
  </si>
  <si>
    <t>KVL</t>
  </si>
  <si>
    <t>Guadalupe C</t>
  </si>
  <si>
    <t>Guadalupe</t>
  </si>
  <si>
    <t>KVP</t>
  </si>
  <si>
    <t>Cascade C</t>
  </si>
  <si>
    <t>KWX</t>
  </si>
  <si>
    <t>Selma U</t>
  </si>
  <si>
    <t>KWY</t>
  </si>
  <si>
    <t>KYG</t>
  </si>
  <si>
    <t>Keuka C</t>
  </si>
  <si>
    <t>LBG</t>
  </si>
  <si>
    <t>Berea C</t>
  </si>
  <si>
    <t>LBU</t>
  </si>
  <si>
    <t>Indiana U South Bend Mishawaka</t>
  </si>
  <si>
    <t>LBV</t>
  </si>
  <si>
    <t>Indiana U Northwest Campus</t>
  </si>
  <si>
    <t>LBX</t>
  </si>
  <si>
    <t>Montana C Of Mineral Science &amp;</t>
  </si>
  <si>
    <t>Montana C</t>
  </si>
  <si>
    <t>LCC</t>
  </si>
  <si>
    <t>St Martin'S C</t>
  </si>
  <si>
    <t>St Martin'</t>
  </si>
  <si>
    <t>LCF</t>
  </si>
  <si>
    <t>Wayland Baptist C</t>
  </si>
  <si>
    <t>Wayland Ba</t>
  </si>
  <si>
    <t>LCJ</t>
  </si>
  <si>
    <t>Kansas State U</t>
  </si>
  <si>
    <t>Kansas Sta</t>
  </si>
  <si>
    <t>LCK</t>
  </si>
  <si>
    <t>Gustavus Adolphus C</t>
  </si>
  <si>
    <t>Gustavus A</t>
  </si>
  <si>
    <t>LCM</t>
  </si>
  <si>
    <t>Wadhams Hall</t>
  </si>
  <si>
    <t>Wadhams Ha</t>
  </si>
  <si>
    <t>LCW</t>
  </si>
  <si>
    <t>Bethany-Nazarene C</t>
  </si>
  <si>
    <t>Bethany-Na</t>
  </si>
  <si>
    <t>LCZ</t>
  </si>
  <si>
    <t>Morgan State C</t>
  </si>
  <si>
    <t>Morgan Sta</t>
  </si>
  <si>
    <t>LDC</t>
  </si>
  <si>
    <t>Kansas State Teachers C</t>
  </si>
  <si>
    <t>LDH</t>
  </si>
  <si>
    <t>Kansas State C Pittsburg</t>
  </si>
  <si>
    <t>LDK</t>
  </si>
  <si>
    <t>Murray State U</t>
  </si>
  <si>
    <t>Murray Sta</t>
  </si>
  <si>
    <t>LEH</t>
  </si>
  <si>
    <t>Pan American C</t>
  </si>
  <si>
    <t>Pan Americ</t>
  </si>
  <si>
    <t>LEK</t>
  </si>
  <si>
    <t>St Paul Sch Of Theo</t>
  </si>
  <si>
    <t>St Paul Sc</t>
  </si>
  <si>
    <t>LEL</t>
  </si>
  <si>
    <t>Biscayne C</t>
  </si>
  <si>
    <t>LEM</t>
  </si>
  <si>
    <t>Belhaven C</t>
  </si>
  <si>
    <t>LEN</t>
  </si>
  <si>
    <t>St Lawrence U</t>
  </si>
  <si>
    <t>St Lawrenc</t>
  </si>
  <si>
    <t>LEP</t>
  </si>
  <si>
    <t>St Pauls C</t>
  </si>
  <si>
    <t>LES</t>
  </si>
  <si>
    <t>Defiance C</t>
  </si>
  <si>
    <t>LEX</t>
  </si>
  <si>
    <t>Tougaloo C</t>
  </si>
  <si>
    <t>LEZ</t>
  </si>
  <si>
    <t>U S Army Comm General Staff C</t>
  </si>
  <si>
    <t>U S Army C</t>
  </si>
  <si>
    <t>LFD</t>
  </si>
  <si>
    <t>Alliance C</t>
  </si>
  <si>
    <t>LFF</t>
  </si>
  <si>
    <t>Chicago Academy Of Fine Arts</t>
  </si>
  <si>
    <t>Chicago Ac</t>
  </si>
  <si>
    <t>LFH</t>
  </si>
  <si>
    <t>Mid-American Nazarene C</t>
  </si>
  <si>
    <t>Mid-Americ</t>
  </si>
  <si>
    <t>LFM</t>
  </si>
  <si>
    <t>St Marys C Sem</t>
  </si>
  <si>
    <t>St Marys C</t>
  </si>
  <si>
    <t>LGB</t>
  </si>
  <si>
    <t>Bellarmine-Ursuline C</t>
  </si>
  <si>
    <t>Bellarmine</t>
  </si>
  <si>
    <t>LGC</t>
  </si>
  <si>
    <t>St Paul Sem</t>
  </si>
  <si>
    <t>St Paul Se</t>
  </si>
  <si>
    <t>LGF</t>
  </si>
  <si>
    <t>Dallas Theo Sem &amp; Grad Sch</t>
  </si>
  <si>
    <t>Dallas The</t>
  </si>
  <si>
    <t>LGT</t>
  </si>
  <si>
    <t>Massachusetts C Of Optometry</t>
  </si>
  <si>
    <t>Massachuse</t>
  </si>
  <si>
    <t>LGU</t>
  </si>
  <si>
    <t>Massachusetts C Of Pharmacy</t>
  </si>
  <si>
    <t>LGW</t>
  </si>
  <si>
    <t>Los Angeles Pacific C</t>
  </si>
  <si>
    <t>Los Angele</t>
  </si>
  <si>
    <t>LGZ</t>
  </si>
  <si>
    <t>Indiana Central C</t>
  </si>
  <si>
    <t>Indiana Ce</t>
  </si>
  <si>
    <t>LHD</t>
  </si>
  <si>
    <t>Los Angeles C Of Optometry</t>
  </si>
  <si>
    <t>LHJ</t>
  </si>
  <si>
    <t>Los Angeles City C</t>
  </si>
  <si>
    <t>LHL</t>
  </si>
  <si>
    <t>Los Angeles County Gen Hosp Nu</t>
  </si>
  <si>
    <t>LHQ</t>
  </si>
  <si>
    <t>Los Angeles Baptist Theo Sem</t>
  </si>
  <si>
    <t>LHR</t>
  </si>
  <si>
    <t>Los Angeles Baptist C</t>
  </si>
  <si>
    <t>LHS</t>
  </si>
  <si>
    <t>Massachusetts Inst Of Technolo</t>
  </si>
  <si>
    <t>LHV</t>
  </si>
  <si>
    <t>Chicago Kent C Of Law</t>
  </si>
  <si>
    <t>Chicago Ke</t>
  </si>
  <si>
    <t>LHW</t>
  </si>
  <si>
    <t>Chicago Technical C</t>
  </si>
  <si>
    <t>Chicago Te</t>
  </si>
  <si>
    <t>LHX</t>
  </si>
  <si>
    <t>Chicago Medical Sch</t>
  </si>
  <si>
    <t>Chicago Me</t>
  </si>
  <si>
    <t>LJE</t>
  </si>
  <si>
    <t>Willamette U</t>
  </si>
  <si>
    <t>Willamette</t>
  </si>
  <si>
    <t>LJQ</t>
  </si>
  <si>
    <t>St Mary Of The Woods C</t>
  </si>
  <si>
    <t>St Mary Of</t>
  </si>
  <si>
    <t>LJR</t>
  </si>
  <si>
    <t>Benjamin Franklin U</t>
  </si>
  <si>
    <t>Benjamin F</t>
  </si>
  <si>
    <t>LJS</t>
  </si>
  <si>
    <t>St Mary Of The Lake Sem</t>
  </si>
  <si>
    <t>LJV</t>
  </si>
  <si>
    <t>St Mary Of The Plains C</t>
  </si>
  <si>
    <t>LKC</t>
  </si>
  <si>
    <t>Siena Heights C</t>
  </si>
  <si>
    <t>Siena Heig</t>
  </si>
  <si>
    <t>LKJ</t>
  </si>
  <si>
    <t>Alabama Agricultural &amp; Mechani</t>
  </si>
  <si>
    <t>Alabama Ag</t>
  </si>
  <si>
    <t>LKV</t>
  </si>
  <si>
    <t>Bethany Theo Sem</t>
  </si>
  <si>
    <t>Bethany Th</t>
  </si>
  <si>
    <t>LKW</t>
  </si>
  <si>
    <t>Alabama Christian C</t>
  </si>
  <si>
    <t>Alabama Ch</t>
  </si>
  <si>
    <t>LLG</t>
  </si>
  <si>
    <t>Chicago Theo Sem</t>
  </si>
  <si>
    <t>Chicago Th</t>
  </si>
  <si>
    <t>LLH</t>
  </si>
  <si>
    <t>Shenandoah C</t>
  </si>
  <si>
    <t>Shenandoah</t>
  </si>
  <si>
    <t>LLL</t>
  </si>
  <si>
    <t>Philadelphia C Of Pharmacy &amp; S</t>
  </si>
  <si>
    <t>Philadelph</t>
  </si>
  <si>
    <t>Philadelphia C Of Textiles Sci</t>
  </si>
  <si>
    <t>LLN</t>
  </si>
  <si>
    <t>Philadelphia C Of Bible</t>
  </si>
  <si>
    <t>LLP</t>
  </si>
  <si>
    <t>Philadelphia C Of Art</t>
  </si>
  <si>
    <t>LLQ</t>
  </si>
  <si>
    <t>Philadelphia C Of Osteo Med</t>
  </si>
  <si>
    <t>LLR</t>
  </si>
  <si>
    <t>Philadelphia Musical Academy</t>
  </si>
  <si>
    <t>LMF</t>
  </si>
  <si>
    <t>St Paul Bible C</t>
  </si>
  <si>
    <t>St Paul Bi</t>
  </si>
  <si>
    <t>LMJ</t>
  </si>
  <si>
    <t>Calvary Bible C</t>
  </si>
  <si>
    <t>Calvary Bi</t>
  </si>
  <si>
    <t>LMT</t>
  </si>
  <si>
    <t>Villa Julie C</t>
  </si>
  <si>
    <t>Villa Juli</t>
  </si>
  <si>
    <t>LMX</t>
  </si>
  <si>
    <t>Oakland City C</t>
  </si>
  <si>
    <t>Oakland Ci</t>
  </si>
  <si>
    <t>LNV</t>
  </si>
  <si>
    <t>Pestalozzi Froebel Teachers C</t>
  </si>
  <si>
    <t>Pestalozzi</t>
  </si>
  <si>
    <t>LPD</t>
  </si>
  <si>
    <t>Villa Maria C</t>
  </si>
  <si>
    <t>Villa Mari</t>
  </si>
  <si>
    <t>LPJ</t>
  </si>
  <si>
    <t>Bethany Bible C</t>
  </si>
  <si>
    <t>Bethany Bi</t>
  </si>
  <si>
    <t>LPK</t>
  </si>
  <si>
    <t>Azusa Pacific C</t>
  </si>
  <si>
    <t>Azusa Paci</t>
  </si>
  <si>
    <t>LQF</t>
  </si>
  <si>
    <t>St Patricks C &amp; Sem</t>
  </si>
  <si>
    <t>LQP</t>
  </si>
  <si>
    <t>Walla Walla C</t>
  </si>
  <si>
    <t>Walla Wall</t>
  </si>
  <si>
    <t>LRD</t>
  </si>
  <si>
    <t>Art Academy Of Cincinnati</t>
  </si>
  <si>
    <t>Art Academ</t>
  </si>
  <si>
    <t>LRK</t>
  </si>
  <si>
    <t>Indiana Inst Of Technology</t>
  </si>
  <si>
    <t>Indiana In</t>
  </si>
  <si>
    <t>LSA</t>
  </si>
  <si>
    <t>Colgate Rochester Divinity Sch</t>
  </si>
  <si>
    <t>Colgate Ro</t>
  </si>
  <si>
    <t>LSB</t>
  </si>
  <si>
    <t>Valparaiso U</t>
  </si>
  <si>
    <t>Valparaiso</t>
  </si>
  <si>
    <t>LSC</t>
  </si>
  <si>
    <t>Valparaiso Technical Inst</t>
  </si>
  <si>
    <t>LSW</t>
  </si>
  <si>
    <t>Chicago Conservatory C</t>
  </si>
  <si>
    <t>Chicago Co</t>
  </si>
  <si>
    <t>LSY</t>
  </si>
  <si>
    <t>Marian C Of Fond Du Lac</t>
  </si>
  <si>
    <t>Marian C O</t>
  </si>
  <si>
    <t>LTB</t>
  </si>
  <si>
    <t>U S Air Force Academy</t>
  </si>
  <si>
    <t>U S Air Fo</t>
  </si>
  <si>
    <t>LTN</t>
  </si>
  <si>
    <t>Dallas Baptist C</t>
  </si>
  <si>
    <t>Dallas Bap</t>
  </si>
  <si>
    <t>LTY</t>
  </si>
  <si>
    <t>Thomas More C</t>
  </si>
  <si>
    <t>Thomas Mor</t>
  </si>
  <si>
    <t>LUR</t>
  </si>
  <si>
    <t>St Basil'S C</t>
  </si>
  <si>
    <t>St Basil'S</t>
  </si>
  <si>
    <t>LUX</t>
  </si>
  <si>
    <t>Sangamon State U</t>
  </si>
  <si>
    <t>Sangamon S</t>
  </si>
  <si>
    <t>LVC</t>
  </si>
  <si>
    <t>Kansas Wesleyan U</t>
  </si>
  <si>
    <t>Kansas Wes</t>
  </si>
  <si>
    <t>LVM</t>
  </si>
  <si>
    <t>Indiana State U Evansville Cam</t>
  </si>
  <si>
    <t>Indiana St</t>
  </si>
  <si>
    <t>LVS</t>
  </si>
  <si>
    <t>Kansas City C Of Osteopathy &amp;</t>
  </si>
  <si>
    <t>Kansas Cit</t>
  </si>
  <si>
    <t>LVT</t>
  </si>
  <si>
    <t>Kansas City Art Inst</t>
  </si>
  <si>
    <t>LVU</t>
  </si>
  <si>
    <t>Alabama State C</t>
  </si>
  <si>
    <t>Alabama St</t>
  </si>
  <si>
    <t>LVZ</t>
  </si>
  <si>
    <t>Delta State C</t>
  </si>
  <si>
    <t>Delta Stat</t>
  </si>
  <si>
    <t>LWD</t>
  </si>
  <si>
    <t>Chicago State C Crane Branch</t>
  </si>
  <si>
    <t>Chicago St</t>
  </si>
  <si>
    <t>LWE</t>
  </si>
  <si>
    <t>Chicago State C</t>
  </si>
  <si>
    <t>LWF</t>
  </si>
  <si>
    <t>Alabama State C Mobile Center</t>
  </si>
  <si>
    <t>LWH</t>
  </si>
  <si>
    <t>Elizabethtown C</t>
  </si>
  <si>
    <t>Elizabetht</t>
  </si>
  <si>
    <t>LWN</t>
  </si>
  <si>
    <t>Montana State U</t>
  </si>
  <si>
    <t>Montana St</t>
  </si>
  <si>
    <t>LWQ</t>
  </si>
  <si>
    <t>Buena Vista C</t>
  </si>
  <si>
    <t>Buena Vist</t>
  </si>
  <si>
    <t>LWW</t>
  </si>
  <si>
    <t>Indiana State U</t>
  </si>
  <si>
    <t>LXC</t>
  </si>
  <si>
    <t>Midland Lutheran C</t>
  </si>
  <si>
    <t>Midland Lu</t>
  </si>
  <si>
    <t>LXH</t>
  </si>
  <si>
    <t>Thomas Aquinas C</t>
  </si>
  <si>
    <t>Thomas Aqu</t>
  </si>
  <si>
    <t>LYB</t>
  </si>
  <si>
    <t>Manhattanville C Pius X Sch</t>
  </si>
  <si>
    <t>Manhattanv</t>
  </si>
  <si>
    <t>LYC</t>
  </si>
  <si>
    <t>Manhattanville C</t>
  </si>
  <si>
    <t>LYE</t>
  </si>
  <si>
    <t>Kansas Newman C</t>
  </si>
  <si>
    <t>Kansas New</t>
  </si>
  <si>
    <t>LYH</t>
  </si>
  <si>
    <t>Nebraska Wesleyan U</t>
  </si>
  <si>
    <t>Nebraska W</t>
  </si>
  <si>
    <t>LYP</t>
  </si>
  <si>
    <t>King'S C</t>
  </si>
  <si>
    <t>LYR</t>
  </si>
  <si>
    <t>LZP</t>
  </si>
  <si>
    <t>Aims C</t>
  </si>
  <si>
    <t>LZV</t>
  </si>
  <si>
    <t>Tift C</t>
  </si>
  <si>
    <t>LZZ</t>
  </si>
  <si>
    <t>Ohio U</t>
  </si>
  <si>
    <t>MAA</t>
  </si>
  <si>
    <t>Lake Erie C</t>
  </si>
  <si>
    <t>Lake Erie</t>
  </si>
  <si>
    <t>MAE</t>
  </si>
  <si>
    <t>Mary C</t>
  </si>
  <si>
    <t>MAF</t>
  </si>
  <si>
    <t>Hood C</t>
  </si>
  <si>
    <t>Rice U</t>
  </si>
  <si>
    <t>MAP</t>
  </si>
  <si>
    <t>Pace C</t>
  </si>
  <si>
    <t>MAQ</t>
  </si>
  <si>
    <t>Lane C</t>
  </si>
  <si>
    <t>King C</t>
  </si>
  <si>
    <t>MAU</t>
  </si>
  <si>
    <t>Iona C</t>
  </si>
  <si>
    <t>MAX</t>
  </si>
  <si>
    <t>Drew U</t>
  </si>
  <si>
    <t>MAY</t>
  </si>
  <si>
    <t>Iona C St Gabriel'S C</t>
  </si>
  <si>
    <t>Iona C St</t>
  </si>
  <si>
    <t>MAZ</t>
  </si>
  <si>
    <t>Mount Sinai/City U Of Ny</t>
  </si>
  <si>
    <t>Mount Sina</t>
  </si>
  <si>
    <t>City U Of New York John Jay C</t>
  </si>
  <si>
    <t>City U Of</t>
  </si>
  <si>
    <t>MBB</t>
  </si>
  <si>
    <t>City U Of New York Grad Sch &amp;</t>
  </si>
  <si>
    <t>MBC</t>
  </si>
  <si>
    <t>City U Of New York Hunter C</t>
  </si>
  <si>
    <t>MBD</t>
  </si>
  <si>
    <t>City U Of New York York C</t>
  </si>
  <si>
    <t>MBE</t>
  </si>
  <si>
    <t>City U Of New York City C</t>
  </si>
  <si>
    <t>MBF</t>
  </si>
  <si>
    <t>City U Of New York Baruch C</t>
  </si>
  <si>
    <t>MBG</t>
  </si>
  <si>
    <t>City U Of New York Richmond C</t>
  </si>
  <si>
    <t>MBH</t>
  </si>
  <si>
    <t>City U Of New York Brooklyn C</t>
  </si>
  <si>
    <t>MBQ</t>
  </si>
  <si>
    <t>Hope C</t>
  </si>
  <si>
    <t>MBV</t>
  </si>
  <si>
    <t>Pope John Xxiii National Sem</t>
  </si>
  <si>
    <t>Pope John</t>
  </si>
  <si>
    <t>MCG</t>
  </si>
  <si>
    <t>Duke U</t>
  </si>
  <si>
    <t>MCH</t>
  </si>
  <si>
    <t>Casa Loma C</t>
  </si>
  <si>
    <t>Casa Loma</t>
  </si>
  <si>
    <t>MCJ</t>
  </si>
  <si>
    <t>Bryn Mawr C</t>
  </si>
  <si>
    <t>Bryn Mawr</t>
  </si>
  <si>
    <t>U Of Utah</t>
  </si>
  <si>
    <t>MCM</t>
  </si>
  <si>
    <t>Nova U</t>
  </si>
  <si>
    <t>MCN</t>
  </si>
  <si>
    <t>Dyke C</t>
  </si>
  <si>
    <t>MCQ</t>
  </si>
  <si>
    <t>City C</t>
  </si>
  <si>
    <t>MCS</t>
  </si>
  <si>
    <t>Ohio C Of Podiatry</t>
  </si>
  <si>
    <t>Ohio C Of</t>
  </si>
  <si>
    <t>MCT</t>
  </si>
  <si>
    <t>Case Inst Of Technology</t>
  </si>
  <si>
    <t>Case Inst</t>
  </si>
  <si>
    <t>MCU</t>
  </si>
  <si>
    <t>City U Of New York Medger Ever</t>
  </si>
  <si>
    <t>MCY</t>
  </si>
  <si>
    <t>Park C</t>
  </si>
  <si>
    <t>MDB</t>
  </si>
  <si>
    <t>Fisk U</t>
  </si>
  <si>
    <t>MDE</t>
  </si>
  <si>
    <t>City U Of New York Queens C</t>
  </si>
  <si>
    <t>MDG</t>
  </si>
  <si>
    <t>Mars Hill C</t>
  </si>
  <si>
    <t>Mars Hill</t>
  </si>
  <si>
    <t>MDH</t>
  </si>
  <si>
    <t>Shaw U</t>
  </si>
  <si>
    <t>MDJ</t>
  </si>
  <si>
    <t>Rush U</t>
  </si>
  <si>
    <t>MDL</t>
  </si>
  <si>
    <t>Penn Hall Jc</t>
  </si>
  <si>
    <t>Penn Hall</t>
  </si>
  <si>
    <t>MDM</t>
  </si>
  <si>
    <t>Eden Theo Sem</t>
  </si>
  <si>
    <t>Eden Theo</t>
  </si>
  <si>
    <t>MDT</t>
  </si>
  <si>
    <t>Bard C</t>
  </si>
  <si>
    <t>MDW</t>
  </si>
  <si>
    <t>U Of Iowa</t>
  </si>
  <si>
    <t>MDZ</t>
  </si>
  <si>
    <t>Elon C</t>
  </si>
  <si>
    <t>MEA</t>
  </si>
  <si>
    <t>U Of West Florida</t>
  </si>
  <si>
    <t>U Of West</t>
  </si>
  <si>
    <t>MEB</t>
  </si>
  <si>
    <t>Webb Inst Naval Architecture</t>
  </si>
  <si>
    <t>Webb Inst</t>
  </si>
  <si>
    <t>MEH</t>
  </si>
  <si>
    <t>Knox C</t>
  </si>
  <si>
    <t>MEL</t>
  </si>
  <si>
    <t>Yale U</t>
  </si>
  <si>
    <t>MEN</t>
  </si>
  <si>
    <t>Reed C</t>
  </si>
  <si>
    <t>MEQ</t>
  </si>
  <si>
    <t>Alma C</t>
  </si>
  <si>
    <t>MGG</t>
  </si>
  <si>
    <t>Rust C</t>
  </si>
  <si>
    <t>MIL</t>
  </si>
  <si>
    <t>Uniformed Services University</t>
  </si>
  <si>
    <t>Uniformed</t>
  </si>
  <si>
    <t>MJN</t>
  </si>
  <si>
    <t>Dana C</t>
  </si>
  <si>
    <t>MJX</t>
  </si>
  <si>
    <t>MJY</t>
  </si>
  <si>
    <t>Fort Hays Kansas State C</t>
  </si>
  <si>
    <t>Fort Hays</t>
  </si>
  <si>
    <t>MJZ</t>
  </si>
  <si>
    <t>Kean Cent Of New Jersey</t>
  </si>
  <si>
    <t>Kean Cent</t>
  </si>
  <si>
    <t>MKJ</t>
  </si>
  <si>
    <t>City U Of New York Lehman C</t>
  </si>
  <si>
    <t>MKQ</t>
  </si>
  <si>
    <t>U Of Alabama Center Huntsville</t>
  </si>
  <si>
    <t>U Of Alaba</t>
  </si>
  <si>
    <t>MKR</t>
  </si>
  <si>
    <t>U Of Montana</t>
  </si>
  <si>
    <t>U Of Monta</t>
  </si>
  <si>
    <t>MKS</t>
  </si>
  <si>
    <t>C Of St Catherine</t>
  </si>
  <si>
    <t>C Of St Ca</t>
  </si>
  <si>
    <t>MLD</t>
  </si>
  <si>
    <t>U Of Massachusetts</t>
  </si>
  <si>
    <t>U Of Massa</t>
  </si>
  <si>
    <t>MLG</t>
  </si>
  <si>
    <t>U Of Alabama</t>
  </si>
  <si>
    <t>MLH</t>
  </si>
  <si>
    <t>U Of West Los Angeles</t>
  </si>
  <si>
    <t>MLQ</t>
  </si>
  <si>
    <t>U Of Alabama Center Montgomery</t>
  </si>
  <si>
    <t>MLU</t>
  </si>
  <si>
    <t>U Of Kansas</t>
  </si>
  <si>
    <t>U Of Kansa</t>
  </si>
  <si>
    <t>MLV</t>
  </si>
  <si>
    <t>U Of Redlands</t>
  </si>
  <si>
    <t>U Of Redla</t>
  </si>
  <si>
    <t>MLZ</t>
  </si>
  <si>
    <t>U Of Massachusetts Boston Camp</t>
  </si>
  <si>
    <t>MMA</t>
  </si>
  <si>
    <t>U Of Alabama Center Birmingham</t>
  </si>
  <si>
    <t>MMB</t>
  </si>
  <si>
    <t>U Of Alabama Center Dothan</t>
  </si>
  <si>
    <t>Loma Linda U Los Angeles Medic</t>
  </si>
  <si>
    <t>Loma Linda</t>
  </si>
  <si>
    <t>MMF</t>
  </si>
  <si>
    <t>Anna Maria C For Women</t>
  </si>
  <si>
    <t>Anna Maria</t>
  </si>
  <si>
    <t>MMM</t>
  </si>
  <si>
    <t>U Of Nebraska</t>
  </si>
  <si>
    <t>U Of Nebra</t>
  </si>
  <si>
    <t>MMN</t>
  </si>
  <si>
    <t>Loma Linda U</t>
  </si>
  <si>
    <t>MMX</t>
  </si>
  <si>
    <t>U Of Chicago</t>
  </si>
  <si>
    <t>U Of Chica</t>
  </si>
  <si>
    <t>MMY</t>
  </si>
  <si>
    <t>U Of Dallas</t>
  </si>
  <si>
    <t>U Of Dalla</t>
  </si>
  <si>
    <t>MMZ</t>
  </si>
  <si>
    <t>Loma Linda U La Sierra Campus</t>
  </si>
  <si>
    <t>MNE</t>
  </si>
  <si>
    <t>U Of Alabama Center Gadsden</t>
  </si>
  <si>
    <t>MNK</t>
  </si>
  <si>
    <t>U Of Massachusetts Stockbridge</t>
  </si>
  <si>
    <t>MPB</t>
  </si>
  <si>
    <t>U Of Tampa</t>
  </si>
  <si>
    <t>MPC</t>
  </si>
  <si>
    <t>U Of Omaha</t>
  </si>
  <si>
    <t>MPD</t>
  </si>
  <si>
    <t>U Of Tulsa</t>
  </si>
  <si>
    <t>MPN</t>
  </si>
  <si>
    <t>C Of St Mary</t>
  </si>
  <si>
    <t>MPR</t>
  </si>
  <si>
    <t>U Of Santa Clara</t>
  </si>
  <si>
    <t>MQB</t>
  </si>
  <si>
    <t>C Of Steubenville</t>
  </si>
  <si>
    <t>C Of Steub</t>
  </si>
  <si>
    <t>MQH</t>
  </si>
  <si>
    <t>Agri &amp; Tech State U North Caro</t>
  </si>
  <si>
    <t>Agri &amp; Tec</t>
  </si>
  <si>
    <t>MQP</t>
  </si>
  <si>
    <t>Ohio U Lockbourne Afb Branch</t>
  </si>
  <si>
    <t>Ohio U Loc</t>
  </si>
  <si>
    <t>MRF</t>
  </si>
  <si>
    <t>C Of St Scholastica</t>
  </si>
  <si>
    <t>C Of St Sc</t>
  </si>
  <si>
    <t>MRR</t>
  </si>
  <si>
    <t>Mary Immaculate Sem &amp; C</t>
  </si>
  <si>
    <t>Mary Immac</t>
  </si>
  <si>
    <t>MSB</t>
  </si>
  <si>
    <t>U Of Toledo</t>
  </si>
  <si>
    <t>U Of Toled</t>
  </si>
  <si>
    <t>MSE</t>
  </si>
  <si>
    <t>U Of San Diego C Men &amp; Women C</t>
  </si>
  <si>
    <t>U Of San D</t>
  </si>
  <si>
    <t>MSH</t>
  </si>
  <si>
    <t>U Of Nevada</t>
  </si>
  <si>
    <t>U Of Nevad</t>
  </si>
  <si>
    <t>MSM</t>
  </si>
  <si>
    <t>MST</t>
  </si>
  <si>
    <t>Fort Wayne Art Sch</t>
  </si>
  <si>
    <t>Fort Wayne</t>
  </si>
  <si>
    <t>MSU</t>
  </si>
  <si>
    <t>Fort Valley State C</t>
  </si>
  <si>
    <t>Fort Valle</t>
  </si>
  <si>
    <t>MSX</t>
  </si>
  <si>
    <t>U Of Maine Aroostook State C</t>
  </si>
  <si>
    <t>U Of Maine</t>
  </si>
  <si>
    <t>MSY</t>
  </si>
  <si>
    <t>U Of Maine Presque Isle</t>
  </si>
  <si>
    <t>MTA</t>
  </si>
  <si>
    <t>U Of Rhode Island</t>
  </si>
  <si>
    <t>U Of Rhode</t>
  </si>
  <si>
    <t>MTB</t>
  </si>
  <si>
    <t>U Of Maine Augusta</t>
  </si>
  <si>
    <t>MTF</t>
  </si>
  <si>
    <t>U Of Minnesota Morris Campus</t>
  </si>
  <si>
    <t>U Of Minne</t>
  </si>
  <si>
    <t>MTG</t>
  </si>
  <si>
    <t>U Of Rochester</t>
  </si>
  <si>
    <t>U Of Roche</t>
  </si>
  <si>
    <t>MTH</t>
  </si>
  <si>
    <t>John Wesley C</t>
  </si>
  <si>
    <t>John Wesle</t>
  </si>
  <si>
    <t>MTK</t>
  </si>
  <si>
    <t>Adam State C</t>
  </si>
  <si>
    <t>Adam State</t>
  </si>
  <si>
    <t>C Of St Benedict</t>
  </si>
  <si>
    <t>C Of St Be</t>
  </si>
  <si>
    <t>MTS</t>
  </si>
  <si>
    <t>U Of Connecticut</t>
  </si>
  <si>
    <t>U Of Conne</t>
  </si>
  <si>
    <t>MTT</t>
  </si>
  <si>
    <t>Mass State C Sys State C At Wo</t>
  </si>
  <si>
    <t>Mass State</t>
  </si>
  <si>
    <t>MTY</t>
  </si>
  <si>
    <t>U Of Denver</t>
  </si>
  <si>
    <t>U Of Denve</t>
  </si>
  <si>
    <t>MTZ</t>
  </si>
  <si>
    <t>Ohio Valley C</t>
  </si>
  <si>
    <t>Ohio Valle</t>
  </si>
  <si>
    <t>MUB</t>
  </si>
  <si>
    <t>Kent State U Bedford Center</t>
  </si>
  <si>
    <t>Kent State</t>
  </si>
  <si>
    <t>MUG</t>
  </si>
  <si>
    <t>Troy State U Fort Rucker Res C</t>
  </si>
  <si>
    <t>Troy State</t>
  </si>
  <si>
    <t>MUK</t>
  </si>
  <si>
    <t>Kent State U Tuscarawas Center</t>
  </si>
  <si>
    <t>MUM</t>
  </si>
  <si>
    <t>Mass State C Sys Mass Maritime</t>
  </si>
  <si>
    <t>MUP</t>
  </si>
  <si>
    <t>East Tennessee State U Kingspo</t>
  </si>
  <si>
    <t>East Tenne</t>
  </si>
  <si>
    <t>MUS</t>
  </si>
  <si>
    <t>Mary Manse C</t>
  </si>
  <si>
    <t>Mary Manse</t>
  </si>
  <si>
    <t>MUT</t>
  </si>
  <si>
    <t>East Tennessee State U Bristol</t>
  </si>
  <si>
    <t>MUU</t>
  </si>
  <si>
    <t>East Tennessee St U</t>
  </si>
  <si>
    <t>MUW</t>
  </si>
  <si>
    <t>Troy State U Maxwell G Res Cen</t>
  </si>
  <si>
    <t>MUX</t>
  </si>
  <si>
    <t>Ohio State U Lakewood Branch</t>
  </si>
  <si>
    <t>Ohio State</t>
  </si>
  <si>
    <t>MUY</t>
  </si>
  <si>
    <t>Kent State U Wadsworth Center</t>
  </si>
  <si>
    <t>MVD</t>
  </si>
  <si>
    <t>Bank Street C Of Education</t>
  </si>
  <si>
    <t>Bank Stree</t>
  </si>
  <si>
    <t>MVF</t>
  </si>
  <si>
    <t>U Of Connecticut Stamford Bran</t>
  </si>
  <si>
    <t>MVJ</t>
  </si>
  <si>
    <t>U Of Tennessee Martin Campus</t>
  </si>
  <si>
    <t>U Of Tenne</t>
  </si>
  <si>
    <t>MVL</t>
  </si>
  <si>
    <t>Ohio State U Marion Branch</t>
  </si>
  <si>
    <t>MVM</t>
  </si>
  <si>
    <t>Kent State U Warren Center</t>
  </si>
  <si>
    <t>MVN</t>
  </si>
  <si>
    <t>Kent State U Canton Center</t>
  </si>
  <si>
    <t>MVS</t>
  </si>
  <si>
    <t>C Of Notre Dame</t>
  </si>
  <si>
    <t>MVU</t>
  </si>
  <si>
    <t>Ohio State U Cincinnati Branch</t>
  </si>
  <si>
    <t>MVW</t>
  </si>
  <si>
    <t>U Of Maine Farmington State C</t>
  </si>
  <si>
    <t>MWB</t>
  </si>
  <si>
    <t>U Of Connecticut Southeast Bra</t>
  </si>
  <si>
    <t>MWD</t>
  </si>
  <si>
    <t>Mass State C Sys State C At Bo</t>
  </si>
  <si>
    <t>MWE</t>
  </si>
  <si>
    <t>Mass State C Sys State C At Fr</t>
  </si>
  <si>
    <t>MWF</t>
  </si>
  <si>
    <t>Mass State C Sys Mass C Of Art</t>
  </si>
  <si>
    <t>MWG</t>
  </si>
  <si>
    <t>C Of Notre Dame Of Maryland</t>
  </si>
  <si>
    <t>MWH</t>
  </si>
  <si>
    <t>U Of Maine Gorham State C</t>
  </si>
  <si>
    <t>MWL</t>
  </si>
  <si>
    <t>Kent State U East Liverpool Ce</t>
  </si>
  <si>
    <t>MWM</t>
  </si>
  <si>
    <t>Case Western Reserve U</t>
  </si>
  <si>
    <t>Case Weste</t>
  </si>
  <si>
    <t>MWP</t>
  </si>
  <si>
    <t>Kent State U Cleveland Center</t>
  </si>
  <si>
    <t>MWQ</t>
  </si>
  <si>
    <t>Mass State C Sys State C At Lo</t>
  </si>
  <si>
    <t>MWR</t>
  </si>
  <si>
    <t>Ohio State U Newark Branch</t>
  </si>
  <si>
    <t>MWS</t>
  </si>
  <si>
    <t>U Of Maine Fort Kent State C</t>
  </si>
  <si>
    <t>MWT</t>
  </si>
  <si>
    <t>U Of Tennessee Memphis Campus</t>
  </si>
  <si>
    <t>MWU</t>
  </si>
  <si>
    <t>U Of Tennessee</t>
  </si>
  <si>
    <t>MWV</t>
  </si>
  <si>
    <t>U Of Tennessee Nashville Campu</t>
  </si>
  <si>
    <t>MWW</t>
  </si>
  <si>
    <t>Ohio State U Mansfield Branch</t>
  </si>
  <si>
    <t>MWY</t>
  </si>
  <si>
    <t>Utah State U Snow C</t>
  </si>
  <si>
    <t>Utah State</t>
  </si>
  <si>
    <t>MXA</t>
  </si>
  <si>
    <t>Kent State U Orriville Center</t>
  </si>
  <si>
    <t>MXC</t>
  </si>
  <si>
    <t>Mass State C Sys State C At We</t>
  </si>
  <si>
    <t>MXD</t>
  </si>
  <si>
    <t>U Of Minnesota Duluth Campus</t>
  </si>
  <si>
    <t>MXE</t>
  </si>
  <si>
    <t>Alma White C</t>
  </si>
  <si>
    <t>Alma White</t>
  </si>
  <si>
    <t>MXM</t>
  </si>
  <si>
    <t>Ball State U</t>
  </si>
  <si>
    <t>Ball State</t>
  </si>
  <si>
    <t>MXW</t>
  </si>
  <si>
    <t>Mass State C Sys State C At Br</t>
  </si>
  <si>
    <t>MXY</t>
  </si>
  <si>
    <t>U Of Rhode Island Providence C</t>
  </si>
  <si>
    <t>MXZ</t>
  </si>
  <si>
    <t>Kent State U Euclid Center</t>
  </si>
  <si>
    <t>MYC</t>
  </si>
  <si>
    <t>Ohio State U</t>
  </si>
  <si>
    <t>MYD</t>
  </si>
  <si>
    <t>Kent State U Ashtabula Center</t>
  </si>
  <si>
    <t>MYF</t>
  </si>
  <si>
    <t>Mass State C Sys State C At Fi</t>
  </si>
  <si>
    <t>MYJ</t>
  </si>
  <si>
    <t>U Of Minnesota</t>
  </si>
  <si>
    <t>MYM</t>
  </si>
  <si>
    <t>C Of St Teresa</t>
  </si>
  <si>
    <t>C Of St Te</t>
  </si>
  <si>
    <t>MYQ</t>
  </si>
  <si>
    <t>Kent State U Geauga Center</t>
  </si>
  <si>
    <t>MYR</t>
  </si>
  <si>
    <t>U Of Maine Washington State C</t>
  </si>
  <si>
    <t>Kent State U Elyria Center</t>
  </si>
  <si>
    <t>MYV</t>
  </si>
  <si>
    <t>U Of Maine Portland-Gorham</t>
  </si>
  <si>
    <t>MYW</t>
  </si>
  <si>
    <t>U Of Maine Portland</t>
  </si>
  <si>
    <t>MYX</t>
  </si>
  <si>
    <t>Ohio Wesleyan U</t>
  </si>
  <si>
    <t>Ohio Wesle</t>
  </si>
  <si>
    <t>MZE</t>
  </si>
  <si>
    <t>Utah State U</t>
  </si>
  <si>
    <t>MZF</t>
  </si>
  <si>
    <t>Troy State U</t>
  </si>
  <si>
    <t>MZG</t>
  </si>
  <si>
    <t>Peru State C</t>
  </si>
  <si>
    <t>Peru State</t>
  </si>
  <si>
    <t>MZL</t>
  </si>
  <si>
    <t>Kent State U</t>
  </si>
  <si>
    <t>MZM</t>
  </si>
  <si>
    <t>Iowa State U</t>
  </si>
  <si>
    <t>Iowa State</t>
  </si>
  <si>
    <t>MZN</t>
  </si>
  <si>
    <t>Kent State U Salem Center</t>
  </si>
  <si>
    <t>MZT</t>
  </si>
  <si>
    <t>Iowa Wesleyan C</t>
  </si>
  <si>
    <t>Iowa Wesle</t>
  </si>
  <si>
    <t>MZU</t>
  </si>
  <si>
    <t>U Of Notre Dame</t>
  </si>
  <si>
    <t>U Of Notre</t>
  </si>
  <si>
    <t>MZV</t>
  </si>
  <si>
    <t>Iowa State U Of Science &amp; Tech</t>
  </si>
  <si>
    <t>MZY</t>
  </si>
  <si>
    <t>Iowa State Technical Inst</t>
  </si>
  <si>
    <t>MZZ</t>
  </si>
  <si>
    <t>Ohio State U Lima Branch</t>
  </si>
  <si>
    <t>NAC</t>
  </si>
  <si>
    <t>U Of Maine Orono</t>
  </si>
  <si>
    <t>NAD</t>
  </si>
  <si>
    <t>C Of Eastern Utah</t>
  </si>
  <si>
    <t>C Of Easte</t>
  </si>
  <si>
    <t>NAF</t>
  </si>
  <si>
    <t>Mass State C Sys State C At No</t>
  </si>
  <si>
    <t>NAG</t>
  </si>
  <si>
    <t>Mass State C Sys State C At Sa</t>
  </si>
  <si>
    <t>NAH</t>
  </si>
  <si>
    <t>U Of San Fernando Valley Sch O</t>
  </si>
  <si>
    <t>U Of San F</t>
  </si>
  <si>
    <t>NAJ</t>
  </si>
  <si>
    <t>U Of Pacific</t>
  </si>
  <si>
    <t>U Of Pacif</t>
  </si>
  <si>
    <t>NAN</t>
  </si>
  <si>
    <t>U Of California Riverside</t>
  </si>
  <si>
    <t>U Of Calif</t>
  </si>
  <si>
    <t>NAQ</t>
  </si>
  <si>
    <t>U Of California San Francisco</t>
  </si>
  <si>
    <t>NAR</t>
  </si>
  <si>
    <t>U Of San Francisco</t>
  </si>
  <si>
    <t>NAU</t>
  </si>
  <si>
    <t>U Of California Los Angeles</t>
  </si>
  <si>
    <t>NAV</t>
  </si>
  <si>
    <t>U Of California Los Angeles Ss</t>
  </si>
  <si>
    <t>NBB</t>
  </si>
  <si>
    <t>U Of California Berkeley</t>
  </si>
  <si>
    <t>NBE</t>
  </si>
  <si>
    <t>U Of California San Diego Ext</t>
  </si>
  <si>
    <t>NBG</t>
  </si>
  <si>
    <t>U Of California San Diego</t>
  </si>
  <si>
    <t>NBH</t>
  </si>
  <si>
    <t>U Of Hartford</t>
  </si>
  <si>
    <t>U Of Hartf</t>
  </si>
  <si>
    <t>NBL</t>
  </si>
  <si>
    <t>U Of California Irvine</t>
  </si>
  <si>
    <t>NBQ</t>
  </si>
  <si>
    <t>U Of California Santa Barbara</t>
  </si>
  <si>
    <t>NBS</t>
  </si>
  <si>
    <t>NBU</t>
  </si>
  <si>
    <t>U Of California Santa Cruz</t>
  </si>
  <si>
    <t>NBX</t>
  </si>
  <si>
    <t>U Of California Davis</t>
  </si>
  <si>
    <t>NCC</t>
  </si>
  <si>
    <t>U Of Georgia</t>
  </si>
  <si>
    <t>U Of Georg</t>
  </si>
  <si>
    <t>NCG</t>
  </si>
  <si>
    <t>West Georgia C</t>
  </si>
  <si>
    <t>West Georg</t>
  </si>
  <si>
    <t>NCH</t>
  </si>
  <si>
    <t>U Of Bridgeport</t>
  </si>
  <si>
    <t>U Of Bridg</t>
  </si>
  <si>
    <t>NCJ</t>
  </si>
  <si>
    <t>U Of Georgia Marine Inst</t>
  </si>
  <si>
    <t>NCP</t>
  </si>
  <si>
    <t>C Of St Thomas</t>
  </si>
  <si>
    <t>C Of St Th</t>
  </si>
  <si>
    <t>NCS</t>
  </si>
  <si>
    <t>C Of The Holy Cross</t>
  </si>
  <si>
    <t>C Of The H</t>
  </si>
  <si>
    <t>NCT</t>
  </si>
  <si>
    <t>U Of North Carolina Greensboro</t>
  </si>
  <si>
    <t>U Of North</t>
  </si>
  <si>
    <t>NCW</t>
  </si>
  <si>
    <t>U Of St Thomas</t>
  </si>
  <si>
    <t>U Of St Th</t>
  </si>
  <si>
    <t>NCX</t>
  </si>
  <si>
    <t>U Of North Carolina Charlotte</t>
  </si>
  <si>
    <t>NCY</t>
  </si>
  <si>
    <t>U Of North Florida</t>
  </si>
  <si>
    <t>NDB</t>
  </si>
  <si>
    <t>U Of Oklahoma</t>
  </si>
  <si>
    <t>U Of Oklah</t>
  </si>
  <si>
    <t>NDC</t>
  </si>
  <si>
    <t>U Of North Alabama</t>
  </si>
  <si>
    <t>NDD</t>
  </si>
  <si>
    <t>U Of Southern California</t>
  </si>
  <si>
    <t>NDE</t>
  </si>
  <si>
    <t>Fort Wright C Holy Names</t>
  </si>
  <si>
    <t>Fort Wrigh</t>
  </si>
  <si>
    <t>NDF</t>
  </si>
  <si>
    <t>U Of North Carolina Wilmington</t>
  </si>
  <si>
    <t>NDH</t>
  </si>
  <si>
    <t>U Of New Hampshire</t>
  </si>
  <si>
    <t>U Of New H</t>
  </si>
  <si>
    <t>NDJ</t>
  </si>
  <si>
    <t>U Of North Carolina Chapel Hil</t>
  </si>
  <si>
    <t>NDK</t>
  </si>
  <si>
    <t>U Of South Dakota</t>
  </si>
  <si>
    <t>NDL</t>
  </si>
  <si>
    <t>U Of North Carolina Asheville</t>
  </si>
  <si>
    <t>NDM</t>
  </si>
  <si>
    <t>John Marshall Law Sch</t>
  </si>
  <si>
    <t>John Marsh</t>
  </si>
  <si>
    <t>NDQ</t>
  </si>
  <si>
    <t>U Of South Alabama</t>
  </si>
  <si>
    <t>NDR</t>
  </si>
  <si>
    <t>U Of Northern Colorado</t>
  </si>
  <si>
    <t>NDS</t>
  </si>
  <si>
    <t>U Of Southwestern Louisiana</t>
  </si>
  <si>
    <t>NDT</t>
  </si>
  <si>
    <t>U Of Southern Mississippi</t>
  </si>
  <si>
    <t>NDX</t>
  </si>
  <si>
    <t>U Of South Carolina</t>
  </si>
  <si>
    <t>NED</t>
  </si>
  <si>
    <t>U Of New Haven</t>
  </si>
  <si>
    <t>NEG</t>
  </si>
  <si>
    <t>C Of Southwest</t>
  </si>
  <si>
    <t>C Of South</t>
  </si>
  <si>
    <t>NEH</t>
  </si>
  <si>
    <t>U Of Northern Iowa</t>
  </si>
  <si>
    <t>NEJ</t>
  </si>
  <si>
    <t>U Of North Dakota</t>
  </si>
  <si>
    <t>NEK</t>
  </si>
  <si>
    <t>U Of South Florida</t>
  </si>
  <si>
    <t>NEL</t>
  </si>
  <si>
    <t>Ohio Northern U</t>
  </si>
  <si>
    <t>Ohio North</t>
  </si>
  <si>
    <t>NEM</t>
  </si>
  <si>
    <t>C Of Southern Utah</t>
  </si>
  <si>
    <t>NEN</t>
  </si>
  <si>
    <t>U Of Hawaii At Manoa</t>
  </si>
  <si>
    <t>U Of Hawai</t>
  </si>
  <si>
    <t>NEP</t>
  </si>
  <si>
    <t>U Of Hawaii Leeward Com C</t>
  </si>
  <si>
    <t>NEQ</t>
  </si>
  <si>
    <t>U Of Hawaii Honolulu Com C</t>
  </si>
  <si>
    <t>NES</t>
  </si>
  <si>
    <t>U Of Hawaii Kapiolani Com C</t>
  </si>
  <si>
    <t>NET</t>
  </si>
  <si>
    <t>U Of Hawaii Maui Com C</t>
  </si>
  <si>
    <t>NEV</t>
  </si>
  <si>
    <t>West Virginia State C</t>
  </si>
  <si>
    <t>West Virgi</t>
  </si>
  <si>
    <t>NEW</t>
  </si>
  <si>
    <t>U Of Florida</t>
  </si>
  <si>
    <t>U Of Flori</t>
  </si>
  <si>
    <t>NEX</t>
  </si>
  <si>
    <t>U Of Michigan</t>
  </si>
  <si>
    <t>U Of Michi</t>
  </si>
  <si>
    <t>NEZ</t>
  </si>
  <si>
    <t>U Of Virginia Mary Washington</t>
  </si>
  <si>
    <t>U Of Virgi</t>
  </si>
  <si>
    <t>NFA</t>
  </si>
  <si>
    <t>U Of Mississippi</t>
  </si>
  <si>
    <t>U Of Missi</t>
  </si>
  <si>
    <t>NFC</t>
  </si>
  <si>
    <t>U Of Virginia Eastern Shore Br</t>
  </si>
  <si>
    <t>NFD</t>
  </si>
  <si>
    <t>U Of Virginia</t>
  </si>
  <si>
    <t>NFE</t>
  </si>
  <si>
    <t>U Of Michigan Dearborn Campus</t>
  </si>
  <si>
    <t>NFF</t>
  </si>
  <si>
    <t>West Virginia Inst Of Technolo</t>
  </si>
  <si>
    <t>NFG</t>
  </si>
  <si>
    <t>Ohio U Chillocothe Branch</t>
  </si>
  <si>
    <t>Ohio U Chi</t>
  </si>
  <si>
    <t>NFP</t>
  </si>
  <si>
    <t>U Of Judaism</t>
  </si>
  <si>
    <t>U Of Judai</t>
  </si>
  <si>
    <t>NFQ</t>
  </si>
  <si>
    <t>Otis Art Inst</t>
  </si>
  <si>
    <t>Otis Art I</t>
  </si>
  <si>
    <t>NFT</t>
  </si>
  <si>
    <t>U Of Cincinnati</t>
  </si>
  <si>
    <t>U Of Cinci</t>
  </si>
  <si>
    <t>NFW</t>
  </si>
  <si>
    <t>U Of Virginia Patrick Henry C</t>
  </si>
  <si>
    <t>NFX</t>
  </si>
  <si>
    <t>Holy Trinity Orthodox Sem</t>
  </si>
  <si>
    <t>Holy Trini</t>
  </si>
  <si>
    <t>NFY</t>
  </si>
  <si>
    <t>West Virginia U</t>
  </si>
  <si>
    <t>NFZ</t>
  </si>
  <si>
    <t>Mary Hardin Baylor C</t>
  </si>
  <si>
    <t>Mary Hardi</t>
  </si>
  <si>
    <t>U Of Baltimore</t>
  </si>
  <si>
    <t>U Of Balti</t>
  </si>
  <si>
    <t>NGC</t>
  </si>
  <si>
    <t>U Of Washington</t>
  </si>
  <si>
    <t>U Of Washi</t>
  </si>
  <si>
    <t>NGE</t>
  </si>
  <si>
    <t>U Of Wyoming</t>
  </si>
  <si>
    <t>U Of Wyomi</t>
  </si>
  <si>
    <t>WY</t>
  </si>
  <si>
    <t>NGJ</t>
  </si>
  <si>
    <t>Holy Trinity Mission Seminary</t>
  </si>
  <si>
    <t>NGL</t>
  </si>
  <si>
    <t>Mary Hardin Baylor C Fort Hood</t>
  </si>
  <si>
    <t>NGR</t>
  </si>
  <si>
    <t>U Of Virginia George Mason C</t>
  </si>
  <si>
    <t>NGS</t>
  </si>
  <si>
    <t>C Of William And Mary</t>
  </si>
  <si>
    <t>C Of Willi</t>
  </si>
  <si>
    <t>NGU</t>
  </si>
  <si>
    <t>West Virginia Wesleyan C</t>
  </si>
  <si>
    <t>NGV</t>
  </si>
  <si>
    <t>U Of Hawaii Kauai Com C</t>
  </si>
  <si>
    <t>NHC</t>
  </si>
  <si>
    <t>U Of Miami</t>
  </si>
  <si>
    <t>NHF</t>
  </si>
  <si>
    <t>U Of Virginia Clinch Valley C</t>
  </si>
  <si>
    <t>NHH</t>
  </si>
  <si>
    <t>U Of Michigan Flint Campus</t>
  </si>
  <si>
    <t>NHJ</t>
  </si>
  <si>
    <t>U Of Hawaii Hilo Campus</t>
  </si>
  <si>
    <t>NHL</t>
  </si>
  <si>
    <t>U Of Alaska Southeastern</t>
  </si>
  <si>
    <t>U Of Alask</t>
  </si>
  <si>
    <t>NHM</t>
  </si>
  <si>
    <t>U Of Alaska</t>
  </si>
  <si>
    <t>NHQ</t>
  </si>
  <si>
    <t>NHS</t>
  </si>
  <si>
    <t>East Carolina U</t>
  </si>
  <si>
    <t>East Carol</t>
  </si>
  <si>
    <t>NHY</t>
  </si>
  <si>
    <t>C Of Our Lady Of The Elms</t>
  </si>
  <si>
    <t>C Of Our L</t>
  </si>
  <si>
    <t>NHZ</t>
  </si>
  <si>
    <t>Holy Family C</t>
  </si>
  <si>
    <t>Holy Famil</t>
  </si>
  <si>
    <t>NJB</t>
  </si>
  <si>
    <t>C Of St Elizabeth</t>
  </si>
  <si>
    <t>C Of St El</t>
  </si>
  <si>
    <t>NJD</t>
  </si>
  <si>
    <t>C Of Our Lady Of Mercy</t>
  </si>
  <si>
    <t>NJE</t>
  </si>
  <si>
    <t>U Of Maryland Baltimore Campus</t>
  </si>
  <si>
    <t>U Of Maryl</t>
  </si>
  <si>
    <t>NJF</t>
  </si>
  <si>
    <t>U Of Lowell</t>
  </si>
  <si>
    <t>U Of Lowel</t>
  </si>
  <si>
    <t>NJK</t>
  </si>
  <si>
    <t>U Of Maryland</t>
  </si>
  <si>
    <t>NJL</t>
  </si>
  <si>
    <t>GERMANY CAMPUS"</t>
  </si>
  <si>
    <t>GERMANY CA</t>
  </si>
  <si>
    <t>NJM</t>
  </si>
  <si>
    <t>C Of Charleston</t>
  </si>
  <si>
    <t>C Of Charl</t>
  </si>
  <si>
    <t>NJN</t>
  </si>
  <si>
    <t>NJT</t>
  </si>
  <si>
    <t>U Of Portland</t>
  </si>
  <si>
    <t>U Of Portl</t>
  </si>
  <si>
    <t>NJU</t>
  </si>
  <si>
    <t>Ohio U Belmont County Branch</t>
  </si>
  <si>
    <t>Ohio U Bel</t>
  </si>
  <si>
    <t>NJY</t>
  </si>
  <si>
    <t>U Of Maryland Seoul Campus</t>
  </si>
  <si>
    <t>NJZ</t>
  </si>
  <si>
    <t>U Of New Mexico</t>
  </si>
  <si>
    <t>U Of New M</t>
  </si>
  <si>
    <t>NKA</t>
  </si>
  <si>
    <t>U Of Richmond</t>
  </si>
  <si>
    <t>U Of Richm</t>
  </si>
  <si>
    <t>NKF</t>
  </si>
  <si>
    <t>Long Island U</t>
  </si>
  <si>
    <t>Long Islan</t>
  </si>
  <si>
    <t>NKG</t>
  </si>
  <si>
    <t>Long Island U C W Post C</t>
  </si>
  <si>
    <t>NKH</t>
  </si>
  <si>
    <t>Ohio U Zanesville Branch</t>
  </si>
  <si>
    <t>Ohio U Zan</t>
  </si>
  <si>
    <t>NKK</t>
  </si>
  <si>
    <t>U Of Scranton</t>
  </si>
  <si>
    <t>U Of Scran</t>
  </si>
  <si>
    <t>NKL</t>
  </si>
  <si>
    <t>U Of Arkansas Fayetteville Cam</t>
  </si>
  <si>
    <t>U Of Arkan</t>
  </si>
  <si>
    <t>NKQ</t>
  </si>
  <si>
    <t>Deep Springs C</t>
  </si>
  <si>
    <t>Deep Sprin</t>
  </si>
  <si>
    <t>NKR</t>
  </si>
  <si>
    <t>Ohio U Lancaster Branch</t>
  </si>
  <si>
    <t>Ohio U Lan</t>
  </si>
  <si>
    <t>NKW</t>
  </si>
  <si>
    <t>Long Island U Conolly C</t>
  </si>
  <si>
    <t>NKY</t>
  </si>
  <si>
    <t>Long Island U U Center</t>
  </si>
  <si>
    <t>NKZ</t>
  </si>
  <si>
    <t>Long Island U Zeckendorf Campu</t>
  </si>
  <si>
    <t>NLC</t>
  </si>
  <si>
    <t>John Brown U</t>
  </si>
  <si>
    <t>John Brown</t>
  </si>
  <si>
    <t>Long Island U Brooklyn Center</t>
  </si>
  <si>
    <t>NLK</t>
  </si>
  <si>
    <t>Lock Haven State C</t>
  </si>
  <si>
    <t>Lock Haven</t>
  </si>
  <si>
    <t>NLN</t>
  </si>
  <si>
    <t>U Of Illinois Chicago Circle</t>
  </si>
  <si>
    <t>U Of Illin</t>
  </si>
  <si>
    <t>NLP</t>
  </si>
  <si>
    <t>U Of Illinois Medical Center</t>
  </si>
  <si>
    <t>NLR</t>
  </si>
  <si>
    <t>U Of Arkansas Little Rock Camp</t>
  </si>
  <si>
    <t>NLU</t>
  </si>
  <si>
    <t>East Union High School</t>
  </si>
  <si>
    <t>East Union</t>
  </si>
  <si>
    <t>NLV</t>
  </si>
  <si>
    <t>U Of Arkansas Monticello Campu</t>
  </si>
  <si>
    <t>NMA</t>
  </si>
  <si>
    <t>U Of Arkansas Pine Bluff Campu</t>
  </si>
  <si>
    <t>NMJ</t>
  </si>
  <si>
    <t>Long Island U Southampton C</t>
  </si>
  <si>
    <t>NMK</t>
  </si>
  <si>
    <t>U Of Illinois Urbana</t>
  </si>
  <si>
    <t>NMS</t>
  </si>
  <si>
    <t>U Of Akron</t>
  </si>
  <si>
    <t>NMT</t>
  </si>
  <si>
    <t>Paul Quinn C</t>
  </si>
  <si>
    <t>Paul Quinn</t>
  </si>
  <si>
    <t>NMU</t>
  </si>
  <si>
    <t>John F Kennedy C</t>
  </si>
  <si>
    <t>John F Ken</t>
  </si>
  <si>
    <t>NNB</t>
  </si>
  <si>
    <t>U Of Wisconsin Ctr Sheboygan C</t>
  </si>
  <si>
    <t>U Of Wisco</t>
  </si>
  <si>
    <t>C Of St Rose</t>
  </si>
  <si>
    <t>C Of St Ro</t>
  </si>
  <si>
    <t>NNE</t>
  </si>
  <si>
    <t>U Of Idaho</t>
  </si>
  <si>
    <t>NNF</t>
  </si>
  <si>
    <t>U Of Wisconsin Ctr Rock Co Cam</t>
  </si>
  <si>
    <t>NNJ</t>
  </si>
  <si>
    <t>U Of Wisconsin Ctr Marathon Co</t>
  </si>
  <si>
    <t>NNK</t>
  </si>
  <si>
    <t>U Of Wisconsin Milwaukee</t>
  </si>
  <si>
    <t>NNP</t>
  </si>
  <si>
    <t>U Of Missouri St Louis</t>
  </si>
  <si>
    <t>U Of Misso</t>
  </si>
  <si>
    <t>NNR</t>
  </si>
  <si>
    <t>U Of Arizona Sys Northern Ariz</t>
  </si>
  <si>
    <t>U Of Arizo</t>
  </si>
  <si>
    <t>NNS</t>
  </si>
  <si>
    <t>U Of Wisconsin Ctr Waukesha Co</t>
  </si>
  <si>
    <t>NNU</t>
  </si>
  <si>
    <t>U Of Missouri Kansas City</t>
  </si>
  <si>
    <t>NNW</t>
  </si>
  <si>
    <t>C Of The Ozarks</t>
  </si>
  <si>
    <t>C Of The O</t>
  </si>
  <si>
    <t>NPA</t>
  </si>
  <si>
    <t>U Of Wisconsin Ctr Bara-Sauk C</t>
  </si>
  <si>
    <t>NPB</t>
  </si>
  <si>
    <t>U Of Wisconsin Madison</t>
  </si>
  <si>
    <t>NPC</t>
  </si>
  <si>
    <t>Ohio U Ironton Branch</t>
  </si>
  <si>
    <t>Ohio U Iro</t>
  </si>
  <si>
    <t>NPD</t>
  </si>
  <si>
    <t>Lewi Sch Of Podiatry</t>
  </si>
  <si>
    <t>Lewi Sch O</t>
  </si>
  <si>
    <t>NPE</t>
  </si>
  <si>
    <t>C Of Osteopathic Medicine &amp; Su</t>
  </si>
  <si>
    <t>C Of Osteo</t>
  </si>
  <si>
    <t>NPJ</t>
  </si>
  <si>
    <t>U Of Dayton</t>
  </si>
  <si>
    <t>U Of Dayto</t>
  </si>
  <si>
    <t>NPK</t>
  </si>
  <si>
    <t>U Of Vermont</t>
  </si>
  <si>
    <t>U Of Vermo</t>
  </si>
  <si>
    <t>NPP</t>
  </si>
  <si>
    <t>C Of St Joseph The Provider</t>
  </si>
  <si>
    <t>C Of St Jo</t>
  </si>
  <si>
    <t>NPT</t>
  </si>
  <si>
    <t>Dist Of Columbia Teachers C</t>
  </si>
  <si>
    <t>Dist Of Co</t>
  </si>
  <si>
    <t>NPV</t>
  </si>
  <si>
    <t>U Of Arizona Sys U Of Arizona</t>
  </si>
  <si>
    <t>NPX</t>
  </si>
  <si>
    <t>John Carroll U</t>
  </si>
  <si>
    <t>John Carro</t>
  </si>
  <si>
    <t>NQA</t>
  </si>
  <si>
    <t>U Of Detroit</t>
  </si>
  <si>
    <t>U Of Detro</t>
  </si>
  <si>
    <t>NQB</t>
  </si>
  <si>
    <t>U Of Wisconsin Parkside</t>
  </si>
  <si>
    <t>NQC</t>
  </si>
  <si>
    <t>U Of Wisconsin Ctr March-Wood</t>
  </si>
  <si>
    <t>NQF</t>
  </si>
  <si>
    <t>U Of Oregon</t>
  </si>
  <si>
    <t>U Of Orego</t>
  </si>
  <si>
    <t>NQG</t>
  </si>
  <si>
    <t>C Of Idaho</t>
  </si>
  <si>
    <t>NQM</t>
  </si>
  <si>
    <t>U Of Wisconsin Ctr Washington</t>
  </si>
  <si>
    <t>NQN</t>
  </si>
  <si>
    <t>U Of Missouri Columbia</t>
  </si>
  <si>
    <t>NQX</t>
  </si>
  <si>
    <t>NRA</t>
  </si>
  <si>
    <t>U Of Plano</t>
  </si>
  <si>
    <t>NRD</t>
  </si>
  <si>
    <t>U Of Wisconsin Green Bay</t>
  </si>
  <si>
    <t>NRE</t>
  </si>
  <si>
    <t>U Of Wisconsin River Falls</t>
  </si>
  <si>
    <t>NRL</t>
  </si>
  <si>
    <t>U Of Missouri Rolla</t>
  </si>
  <si>
    <t>NRM</t>
  </si>
  <si>
    <t>U Of Arizona Sys Arizona State</t>
  </si>
  <si>
    <t>NRT</t>
  </si>
  <si>
    <t>U Of Dubuque</t>
  </si>
  <si>
    <t>U Of Dubuq</t>
  </si>
  <si>
    <t>NRU</t>
  </si>
  <si>
    <t>U Of Albuquerque</t>
  </si>
  <si>
    <t>U Of Albuq</t>
  </si>
  <si>
    <t>NRY</t>
  </si>
  <si>
    <t>C Of St Francis</t>
  </si>
  <si>
    <t>C Of St Fr</t>
  </si>
  <si>
    <t>NSA</t>
  </si>
  <si>
    <t>U Of Colorado Denver Center</t>
  </si>
  <si>
    <t>U Of Color</t>
  </si>
  <si>
    <t>NSB</t>
  </si>
  <si>
    <t>U Of Colorado Denver Medical C</t>
  </si>
  <si>
    <t>NSE</t>
  </si>
  <si>
    <t>C Of Insurance</t>
  </si>
  <si>
    <t>C Of Insur</t>
  </si>
  <si>
    <t>NSF</t>
  </si>
  <si>
    <t>C Of New Rochelle</t>
  </si>
  <si>
    <t>C Of New R</t>
  </si>
  <si>
    <t>NSH</t>
  </si>
  <si>
    <t>Ohio U Martins Ferry Branch</t>
  </si>
  <si>
    <t>Ohio U Mar</t>
  </si>
  <si>
    <t>NSJ</t>
  </si>
  <si>
    <t>Mary Rogers C</t>
  </si>
  <si>
    <t>Mary Roger</t>
  </si>
  <si>
    <t>NSN</t>
  </si>
  <si>
    <t>Ohio U Portsmouth Branch</t>
  </si>
  <si>
    <t>Ohio U Por</t>
  </si>
  <si>
    <t>NSQ</t>
  </si>
  <si>
    <t>West Liberty State C</t>
  </si>
  <si>
    <t>West Liber</t>
  </si>
  <si>
    <t>NSR</t>
  </si>
  <si>
    <t>C Of Emporia</t>
  </si>
  <si>
    <t>C Of Empor</t>
  </si>
  <si>
    <t>NSX</t>
  </si>
  <si>
    <t>U Of Colorado</t>
  </si>
  <si>
    <t>NTB</t>
  </si>
  <si>
    <t>Lake Superior State C</t>
  </si>
  <si>
    <t>Lake Super</t>
  </si>
  <si>
    <t>NTH</t>
  </si>
  <si>
    <t>U Of Colorado Colorado Springs</t>
  </si>
  <si>
    <t>NTL</t>
  </si>
  <si>
    <t>Oral Roberts U</t>
  </si>
  <si>
    <t>Oral Rober</t>
  </si>
  <si>
    <t>NTP</t>
  </si>
  <si>
    <t>East Central State C</t>
  </si>
  <si>
    <t>East Centr</t>
  </si>
  <si>
    <t>NTQ</t>
  </si>
  <si>
    <t>U Of Evansville</t>
  </si>
  <si>
    <t>U Of Evans</t>
  </si>
  <si>
    <t>NTR</t>
  </si>
  <si>
    <t>U Of Louisville</t>
  </si>
  <si>
    <t>U Of Louis</t>
  </si>
  <si>
    <t>NTU</t>
  </si>
  <si>
    <t>U Of Texas At Dallas</t>
  </si>
  <si>
    <t>U Of Texas</t>
  </si>
  <si>
    <t>NTV</t>
  </si>
  <si>
    <t>U Of Texas At El Paso</t>
  </si>
  <si>
    <t>NTW</t>
  </si>
  <si>
    <t>U Of Texas Medical Branch</t>
  </si>
  <si>
    <t>NTX</t>
  </si>
  <si>
    <t>U Of Texas Southwest Medical S</t>
  </si>
  <si>
    <t>NTY</t>
  </si>
  <si>
    <t>C Of The Sacred Hearts</t>
  </si>
  <si>
    <t>NUA</t>
  </si>
  <si>
    <t>C Of  Physicians &amp; Surgeons</t>
  </si>
  <si>
    <t>C Of  Phys</t>
  </si>
  <si>
    <t>NUB</t>
  </si>
  <si>
    <t>East Texas State U</t>
  </si>
  <si>
    <t>East Texas</t>
  </si>
  <si>
    <t>NUE</t>
  </si>
  <si>
    <t>Wake Forest U</t>
  </si>
  <si>
    <t>Wake Fores</t>
  </si>
  <si>
    <t>NUF</t>
  </si>
  <si>
    <t>NUK</t>
  </si>
  <si>
    <t>U Of Texas Dental Branch</t>
  </si>
  <si>
    <t>NUM</t>
  </si>
  <si>
    <t>NUP</t>
  </si>
  <si>
    <t>U Of Texas At Austin</t>
  </si>
  <si>
    <t>NUT</t>
  </si>
  <si>
    <t>U Of Texas Medical Sch</t>
  </si>
  <si>
    <t>NUU</t>
  </si>
  <si>
    <t>U Of Texas At San Antonio</t>
  </si>
  <si>
    <t>NUV</t>
  </si>
  <si>
    <t>U Of Texas Nursing Sch</t>
  </si>
  <si>
    <t>NUX</t>
  </si>
  <si>
    <t>West Texas State U</t>
  </si>
  <si>
    <t>West Texas</t>
  </si>
  <si>
    <t>NUZ</t>
  </si>
  <si>
    <t>C Of Our Savior</t>
  </si>
  <si>
    <t>C Of Our S</t>
  </si>
  <si>
    <t>NVA</t>
  </si>
  <si>
    <t>West Texas State U Amarillo Br</t>
  </si>
  <si>
    <t>NVC</t>
  </si>
  <si>
    <t>C Of Artesia</t>
  </si>
  <si>
    <t>C Of Artes</t>
  </si>
  <si>
    <t>NVE</t>
  </si>
  <si>
    <t>Fort Lewis C</t>
  </si>
  <si>
    <t>Fort Lewis</t>
  </si>
  <si>
    <t>NVF</t>
  </si>
  <si>
    <t>U Of Texas At Arlington</t>
  </si>
  <si>
    <t>NVG</t>
  </si>
  <si>
    <t>C Of Jewish Studies</t>
  </si>
  <si>
    <t>C Of Jewis</t>
  </si>
  <si>
    <t>NVJ</t>
  </si>
  <si>
    <t>Lake Forest C</t>
  </si>
  <si>
    <t>Lake Fores</t>
  </si>
  <si>
    <t>NVL</t>
  </si>
  <si>
    <t>U Of The South</t>
  </si>
  <si>
    <t>U Of The S</t>
  </si>
  <si>
    <t>NVQ</t>
  </si>
  <si>
    <t>U Of Pennsylvania</t>
  </si>
  <si>
    <t>U Of Penns</t>
  </si>
  <si>
    <t>NVS</t>
  </si>
  <si>
    <t>U Of Pittsburgh</t>
  </si>
  <si>
    <t>U Of Pitts</t>
  </si>
  <si>
    <t>NVV</t>
  </si>
  <si>
    <t>Pace C Westchester Campus</t>
  </si>
  <si>
    <t>Pace C Wes</t>
  </si>
  <si>
    <t>NVW</t>
  </si>
  <si>
    <t>U Of Texas Of The Permian Basi</t>
  </si>
  <si>
    <t>NVX</t>
  </si>
  <si>
    <t>East Texas Baptist C</t>
  </si>
  <si>
    <t>NWH</t>
  </si>
  <si>
    <t>Good Counsel C</t>
  </si>
  <si>
    <t>Good Couns</t>
  </si>
  <si>
    <t>NWW</t>
  </si>
  <si>
    <t>Lone Mountain C</t>
  </si>
  <si>
    <t>Lone Mount</t>
  </si>
  <si>
    <t>NWY</t>
  </si>
  <si>
    <t>High Point C</t>
  </si>
  <si>
    <t>High Point</t>
  </si>
  <si>
    <t>NXB</t>
  </si>
  <si>
    <t>U Of Houston</t>
  </si>
  <si>
    <t>U Of Houst</t>
  </si>
  <si>
    <t>NXD</t>
  </si>
  <si>
    <t>Gulf Coast Bible C</t>
  </si>
  <si>
    <t>Gulf Coast</t>
  </si>
  <si>
    <t>NXE</t>
  </si>
  <si>
    <t>C Of Mount St Vincent</t>
  </si>
  <si>
    <t>C Of Mount</t>
  </si>
  <si>
    <t>NXF</t>
  </si>
  <si>
    <t>West Coast U</t>
  </si>
  <si>
    <t>West Coast</t>
  </si>
  <si>
    <t>NXM</t>
  </si>
  <si>
    <t>Blue Mountain C</t>
  </si>
  <si>
    <t>Blue Mount</t>
  </si>
  <si>
    <t>NXQ</t>
  </si>
  <si>
    <t>C Of Wooster</t>
  </si>
  <si>
    <t>C Of Woost</t>
  </si>
  <si>
    <t>NXS</t>
  </si>
  <si>
    <t>West Coast U Orange County Cen</t>
  </si>
  <si>
    <t>NXT</t>
  </si>
  <si>
    <t>Holy Apostles Sem</t>
  </si>
  <si>
    <t>Holy Apost</t>
  </si>
  <si>
    <t>NXV</t>
  </si>
  <si>
    <t>West Chester State C</t>
  </si>
  <si>
    <t>West Chest</t>
  </si>
  <si>
    <t>NYA</t>
  </si>
  <si>
    <t>U Of Chattanooga</t>
  </si>
  <si>
    <t>U Of Chatt</t>
  </si>
  <si>
    <t>NYC</t>
  </si>
  <si>
    <t>U Of Puget Sound</t>
  </si>
  <si>
    <t>U Of Puget</t>
  </si>
  <si>
    <t>NYF</t>
  </si>
  <si>
    <t>C Of Mt St Joseph Ohio</t>
  </si>
  <si>
    <t>C Of Mt St</t>
  </si>
  <si>
    <t>NYH</t>
  </si>
  <si>
    <t>Rose Polytechnical Inst</t>
  </si>
  <si>
    <t>Rose Polyt</t>
  </si>
  <si>
    <t>NYJ</t>
  </si>
  <si>
    <t>C Of Great Falls</t>
  </si>
  <si>
    <t>C Of Great</t>
  </si>
  <si>
    <t>NYP</t>
  </si>
  <si>
    <t>U Of Corpus Christi</t>
  </si>
  <si>
    <t>U Of Corpu</t>
  </si>
  <si>
    <t>NYQ</t>
  </si>
  <si>
    <t>East Stroudsburg State C</t>
  </si>
  <si>
    <t>East Strou</t>
  </si>
  <si>
    <t>NYU</t>
  </si>
  <si>
    <t>Inst Of Public Administration</t>
  </si>
  <si>
    <t>Inst Of Pu</t>
  </si>
  <si>
    <t>NYX</t>
  </si>
  <si>
    <t>U Of Kentucky</t>
  </si>
  <si>
    <t>U Of Kentu</t>
  </si>
  <si>
    <t>NYY</t>
  </si>
  <si>
    <t>Duns Scotus C</t>
  </si>
  <si>
    <t>Duns Scotu</t>
  </si>
  <si>
    <t>Mary Baldwin C</t>
  </si>
  <si>
    <t>Mary Baldw</t>
  </si>
  <si>
    <t>NZM</t>
  </si>
  <si>
    <t>U Of Delaware</t>
  </si>
  <si>
    <t>U Of Delaw</t>
  </si>
  <si>
    <t>NZN</t>
  </si>
  <si>
    <t>U Of Delaware Technical Inst</t>
  </si>
  <si>
    <t>NZX</t>
  </si>
  <si>
    <t>Woods Hole Oceanographic Inst</t>
  </si>
  <si>
    <t>Woods Hole</t>
  </si>
  <si>
    <t>NZY</t>
  </si>
  <si>
    <t>San Diego Mesa C</t>
  </si>
  <si>
    <t>PAC</t>
  </si>
  <si>
    <t>Medical C Of Wisconsin</t>
  </si>
  <si>
    <t>PAD</t>
  </si>
  <si>
    <t>Medical C Of Pennsylvania</t>
  </si>
  <si>
    <t>QAA</t>
  </si>
  <si>
    <t>C Of Osteopathic Med &amp; Surgery</t>
  </si>
  <si>
    <t>QAE</t>
  </si>
  <si>
    <t>Baylor College Of Medicine</t>
  </si>
  <si>
    <t>Baylor Col</t>
  </si>
  <si>
    <t>QAH</t>
  </si>
  <si>
    <t>U Of Connecticut School Of Med</t>
  </si>
  <si>
    <t>QBU</t>
  </si>
  <si>
    <t>Eastern Virginia Medical Sch</t>
  </si>
  <si>
    <t>Eastern Vi</t>
  </si>
  <si>
    <t>QDP</t>
  </si>
  <si>
    <t>Mayo Medical School</t>
  </si>
  <si>
    <t>Mayo Medic</t>
  </si>
  <si>
    <t>QEZ</t>
  </si>
  <si>
    <t>St Louis C Of Phys &amp; Surgeons</t>
  </si>
  <si>
    <t>QFE</t>
  </si>
  <si>
    <t>U Medical C Of Kansas City</t>
  </si>
  <si>
    <t>U Medical</t>
  </si>
  <si>
    <t>QFY</t>
  </si>
  <si>
    <t>National U Of Arts &amp; Sciences</t>
  </si>
  <si>
    <t>QFZ</t>
  </si>
  <si>
    <t>Medical C Of Virginia</t>
  </si>
  <si>
    <t>QGH</t>
  </si>
  <si>
    <t>Trenton Community C         Co</t>
  </si>
  <si>
    <t>Trenton Co</t>
  </si>
  <si>
    <t>QGT</t>
  </si>
  <si>
    <t>Massasoit Comm C</t>
  </si>
  <si>
    <t>Massasoit</t>
  </si>
  <si>
    <t>QGW</t>
  </si>
  <si>
    <t>U Of California - Systemwide A</t>
  </si>
  <si>
    <t>QLU</t>
  </si>
  <si>
    <t>Albany Medical College</t>
  </si>
  <si>
    <t>Albany Med</t>
  </si>
  <si>
    <t>QLW</t>
  </si>
  <si>
    <t>U Of Central Florida</t>
  </si>
  <si>
    <t>QLZ</t>
  </si>
  <si>
    <t>Western Uniiversity Of Health</t>
  </si>
  <si>
    <t>Western Un</t>
  </si>
  <si>
    <t>QMF</t>
  </si>
  <si>
    <t>Chouinard Art Institute</t>
  </si>
  <si>
    <t>Chouinard</t>
  </si>
  <si>
    <t>QMJ</t>
  </si>
  <si>
    <t>Arizona State University</t>
  </si>
  <si>
    <t>Arizona St</t>
  </si>
  <si>
    <t>QML</t>
  </si>
  <si>
    <t>U Of Buffalo</t>
  </si>
  <si>
    <t>U Of Buffa</t>
  </si>
  <si>
    <t>QTQ</t>
  </si>
  <si>
    <t>Oregon Health Sciences Univers</t>
  </si>
  <si>
    <t>Oregon Hea</t>
  </si>
  <si>
    <t>QUC</t>
  </si>
  <si>
    <t>Wright Inst</t>
  </si>
  <si>
    <t>Wright Ins</t>
  </si>
  <si>
    <t>QUD</t>
  </si>
  <si>
    <t>Courant Inst</t>
  </si>
  <si>
    <t>Courant In</t>
  </si>
  <si>
    <t>QUK</t>
  </si>
  <si>
    <t>Western Oregon State College</t>
  </si>
  <si>
    <t>Western Or</t>
  </si>
  <si>
    <t>QUV</t>
  </si>
  <si>
    <t>Webster U</t>
  </si>
  <si>
    <t>QUW</t>
  </si>
  <si>
    <t>Pacific Nw College Of Art</t>
  </si>
  <si>
    <t>Pacific Nw</t>
  </si>
  <si>
    <t>RCN</t>
  </si>
  <si>
    <t>U Of Illinois</t>
  </si>
  <si>
    <t>RCP</t>
  </si>
  <si>
    <t>U Of New Mexico In Quito Ecuad</t>
  </si>
  <si>
    <t>RPF</t>
  </si>
  <si>
    <t>Oregon Research Inst</t>
  </si>
  <si>
    <t>Oregon Res</t>
  </si>
  <si>
    <t>RPH</t>
  </si>
  <si>
    <t>Pennsylvania State U In State</t>
  </si>
  <si>
    <t>RPK</t>
  </si>
  <si>
    <t>Eckerd C</t>
  </si>
  <si>
    <t>RPM</t>
  </si>
  <si>
    <t>Illinois Institute Of Technolo</t>
  </si>
  <si>
    <t>Illinois I</t>
  </si>
  <si>
    <t>RPN</t>
  </si>
  <si>
    <t>Eastman Sch Of Music</t>
  </si>
  <si>
    <t>Eastman Sc</t>
  </si>
  <si>
    <t>RPQ</t>
  </si>
  <si>
    <t>U Of Medecine &amp; Dentistry Of N</t>
  </si>
  <si>
    <t>U Of Medec</t>
  </si>
  <si>
    <t>RQH</t>
  </si>
  <si>
    <t>Widener C</t>
  </si>
  <si>
    <t>RSC</t>
  </si>
  <si>
    <t>Agricultural Technical Institu</t>
  </si>
  <si>
    <t>RSM</t>
  </si>
  <si>
    <t>Union Graduate School</t>
  </si>
  <si>
    <t>Union Grad</t>
  </si>
  <si>
    <t>RSP</t>
  </si>
  <si>
    <t>Florida International U</t>
  </si>
  <si>
    <t>RSQ</t>
  </si>
  <si>
    <t>Laban/Barteneiff Inst Movement</t>
  </si>
  <si>
    <t>Laban/Bart</t>
  </si>
  <si>
    <t>RSU</t>
  </si>
  <si>
    <t>Art Center Sch Of Design</t>
  </si>
  <si>
    <t>Art Center</t>
  </si>
  <si>
    <t>RTE</t>
  </si>
  <si>
    <t>Institute For Biomedical Resea</t>
  </si>
  <si>
    <t>RTF</t>
  </si>
  <si>
    <t>Institute Of Technology</t>
  </si>
  <si>
    <t>RTL</t>
  </si>
  <si>
    <t>School Of American Research</t>
  </si>
  <si>
    <t>School Of</t>
  </si>
  <si>
    <t>RTN</t>
  </si>
  <si>
    <t>James Madison University</t>
  </si>
  <si>
    <t>James Madi</t>
  </si>
  <si>
    <t>RTX</t>
  </si>
  <si>
    <t>California State Univ San Marc</t>
  </si>
  <si>
    <t>RUA</t>
  </si>
  <si>
    <t>Clark Atlanta U</t>
  </si>
  <si>
    <t>Clark Atla</t>
  </si>
  <si>
    <t>RUB</t>
  </si>
  <si>
    <t>Salke Inst</t>
  </si>
  <si>
    <t>RUE</t>
  </si>
  <si>
    <t>Wistar Inst</t>
  </si>
  <si>
    <t>Wistar Ins</t>
  </si>
  <si>
    <t>RUH</t>
  </si>
  <si>
    <t>So Calif Inst Of Architecture</t>
  </si>
  <si>
    <t>So Calif I</t>
  </si>
  <si>
    <t>RUV</t>
  </si>
  <si>
    <t>RUW</t>
  </si>
  <si>
    <t>RUZ</t>
  </si>
  <si>
    <t>Hunter C</t>
  </si>
  <si>
    <t>RVJ</t>
  </si>
  <si>
    <t>RVN</t>
  </si>
  <si>
    <t>Rhodes College</t>
  </si>
  <si>
    <t>Rhodes Col</t>
  </si>
  <si>
    <t>RVU</t>
  </si>
  <si>
    <t>University Of The Art And Desi</t>
  </si>
  <si>
    <t>RVY</t>
  </si>
  <si>
    <t>Lajollainstituteforallergy&amp;Imm</t>
  </si>
  <si>
    <t>Lajollains</t>
  </si>
  <si>
    <t>RVZ</t>
  </si>
  <si>
    <t>University Of Washington</t>
  </si>
  <si>
    <t>RWB</t>
  </si>
  <si>
    <t>Harlaxton C Of U Of Evansville</t>
  </si>
  <si>
    <t>Harlaxton</t>
  </si>
  <si>
    <t>RWD</t>
  </si>
  <si>
    <t>Polytechnic U</t>
  </si>
  <si>
    <t>RWE</t>
  </si>
  <si>
    <t>Monterey Aquarium Institute</t>
  </si>
  <si>
    <t>Monterey A</t>
  </si>
  <si>
    <t>RWF</t>
  </si>
  <si>
    <t>RWK</t>
  </si>
  <si>
    <t>Observatoriesofcarnegieinstofw</t>
  </si>
  <si>
    <t>Observator</t>
  </si>
  <si>
    <t>RWM</t>
  </si>
  <si>
    <t>Rand Graduate School Of Policy</t>
  </si>
  <si>
    <t>Rand Gradu</t>
  </si>
  <si>
    <t>RWP</t>
  </si>
  <si>
    <t>School Of Visual Arts</t>
  </si>
  <si>
    <t>RWQ</t>
  </si>
  <si>
    <t>National Center For Atmospheri</t>
  </si>
  <si>
    <t>RWR</t>
  </si>
  <si>
    <t>Citrus College</t>
  </si>
  <si>
    <t>Citrus Col</t>
  </si>
  <si>
    <t>RXC</t>
  </si>
  <si>
    <t>Parsons School Of Design</t>
  </si>
  <si>
    <t>Parsons Sc</t>
  </si>
  <si>
    <t>RXE</t>
  </si>
  <si>
    <t>Robert Wood Johnson Medical Sc</t>
  </si>
  <si>
    <t>Robert Woo</t>
  </si>
  <si>
    <t>RXP</t>
  </si>
  <si>
    <t>University Of Memphis</t>
  </si>
  <si>
    <t>RXR</t>
  </si>
  <si>
    <t>University Of North Texas</t>
  </si>
  <si>
    <t>RYB</t>
  </si>
  <si>
    <t>Cedars Sinai Medical Center</t>
  </si>
  <si>
    <t>Cedars Sin</t>
  </si>
  <si>
    <t>RYD</t>
  </si>
  <si>
    <t>Thunderbirdgraduateschoolofint</t>
  </si>
  <si>
    <t>Thunderbir</t>
  </si>
  <si>
    <t>RYE</t>
  </si>
  <si>
    <t>California State University Sa</t>
  </si>
  <si>
    <t>RYH</t>
  </si>
  <si>
    <t>Northeastern Ohio U College Of</t>
  </si>
  <si>
    <t>RYK</t>
  </si>
  <si>
    <t>Midwestern U Arizonacollegeofo</t>
  </si>
  <si>
    <t>RZD</t>
  </si>
  <si>
    <t>University Of Laverne</t>
  </si>
  <si>
    <t>RZE</t>
  </si>
  <si>
    <t>Antioch School Of Law</t>
  </si>
  <si>
    <t>Antioch Sc</t>
  </si>
  <si>
    <t>RZF</t>
  </si>
  <si>
    <t>American Grad School Of Intern</t>
  </si>
  <si>
    <t>American G</t>
  </si>
  <si>
    <t>RZL</t>
  </si>
  <si>
    <t>Ca School Of Professional Psyc</t>
  </si>
  <si>
    <t>Ca School</t>
  </si>
  <si>
    <t>RZP</t>
  </si>
  <si>
    <t>Columbia C Of Physicians And S</t>
  </si>
  <si>
    <t>RZZ</t>
  </si>
  <si>
    <t>Stowers Institute For Medical</t>
  </si>
  <si>
    <t>Stowers In</t>
  </si>
  <si>
    <t>SAQ</t>
  </si>
  <si>
    <t>Maharishi University Of Manage</t>
  </si>
  <si>
    <t>Maharishi</t>
  </si>
  <si>
    <t>SAV</t>
  </si>
  <si>
    <t>National University</t>
  </si>
  <si>
    <t>SCE</t>
  </si>
  <si>
    <t>U Of Hawaii At Mahova</t>
  </si>
  <si>
    <t>SCH</t>
  </si>
  <si>
    <t>Sloan Kettering Institute</t>
  </si>
  <si>
    <t>Sloan Kett</t>
  </si>
  <si>
    <t>SCP</t>
  </si>
  <si>
    <t>University Of Kentucky</t>
  </si>
  <si>
    <t>SCY</t>
  </si>
  <si>
    <t>Westlake College Of Music</t>
  </si>
  <si>
    <t>Westlake C</t>
  </si>
  <si>
    <t>SDE</t>
  </si>
  <si>
    <t>Getty Institute</t>
  </si>
  <si>
    <t>Getty Inst</t>
  </si>
  <si>
    <t>SDF</t>
  </si>
  <si>
    <t>Lake Erie C Of Osteopathic Med</t>
  </si>
  <si>
    <t>SDH</t>
  </si>
  <si>
    <t>Touro U College Of Osteopathic</t>
  </si>
  <si>
    <t>Touro U Co</t>
  </si>
  <si>
    <t>SDJ</t>
  </si>
  <si>
    <t>U Of Health Sciences C Of Oste</t>
  </si>
  <si>
    <t>U Of Healt</t>
  </si>
  <si>
    <t>SDK</t>
  </si>
  <si>
    <t>West Virginia School Of Osteop</t>
  </si>
  <si>
    <t>SDO</t>
  </si>
  <si>
    <t>Umdnj-School Of Osteopathic Me</t>
  </si>
  <si>
    <t>Umdnj-Scho</t>
  </si>
  <si>
    <t>SDW</t>
  </si>
  <si>
    <t>School Of American Ballet</t>
  </si>
  <si>
    <t>SDX</t>
  </si>
  <si>
    <t>Joffrey Ballet School</t>
  </si>
  <si>
    <t>Joffrey Ba</t>
  </si>
  <si>
    <t>SEF</t>
  </si>
  <si>
    <t>Lexington College</t>
  </si>
  <si>
    <t>SEI</t>
  </si>
  <si>
    <t>Institute For Advanced Studies</t>
  </si>
  <si>
    <t>SEK</t>
  </si>
  <si>
    <t>U Of California Merced</t>
  </si>
  <si>
    <t>SHF</t>
  </si>
  <si>
    <t>Scripps Research Institute</t>
  </si>
  <si>
    <t>Scripps Re</t>
  </si>
  <si>
    <t>SHT</t>
  </si>
  <si>
    <t>California State University Mo</t>
  </si>
  <si>
    <t>SHX</t>
  </si>
  <si>
    <t>Foothill Community College</t>
  </si>
  <si>
    <t>Foothill C</t>
  </si>
  <si>
    <t>SIC</t>
  </si>
  <si>
    <t>American River College</t>
  </si>
  <si>
    <t>American R</t>
  </si>
  <si>
    <t>SID</t>
  </si>
  <si>
    <t>San Diego Miramar College</t>
  </si>
  <si>
    <t>SIG</t>
  </si>
  <si>
    <t>Soka University Of America</t>
  </si>
  <si>
    <t>Soka Unive</t>
  </si>
  <si>
    <t>SII</t>
  </si>
  <si>
    <t>Medical University Of Ohio</t>
  </si>
  <si>
    <t>SIP</t>
  </si>
  <si>
    <t>Uniformed Svcs Univ Of Hlth Sc</t>
  </si>
  <si>
    <t>SIS</t>
  </si>
  <si>
    <t>Curtis Institute Of Music</t>
  </si>
  <si>
    <t>Curtis Ins</t>
  </si>
  <si>
    <t>SIT</t>
  </si>
  <si>
    <t>Rowan University</t>
  </si>
  <si>
    <t>Rowan Univ</t>
  </si>
  <si>
    <t>SIX</t>
  </si>
  <si>
    <t>Corcoran College Of Art</t>
  </si>
  <si>
    <t>Corcoran C</t>
  </si>
  <si>
    <t>SJJ</t>
  </si>
  <si>
    <t>College Of Santa Fe</t>
  </si>
  <si>
    <t>College Of</t>
  </si>
  <si>
    <t>SKB</t>
  </si>
  <si>
    <t>Carnegie Institution For Scien</t>
  </si>
  <si>
    <t>SKC</t>
  </si>
  <si>
    <t>Mcdaniel College</t>
  </si>
  <si>
    <t>Mcdaniel C</t>
  </si>
  <si>
    <t>SKF</t>
  </si>
  <si>
    <t>Western State University Colle</t>
  </si>
  <si>
    <t>SKM</t>
  </si>
  <si>
    <t>Southwestern Law School</t>
  </si>
  <si>
    <t>SKO</t>
  </si>
  <si>
    <t>U Of Connecticut School Of Law</t>
  </si>
  <si>
    <t>SKR</t>
  </si>
  <si>
    <t>Linn-Benton Community College</t>
  </si>
  <si>
    <t>Linn-Bento</t>
  </si>
  <si>
    <t>VEN</t>
  </si>
  <si>
    <t>CZZ</t>
  </si>
  <si>
    <t>Sch Of Industrial Chemistry</t>
  </si>
  <si>
    <t>Sch Of Ind</t>
  </si>
  <si>
    <t>EGB</t>
  </si>
  <si>
    <t>U Centro Occidental</t>
  </si>
  <si>
    <t>U Centro O</t>
  </si>
  <si>
    <t>JNU</t>
  </si>
  <si>
    <t>Andres Bello Catholic U</t>
  </si>
  <si>
    <t>Andres Bel</t>
  </si>
  <si>
    <t>MNR</t>
  </si>
  <si>
    <t>U Of Zulia</t>
  </si>
  <si>
    <t>MYT</t>
  </si>
  <si>
    <t>Inst De Mejoramiento Pr Del M</t>
  </si>
  <si>
    <t>Inst De Me</t>
  </si>
  <si>
    <t>SAN</t>
  </si>
  <si>
    <t>University Of Simon Bolivar</t>
  </si>
  <si>
    <t>VIR</t>
  </si>
  <si>
    <t>NZH</t>
  </si>
  <si>
    <t>C Of The Virgin Islands</t>
  </si>
  <si>
    <t>C Of The V</t>
  </si>
  <si>
    <t>VNM</t>
  </si>
  <si>
    <t>MVV</t>
  </si>
  <si>
    <t>Inst Of Technology</t>
  </si>
  <si>
    <t>Inst Of Te</t>
  </si>
  <si>
    <t>NPH</t>
  </si>
  <si>
    <t>U Of Saigon</t>
  </si>
  <si>
    <t>U Of Saigo</t>
  </si>
  <si>
    <t>WAL</t>
  </si>
  <si>
    <t>DEW</t>
  </si>
  <si>
    <t>U C Of Wales</t>
  </si>
  <si>
    <t>U C Of Wal</t>
  </si>
  <si>
    <t>DKJ</t>
  </si>
  <si>
    <t>U C Of North Wales</t>
  </si>
  <si>
    <t>NDN</t>
  </si>
  <si>
    <t>U Of South Wales</t>
  </si>
  <si>
    <t>NVH</t>
  </si>
  <si>
    <t>U Of Wales</t>
  </si>
  <si>
    <t>QMR</t>
  </si>
  <si>
    <t>U Of North Wales</t>
  </si>
  <si>
    <t>SJZ</t>
  </si>
  <si>
    <t>U Of Glamorgan</t>
  </si>
  <si>
    <t>U Of Glamo</t>
  </si>
  <si>
    <t>YUG</t>
  </si>
  <si>
    <t>MYB</t>
  </si>
  <si>
    <t>U Of Zagreb</t>
  </si>
  <si>
    <t>U Of Zagre</t>
  </si>
  <si>
    <t>NJG</t>
  </si>
  <si>
    <t>U Of Ljubljana</t>
  </si>
  <si>
    <t>U Of Ljubl</t>
  </si>
  <si>
    <t>RUM</t>
  </si>
  <si>
    <t>U Of Belgrade</t>
  </si>
  <si>
    <t>U Of Belgr</t>
  </si>
  <si>
    <t>ZAF</t>
  </si>
  <si>
    <t>NCV</t>
  </si>
  <si>
    <t>U Of South Africa</t>
  </si>
  <si>
    <t>NNX</t>
  </si>
  <si>
    <t>U Of Pretoria</t>
  </si>
  <si>
    <t>U Of Preto</t>
  </si>
  <si>
    <t>NQD</t>
  </si>
  <si>
    <t>U Of The Orange Free State</t>
  </si>
  <si>
    <t>U Of The O</t>
  </si>
  <si>
    <t>NXA</t>
  </si>
  <si>
    <t>U Of Capetown</t>
  </si>
  <si>
    <t>U Of Capet</t>
  </si>
  <si>
    <t>PAF</t>
  </si>
  <si>
    <t>U Of Natal</t>
  </si>
  <si>
    <t>QGQ</t>
  </si>
  <si>
    <t>U Of Witwatersrand</t>
  </si>
  <si>
    <t>U Of Witwa</t>
  </si>
  <si>
    <t>RTD</t>
  </si>
  <si>
    <t>University Of Stellenbosch</t>
  </si>
  <si>
    <t>RZB</t>
  </si>
  <si>
    <t>RZC</t>
  </si>
  <si>
    <t>Potchefstroom University</t>
  </si>
  <si>
    <t>Potchefstr</t>
  </si>
  <si>
    <t>ZWE</t>
  </si>
  <si>
    <t>DHE</t>
  </si>
  <si>
    <t>U C Of Rhodesia Nyasaland</t>
  </si>
  <si>
    <t>U C Of Rho</t>
  </si>
  <si>
    <t>Combo</t>
  </si>
  <si>
    <t>College/University</t>
  </si>
  <si>
    <r>
      <t xml:space="preserve">UC PRIOR SERVICE </t>
    </r>
    <r>
      <rPr>
        <i/>
        <sz val="8"/>
        <color theme="1"/>
        <rFont val="Calibri"/>
        <family val="2"/>
        <scheme val="minor"/>
      </rPr>
      <t>(If COLLEGE/UNIVERSITY, fill in Degree Institution Code)</t>
    </r>
  </si>
  <si>
    <t>INTERDEPARTMENTAL TRANSFER</t>
  </si>
  <si>
    <t>CONCURRENT HIRE</t>
  </si>
  <si>
    <t>COMP RATE CODE</t>
  </si>
  <si>
    <t>Academic Duration</t>
  </si>
  <si>
    <t>Continuing (Unit 18)</t>
  </si>
  <si>
    <t>End Date (Academic Term Appts)</t>
  </si>
  <si>
    <t>Indefinite</t>
  </si>
  <si>
    <t>Potential Security</t>
  </si>
  <si>
    <t>Security (LSOE)</t>
  </si>
  <si>
    <t>Tenure Track (Ladder Rank)</t>
  </si>
  <si>
    <t>Tenured</t>
  </si>
  <si>
    <t>DEPTID
Level 4</t>
  </si>
  <si>
    <t>DeptCd2</t>
  </si>
  <si>
    <t>Next UC Location</t>
  </si>
  <si>
    <t>E10000</t>
  </si>
  <si>
    <t>Academic Personnel</t>
  </si>
  <si>
    <t>UC Berkeley</t>
  </si>
  <si>
    <t>E10100</t>
  </si>
  <si>
    <t>Provost/EVC</t>
  </si>
  <si>
    <t>UC Davis</t>
  </si>
  <si>
    <t>E10200</t>
  </si>
  <si>
    <t>Vice Provost for A Planning</t>
  </si>
  <si>
    <t>UC Irvine</t>
  </si>
  <si>
    <t>E10300</t>
  </si>
  <si>
    <t>Undergraduate Education</t>
  </si>
  <si>
    <t>UC Los Angles</t>
  </si>
  <si>
    <t>E10400</t>
  </si>
  <si>
    <t>Office Institutional Assesmnt</t>
  </si>
  <si>
    <t>UC Riverside</t>
  </si>
  <si>
    <t>E11000</t>
  </si>
  <si>
    <t>Fresno Outreach</t>
  </si>
  <si>
    <t>UC San Diego</t>
  </si>
  <si>
    <t>E12000</t>
  </si>
  <si>
    <t>Academic Senate</t>
  </si>
  <si>
    <t>UC San Francisco</t>
  </si>
  <si>
    <t>E12500</t>
  </si>
  <si>
    <t>International Program</t>
  </si>
  <si>
    <t>UC Santa Barbara</t>
  </si>
  <si>
    <t>E20000</t>
  </si>
  <si>
    <t>School of Engineering</t>
  </si>
  <si>
    <t>UC Santa Cruz</t>
  </si>
  <si>
    <t>E20500</t>
  </si>
  <si>
    <t>Engineers For Sustainable Wrld</t>
  </si>
  <si>
    <t>E21000</t>
  </si>
  <si>
    <t>Mgt Innovatn,Sustanabilty&amp;Tech</t>
  </si>
  <si>
    <t>E21100</t>
  </si>
  <si>
    <t>Atomic, Molecular Science &amp; Eg</t>
  </si>
  <si>
    <t>E21200</t>
  </si>
  <si>
    <t>Bioengineering</t>
  </si>
  <si>
    <t>E21300</t>
  </si>
  <si>
    <t>Computer Science &amp; Engineering</t>
  </si>
  <si>
    <t>E21400</t>
  </si>
  <si>
    <t>Environmental Engineering</t>
  </si>
  <si>
    <t>E21500</t>
  </si>
  <si>
    <t>Materials Sci &amp; Engineering</t>
  </si>
  <si>
    <t>E21600</t>
  </si>
  <si>
    <t>E21700</t>
  </si>
  <si>
    <t>Electrical Engineering</t>
  </si>
  <si>
    <t>E25000</t>
  </si>
  <si>
    <t>Natural Sciences Dean</t>
  </si>
  <si>
    <t>E25100</t>
  </si>
  <si>
    <t>Biological Sciences (MCB)</t>
  </si>
  <si>
    <t>E25200</t>
  </si>
  <si>
    <t>Chemical Sciences</t>
  </si>
  <si>
    <t>E25300</t>
  </si>
  <si>
    <t>Earth Systems Science</t>
  </si>
  <si>
    <t>E25400</t>
  </si>
  <si>
    <t>Environmental Systems</t>
  </si>
  <si>
    <t>E25500</t>
  </si>
  <si>
    <t>Biological Sciences (LES)</t>
  </si>
  <si>
    <t>E25600</t>
  </si>
  <si>
    <t>E25700</t>
  </si>
  <si>
    <t>E25800</t>
  </si>
  <si>
    <t>Quantitative &amp; Systems Biology</t>
  </si>
  <si>
    <t>E30000</t>
  </si>
  <si>
    <t>Schl Soc Science/Humaniti/Arts</t>
  </si>
  <si>
    <t>E31100</t>
  </si>
  <si>
    <t>Management</t>
  </si>
  <si>
    <t>E31200</t>
  </si>
  <si>
    <t>World Cultures &amp; History</t>
  </si>
  <si>
    <t>E31300</t>
  </si>
  <si>
    <t>E31400</t>
  </si>
  <si>
    <t>Grad Prog-Social &amp; Cognitv Sci</t>
  </si>
  <si>
    <t>E31500</t>
  </si>
  <si>
    <t>E31600</t>
  </si>
  <si>
    <t>Cognitive Science</t>
  </si>
  <si>
    <t>E31700</t>
  </si>
  <si>
    <t>E31800</t>
  </si>
  <si>
    <t>E31900</t>
  </si>
  <si>
    <t>Literatures &amp; Cultures</t>
  </si>
  <si>
    <t>E32000</t>
  </si>
  <si>
    <t>Political Science</t>
  </si>
  <si>
    <t>E32100</t>
  </si>
  <si>
    <t>E32200</t>
  </si>
  <si>
    <t>E32300</t>
  </si>
  <si>
    <t>English</t>
  </si>
  <si>
    <t>E32400</t>
  </si>
  <si>
    <t>E32500</t>
  </si>
  <si>
    <t>Humanities Center</t>
  </si>
  <si>
    <t>E32600</t>
  </si>
  <si>
    <t>Writing Project</t>
  </si>
  <si>
    <t>E32700</t>
  </si>
  <si>
    <t>E35000</t>
  </si>
  <si>
    <t>College One</t>
  </si>
  <si>
    <t>E35500</t>
  </si>
  <si>
    <t>Merrit Writing Program</t>
  </si>
  <si>
    <t>F10000</t>
  </si>
  <si>
    <t>Sierra Nevada Research Institu</t>
  </si>
  <si>
    <t>F10300</t>
  </si>
  <si>
    <t>Natural Reserve System</t>
  </si>
  <si>
    <t>F10500</t>
  </si>
  <si>
    <t>Health Science Research Instit</t>
  </si>
  <si>
    <t>F10700</t>
  </si>
  <si>
    <t>Imaging &amp; Microscopy Lab</t>
  </si>
  <si>
    <t>F11000</t>
  </si>
  <si>
    <t>Genome Center</t>
  </si>
  <si>
    <t>F11200</t>
  </si>
  <si>
    <t>Spatial Analysis &amp; Resrch Cntr</t>
  </si>
  <si>
    <t>F11500</t>
  </si>
  <si>
    <t>World Cultures Institute</t>
  </si>
  <si>
    <t>F11700</t>
  </si>
  <si>
    <t>Environmental Analytical Lab</t>
  </si>
  <si>
    <t>F12000</t>
  </si>
  <si>
    <t>Ctr for IT in Interest of Scty</t>
  </si>
  <si>
    <t>F14000</t>
  </si>
  <si>
    <t>Stem Cell Instrumentation Foun</t>
  </si>
  <si>
    <t>F14500</t>
  </si>
  <si>
    <t>Dept of Animal Research Servic</t>
  </si>
  <si>
    <t>F20000</t>
  </si>
  <si>
    <t>University Library</t>
  </si>
  <si>
    <t>F30000</t>
  </si>
  <si>
    <t>Small Business Development Ctr</t>
  </si>
  <si>
    <t>F31000</t>
  </si>
  <si>
    <t>Extension Programs</t>
  </si>
  <si>
    <t>F40000</t>
  </si>
  <si>
    <t>Graduate Division</t>
  </si>
  <si>
    <t>M10000</t>
  </si>
  <si>
    <t>Chancellors Office</t>
  </si>
  <si>
    <t>M11000</t>
  </si>
  <si>
    <t>Chancellors Office Provision</t>
  </si>
  <si>
    <t>M11500</t>
  </si>
  <si>
    <t>Internal Audit</t>
  </si>
  <si>
    <t>M12000</t>
  </si>
  <si>
    <t>Government Relations</t>
  </si>
  <si>
    <t>M12500</t>
  </si>
  <si>
    <t>Communications</t>
  </si>
  <si>
    <t>M13000</t>
  </si>
  <si>
    <t>Campus Climate</t>
  </si>
  <si>
    <t>M13200</t>
  </si>
  <si>
    <t>Care Advocacy</t>
  </si>
  <si>
    <t>M13500</t>
  </si>
  <si>
    <t>Office of Legal Affairs</t>
  </si>
  <si>
    <t>M14000</t>
  </si>
  <si>
    <t>EEO/AA/Title IX</t>
  </si>
  <si>
    <t>M14500</t>
  </si>
  <si>
    <t>Ethics &amp; Compliance</t>
  </si>
  <si>
    <t>M15000</t>
  </si>
  <si>
    <t>Executive Vice Chancellor</t>
  </si>
  <si>
    <t>M15200</t>
  </si>
  <si>
    <t>Institutional Resrch &amp; Dec Sup</t>
  </si>
  <si>
    <t>M15400</t>
  </si>
  <si>
    <t>VP for the Faculty</t>
  </si>
  <si>
    <t>M15600</t>
  </si>
  <si>
    <t>International Programs Office</t>
  </si>
  <si>
    <t>M17000</t>
  </si>
  <si>
    <t>Summer Session</t>
  </si>
  <si>
    <t>M20000</t>
  </si>
  <si>
    <t>Info Technology Srvc</t>
  </si>
  <si>
    <t>M25000</t>
  </si>
  <si>
    <t>Research Administration</t>
  </si>
  <si>
    <t>M25500</t>
  </si>
  <si>
    <t>Inactive - Great Valley Cente</t>
  </si>
  <si>
    <t>M30000</t>
  </si>
  <si>
    <t>VC - Student Affairs</t>
  </si>
  <si>
    <t>M32000</t>
  </si>
  <si>
    <t>Center for Educ Partnership</t>
  </si>
  <si>
    <t>M35000</t>
  </si>
  <si>
    <t>Admissions</t>
  </si>
  <si>
    <t>M35200</t>
  </si>
  <si>
    <t>Registrars Office</t>
  </si>
  <si>
    <t>M35400</t>
  </si>
  <si>
    <t>Financial Aid</t>
  </si>
  <si>
    <t>M35500</t>
  </si>
  <si>
    <t>Student Services</t>
  </si>
  <si>
    <t>M35700</t>
  </si>
  <si>
    <t>Student Life</t>
  </si>
  <si>
    <t>M35800</t>
  </si>
  <si>
    <t>Students First Center</t>
  </si>
  <si>
    <t>M35900</t>
  </si>
  <si>
    <t>Bright Success Center</t>
  </si>
  <si>
    <t>M36000</t>
  </si>
  <si>
    <t>Recreation</t>
  </si>
  <si>
    <t>M36200</t>
  </si>
  <si>
    <t>Athletics</t>
  </si>
  <si>
    <t>M36400</t>
  </si>
  <si>
    <t>Career Services</t>
  </si>
  <si>
    <t>M36500</t>
  </si>
  <si>
    <t>Health Services</t>
  </si>
  <si>
    <t>M36600</t>
  </si>
  <si>
    <t>Counseling Services</t>
  </si>
  <si>
    <t>M36700</t>
  </si>
  <si>
    <t>Disability Services</t>
  </si>
  <si>
    <t>M37000</t>
  </si>
  <si>
    <t>Graduate Student Services</t>
  </si>
  <si>
    <t>M40000</t>
  </si>
  <si>
    <t>Auxiliaries - Housing/Dining</t>
  </si>
  <si>
    <t>M40500</t>
  </si>
  <si>
    <t>Auxiliaries - Bookstore</t>
  </si>
  <si>
    <t>M41000</t>
  </si>
  <si>
    <t>Campus Card</t>
  </si>
  <si>
    <t>M45000</t>
  </si>
  <si>
    <t>Devlopmnt &amp; Alumni Relations</t>
  </si>
  <si>
    <t>M45500</t>
  </si>
  <si>
    <t>Alumni Relations</t>
  </si>
  <si>
    <t>M46000</t>
  </si>
  <si>
    <t>Physical Ops, Planning &amp; Devl</t>
  </si>
  <si>
    <t>M50000</t>
  </si>
  <si>
    <t>VC Bus &amp; Administrative Srvs</t>
  </si>
  <si>
    <t>M50100</t>
  </si>
  <si>
    <t>Admin Coordination Team</t>
  </si>
  <si>
    <t>M50200</t>
  </si>
  <si>
    <t>Early Childhood Education Cent</t>
  </si>
  <si>
    <t>M50300</t>
  </si>
  <si>
    <t>Bus &amp; Finance Strategic Initv</t>
  </si>
  <si>
    <t>M50500</t>
  </si>
  <si>
    <t>Inactive - Internal Audit</t>
  </si>
  <si>
    <t>M51000</t>
  </si>
  <si>
    <t>Protective Services</t>
  </si>
  <si>
    <t>M51200</t>
  </si>
  <si>
    <t>Human Resources</t>
  </si>
  <si>
    <t>M51400</t>
  </si>
  <si>
    <t>Division of Finance</t>
  </si>
  <si>
    <t>M51500</t>
  </si>
  <si>
    <t>Sustainability</t>
  </si>
  <si>
    <t>M51600</t>
  </si>
  <si>
    <t>Inact-Cap Finance &amp; Space Mgmt</t>
  </si>
  <si>
    <t>M51700</t>
  </si>
  <si>
    <t>Division of Real Estate Servic</t>
  </si>
  <si>
    <t>M51800</t>
  </si>
  <si>
    <t>Inactive - Academic Facilitie</t>
  </si>
  <si>
    <t>M52000</t>
  </si>
  <si>
    <t>Facilities Operations</t>
  </si>
  <si>
    <t>M52100</t>
  </si>
  <si>
    <t>Campus Enterprises</t>
  </si>
  <si>
    <t>M52200</t>
  </si>
  <si>
    <t>Grounds Maintenance</t>
  </si>
  <si>
    <t>M52300</t>
  </si>
  <si>
    <t>Custodial Services</t>
  </si>
  <si>
    <t>M52400</t>
  </si>
  <si>
    <t>Transportation Services</t>
  </si>
  <si>
    <t>M52500</t>
  </si>
  <si>
    <t>Fleet Services</t>
  </si>
  <si>
    <t>M52600</t>
  </si>
  <si>
    <t>Parking and Enforcement</t>
  </si>
  <si>
    <t>M52700</t>
  </si>
  <si>
    <t>Shipping &amp; Recving/Mail &amp; Doc</t>
  </si>
  <si>
    <t>M52800</t>
  </si>
  <si>
    <t>Central Plant Operation</t>
  </si>
  <si>
    <t>M52900</t>
  </si>
  <si>
    <t>Physical Plant Operations</t>
  </si>
  <si>
    <t>M53000</t>
  </si>
  <si>
    <t>Environmental Health &amp; Safety</t>
  </si>
  <si>
    <t>M53500</t>
  </si>
  <si>
    <t>Fire and Building Safety</t>
  </si>
  <si>
    <t>M54500</t>
  </si>
  <si>
    <t>Financial Management and Contr</t>
  </si>
  <si>
    <t>M55000</t>
  </si>
  <si>
    <t>Business &amp; Financial Services</t>
  </si>
  <si>
    <t>M55100</t>
  </si>
  <si>
    <t>General Accounting</t>
  </si>
  <si>
    <t>M55200</t>
  </si>
  <si>
    <t>Sponsored Research Services</t>
  </si>
  <si>
    <t>M55300</t>
  </si>
  <si>
    <t>Contracts &amp; Real Estate Srvcs</t>
  </si>
  <si>
    <t>M55400</t>
  </si>
  <si>
    <t>Travel Services</t>
  </si>
  <si>
    <t>M55500</t>
  </si>
  <si>
    <t>Student Business Services</t>
  </si>
  <si>
    <t>M55700</t>
  </si>
  <si>
    <t>Central Payroll Services</t>
  </si>
  <si>
    <t>M56000</t>
  </si>
  <si>
    <t>Treasry, Bnkng &amp; Cashrng Srvcs</t>
  </si>
  <si>
    <t>M56500</t>
  </si>
  <si>
    <t>Procurement Services</t>
  </si>
  <si>
    <t>M56700</t>
  </si>
  <si>
    <t>Equipment Management</t>
  </si>
  <si>
    <t>M57000</t>
  </si>
  <si>
    <t>Insurance &amp; Risk Management</t>
  </si>
  <si>
    <t>M57500</t>
  </si>
  <si>
    <t>Admin Computing &amp; Systems</t>
  </si>
  <si>
    <t>M59900</t>
  </si>
  <si>
    <t>Special Projects</t>
  </si>
  <si>
    <t>M60000</t>
  </si>
  <si>
    <t>VC - Planning &amp; Budget</t>
  </si>
  <si>
    <t>Z80000</t>
  </si>
  <si>
    <t>Control - BFS</t>
  </si>
  <si>
    <t>Z81000</t>
  </si>
  <si>
    <t>Control - Payroll Services</t>
  </si>
  <si>
    <t>Z81500</t>
  </si>
  <si>
    <t>Control-Student Business Servs</t>
  </si>
  <si>
    <t>Z82000</t>
  </si>
  <si>
    <t>Control - Cashiering Services</t>
  </si>
  <si>
    <t>Z82500</t>
  </si>
  <si>
    <t>Control - Disbursement</t>
  </si>
  <si>
    <t>Z83000</t>
  </si>
  <si>
    <t>Control - Plant Services</t>
  </si>
  <si>
    <t>Z83500</t>
  </si>
  <si>
    <t>Control-Contracts &amp; Grants Acc</t>
  </si>
  <si>
    <t>Z87500</t>
  </si>
  <si>
    <t>Control - General Ledger</t>
  </si>
  <si>
    <t>Z88000</t>
  </si>
  <si>
    <t>Control - Budget Office</t>
  </si>
  <si>
    <t>JobCode2</t>
  </si>
  <si>
    <t>DURATION OF APPOINTMENT</t>
  </si>
  <si>
    <t>PRIOR INSTITUTION</t>
  </si>
  <si>
    <t>DEGREES, SPECIALTIES &amp; PRIOR SERVICE</t>
  </si>
  <si>
    <t>EFFECTIVE DATE</t>
  </si>
  <si>
    <t>NEW HIRE</t>
  </si>
  <si>
    <t xml:space="preserve">REPORTS TO </t>
  </si>
  <si>
    <r>
      <t xml:space="preserve">TRS OPTIONAL BACK UP SUPERVISOR </t>
    </r>
    <r>
      <rPr>
        <i/>
        <sz val="7"/>
        <color theme="1"/>
        <rFont val="Calibri"/>
        <family val="2"/>
        <scheme val="minor"/>
      </rPr>
      <t>(BLANK if N/A)</t>
    </r>
  </si>
  <si>
    <r>
      <t xml:space="preserve">TRS BACK UP SUPERVISOR </t>
    </r>
    <r>
      <rPr>
        <i/>
        <sz val="7"/>
        <color theme="1"/>
        <rFont val="Calibri (Body)"/>
      </rPr>
      <t>(BLANK if N/A)</t>
    </r>
  </si>
  <si>
    <r>
      <t xml:space="preserve">TRS SUPERVISOR </t>
    </r>
    <r>
      <rPr>
        <i/>
        <sz val="7"/>
        <color theme="1"/>
        <rFont val="Calibri"/>
        <family val="2"/>
        <scheme val="minor"/>
      </rPr>
      <t>(BLANK if N/A)</t>
    </r>
  </si>
  <si>
    <t>REAPPOINT</t>
  </si>
  <si>
    <r>
      <t>CURRENT POSITION/JOB</t>
    </r>
    <r>
      <rPr>
        <i/>
        <sz val="8"/>
        <color rgb="FF000000"/>
        <rFont val="Calibri"/>
        <family val="2"/>
        <scheme val="minor"/>
      </rPr>
      <t xml:space="preserve"> (BLANK if N/A)</t>
    </r>
  </si>
  <si>
    <t>RESEARCH (Y/N)</t>
  </si>
  <si>
    <t>RE-HIRE</t>
  </si>
  <si>
    <t>SERIES CHANGE</t>
  </si>
  <si>
    <t>JOB CODE</t>
  </si>
  <si>
    <t>JOB TITLE</t>
  </si>
  <si>
    <r>
      <t xml:space="preserve">POSTDOC ANNIVERSARY DATE </t>
    </r>
    <r>
      <rPr>
        <i/>
        <sz val="6"/>
        <color theme="1"/>
        <rFont val="Calibri"/>
        <family val="2"/>
        <scheme val="minor"/>
      </rPr>
      <t>(BLANK if N/A)</t>
    </r>
  </si>
  <si>
    <t>ANNUAL BASE</t>
  </si>
  <si>
    <t>+</t>
  </si>
  <si>
    <t>OFF/ABOVE SCALE</t>
  </si>
  <si>
    <t>=</t>
  </si>
  <si>
    <t>TOTAL COMPENSATION</t>
  </si>
  <si>
    <t>DEPT</t>
  </si>
  <si>
    <t>SUB</t>
  </si>
  <si>
    <t>PROJECT</t>
  </si>
  <si>
    <t>ACCOUNT/CC</t>
  </si>
  <si>
    <t>FUND</t>
  </si>
  <si>
    <t>MONTHLY RATE</t>
  </si>
  <si>
    <t>HOURLY RATE</t>
  </si>
  <si>
    <t>FUNDING</t>
  </si>
  <si>
    <t>TERMINAL (Y/N)</t>
  </si>
  <si>
    <t>Y</t>
  </si>
  <si>
    <r>
      <t>CURRENT SPECIALTY</t>
    </r>
    <r>
      <rPr>
        <i/>
        <sz val="8"/>
        <color theme="1"/>
        <rFont val="Calibri"/>
        <family val="2"/>
        <scheme val="minor"/>
      </rPr>
      <t xml:space="preserve"> </t>
    </r>
  </si>
  <si>
    <t>POSITION NO:</t>
  </si>
  <si>
    <t>DEGREE/EDUCATION FIELD</t>
  </si>
  <si>
    <t>N</t>
  </si>
  <si>
    <t>FY</t>
  </si>
  <si>
    <t>Revision Date:</t>
  </si>
  <si>
    <t>0030-CHAN</t>
  </si>
  <si>
    <t>0066-EXEC VC AND PROVOST</t>
  </si>
  <si>
    <t>0082-CHF CAMPUS COUNSEL</t>
  </si>
  <si>
    <t>0118-UNIV LIBRARIAN</t>
  </si>
  <si>
    <t>0124-VC BUDGET AND PLNG</t>
  </si>
  <si>
    <t>0126 - VC BUSINESS ADMINISTRATION</t>
  </si>
  <si>
    <t>0127-VC DEV AND UNIV REL</t>
  </si>
  <si>
    <t>0128-VC EQUITY AND INCLUSION</t>
  </si>
  <si>
    <t>0131-VC IT</t>
  </si>
  <si>
    <t>0132-VC RSCH</t>
  </si>
  <si>
    <t>0133-VC STDT AFFAIRS</t>
  </si>
  <si>
    <t>0212-FINANCIAL ANL MGR 1</t>
  </si>
  <si>
    <t>0213-FINANCIAL ANL MGR 2</t>
  </si>
  <si>
    <t>0214-FINANCIAL ANL MGR 3</t>
  </si>
  <si>
    <t>0215-FINANCIAL ANL MGR 4</t>
  </si>
  <si>
    <t>0216-FINANCIAL ANL 5</t>
  </si>
  <si>
    <t>0218-FINANCIAL SVC MGR 1</t>
  </si>
  <si>
    <t>0219-FINANCIAL SVC MGR 2</t>
  </si>
  <si>
    <t>0220-FINANCIAL SVC MGR 3</t>
  </si>
  <si>
    <t>0297-CAREER SVC MGR 1</t>
  </si>
  <si>
    <t>0298-CAREER SVC MGR 2</t>
  </si>
  <si>
    <t>0299-CAREER SVC MGR 3</t>
  </si>
  <si>
    <t>0300-ACAD ACHIEVEMENT MGR 1</t>
  </si>
  <si>
    <t>0301-ACAD ACHIEVEMENT MGR 2</t>
  </si>
  <si>
    <t>0302-ADMISSIONS RECRMT MGR 1</t>
  </si>
  <si>
    <t>0303-ADMISSIONS RECRMT MGR 2</t>
  </si>
  <si>
    <t>0304-ADMISSIONS RECRMT MGR 3</t>
  </si>
  <si>
    <t>0305-PUBL EDUC MGR 1</t>
  </si>
  <si>
    <t>0306-K to 14 ACAD PREP SPEC 5</t>
  </si>
  <si>
    <t>0307-FINANCIAL AID MGR 1</t>
  </si>
  <si>
    <t>0308-FINANCIAL AID MGR 2</t>
  </si>
  <si>
    <t>0309-FINANCIAL AID MGR 3</t>
  </si>
  <si>
    <t>0310-K to 14 ACAD PREP MGR 1</t>
  </si>
  <si>
    <t>0311-K to 14 ACAD PREP MGR 2</t>
  </si>
  <si>
    <t>0312-K to 14 ACAD PREP MGR 3</t>
  </si>
  <si>
    <t>0313-STDT ADVISOR MGR 1</t>
  </si>
  <si>
    <t>0314-STDT ADVISOR MGR 2</t>
  </si>
  <si>
    <t>0315-STDT ACAD MGR 1</t>
  </si>
  <si>
    <t>0316-STDT ACAD MGR 2</t>
  </si>
  <si>
    <t>0317-STDT DISABILITY MGR 1</t>
  </si>
  <si>
    <t>0318-STDT DISABILITY MGR 2</t>
  </si>
  <si>
    <t>0319-STDT LIFE DEV MGR 1</t>
  </si>
  <si>
    <t>0320-STDT LIFE DEV MGR 2</t>
  </si>
  <si>
    <t>0321-STDT LIFE DEV MGR 3</t>
  </si>
  <si>
    <t>0322-STDT SVC MGR 1</t>
  </si>
  <si>
    <t>0323-STDT SVC MGR 2</t>
  </si>
  <si>
    <t>0324-STDT SVC MGR 3</t>
  </si>
  <si>
    <t>0325-STDT SVC MGR 4</t>
  </si>
  <si>
    <t>0326-ENTERPRISE RISK MGT ANL 5</t>
  </si>
  <si>
    <t>0327-ENTERPRISE RISK MGR 1</t>
  </si>
  <si>
    <t>0328-ENTERPRISE RISK MGR 2</t>
  </si>
  <si>
    <t>0329-RECR MGR 1</t>
  </si>
  <si>
    <t>0330-RECR COACH MGR 1</t>
  </si>
  <si>
    <t>0331-ASC HEAD COACH CRD 4</t>
  </si>
  <si>
    <t>0332-HEAD COACH 5</t>
  </si>
  <si>
    <t>0333-TRAINER 5</t>
  </si>
  <si>
    <t>0334-ATH MGR 1</t>
  </si>
  <si>
    <t>0335-ATH MGR 2</t>
  </si>
  <si>
    <t>0336-ATH MGR 3</t>
  </si>
  <si>
    <t>0337-ATH MGR 4</t>
  </si>
  <si>
    <t>0342-DESIGN AND CONST MGR 3</t>
  </si>
  <si>
    <t>0343-DESIGN AND CONST MGT SPEC 5</t>
  </si>
  <si>
    <t>0344-SURVEY RSCH MGR 2</t>
  </si>
  <si>
    <t>0345-CONTRACT ADM 4</t>
  </si>
  <si>
    <t>0348-FEDERAL GOVT REL PROFL 4</t>
  </si>
  <si>
    <t>0351-PARKING OPS ENFORCEMENT MGR 1</t>
  </si>
  <si>
    <t>0352-DATA ANALYSIS MGR 1</t>
  </si>
  <si>
    <t>0353-VETERINARIAN 3</t>
  </si>
  <si>
    <t>0354-VETERINARIAN 4</t>
  </si>
  <si>
    <t>0355-ADM CRD OFCR</t>
  </si>
  <si>
    <t>0356-TECH TRANSFER OFCR 1</t>
  </si>
  <si>
    <t>0357-POLICE SVC CRD</t>
  </si>
  <si>
    <t>0358-EHS SPEC 4</t>
  </si>
  <si>
    <t>0359-ANML CARE MGR 1</t>
  </si>
  <si>
    <t>0360-FIELD RSCH MGR 1</t>
  </si>
  <si>
    <t>0361-REGISTRAR COLL MGR 1</t>
  </si>
  <si>
    <t>0362-ENTERPRISE RISK MGR 3</t>
  </si>
  <si>
    <t>0363-ADM CRD OFCR ASC</t>
  </si>
  <si>
    <t>0364-FAC PROJECT MGT SPEC 4</t>
  </si>
  <si>
    <t>0365-CONST INSP 4</t>
  </si>
  <si>
    <t>0366-ADM CRD OFCR AST</t>
  </si>
  <si>
    <t>0367-TECH TRANSFER OFCR 2</t>
  </si>
  <si>
    <t>0368-TECH TRANSFER OFCR 3</t>
  </si>
  <si>
    <t>0369-TECH TRANSFER OFCR 4</t>
  </si>
  <si>
    <t>0370-ENERGY MGT ANL 4</t>
  </si>
  <si>
    <t>0371-INTELLECTUAL PROPERTY MGR 1</t>
  </si>
  <si>
    <t>0372-INTELLECTUAL PROPERTY MGR 2</t>
  </si>
  <si>
    <t>0373-INTELLECTUAL PROPERTY MGR 3</t>
  </si>
  <si>
    <t>0374-RSCH CMPLNC ANL 5</t>
  </si>
  <si>
    <t>0375-RSCH CMPLNC MGR 1</t>
  </si>
  <si>
    <t>0376-RSCH CMPLNC MGR 2</t>
  </si>
  <si>
    <t>0377-RSCH CMPLNC MGR 3</t>
  </si>
  <si>
    <t>0378-ACAD PRG MGT OFCR 4</t>
  </si>
  <si>
    <t>0379-ACAD PRG MGT OFCR 5</t>
  </si>
  <si>
    <t>0381-CONTRACTS AND GRANTS MGR 1</t>
  </si>
  <si>
    <t>0382-CONTRACTS AND GRANTS MGR 2</t>
  </si>
  <si>
    <t>0383-CONTRACTS AND GRANTS MGR 3</t>
  </si>
  <si>
    <t>0386-VICE PROVOST</t>
  </si>
  <si>
    <t>0387-RSCH ADM 5</t>
  </si>
  <si>
    <t>0388-PROVOST AST</t>
  </si>
  <si>
    <t>0389-ACAD PRG MGR 2</t>
  </si>
  <si>
    <t>0390-FAC MGR 1</t>
  </si>
  <si>
    <t>0391-FAC MGR 2</t>
  </si>
  <si>
    <t>0392-FAC MGR 3</t>
  </si>
  <si>
    <t>0393-FOOD SVC MGR 1</t>
  </si>
  <si>
    <t>0394-FOOD SVC MGR 2</t>
  </si>
  <si>
    <t>0395-FOOD SVC MGR 3</t>
  </si>
  <si>
    <t>0396-MAIL SVC MGR 1</t>
  </si>
  <si>
    <t>0397-COMPENSATION MGR 4</t>
  </si>
  <si>
    <t>0398-RECYCLING REFUSE SVC MGR 1</t>
  </si>
  <si>
    <t>0399-FAC MGT SPEC 5</t>
  </si>
  <si>
    <t>0400-PROJECT POLICY ANL MGR 3</t>
  </si>
  <si>
    <t>0401-LICENSING OFCR</t>
  </si>
  <si>
    <t>0402-CLIN NURSE SUPV 2</t>
  </si>
  <si>
    <t>0403-BROADCAST COMM MGR 1</t>
  </si>
  <si>
    <t>0404-DIGITAL COMM MGR 1</t>
  </si>
  <si>
    <t>0405-TCHL PROJECT MGR 3</t>
  </si>
  <si>
    <t>0406-DIGITAL COMM SPEC 5</t>
  </si>
  <si>
    <t>0407-DIGITAL COMM SUPV 2</t>
  </si>
  <si>
    <t>0408-COMM MGR 1</t>
  </si>
  <si>
    <t>0409-COMM MGR 2</t>
  </si>
  <si>
    <t>0410-COMM MGR 3</t>
  </si>
  <si>
    <t>0411-COMM MGR 4</t>
  </si>
  <si>
    <t>0436-EARLY CHILDHOOD EDUC MGR 2</t>
  </si>
  <si>
    <t>0437-MUSEUM EDUC MGR 1</t>
  </si>
  <si>
    <t>0438-CAPITAL MARKETS FIN OFCR 5</t>
  </si>
  <si>
    <t>0439-TRAINING DEV MGR 1</t>
  </si>
  <si>
    <t>0440-TRAINING DEV MGR 2</t>
  </si>
  <si>
    <t>0441-CUSTODIAL MGR 1</t>
  </si>
  <si>
    <t>0455-PROJECT POLICY ANL MGR 2</t>
  </si>
  <si>
    <t>0456-ALUMNI EXTERNAL REL SPEC 5</t>
  </si>
  <si>
    <t>0457-ALUMNI EXTERNAL REL MGR 1</t>
  </si>
  <si>
    <t>0458-ALUMNI EXTERNAL REL MGR 2</t>
  </si>
  <si>
    <t>0459-ALUMNI EXTERNAL REL MGR 3</t>
  </si>
  <si>
    <t>0460-PERF ARTS MGR 1</t>
  </si>
  <si>
    <t>0461-SPEC</t>
  </si>
  <si>
    <t>0462-FUNDRAISER 4</t>
  </si>
  <si>
    <t>0463-FUNDRAISER 5</t>
  </si>
  <si>
    <t>0464-FUNDRAISING MGR 1</t>
  </si>
  <si>
    <t>0465-FUNDRAISING MGR 2</t>
  </si>
  <si>
    <t>0466-FUNDRAISING MGR 3</t>
  </si>
  <si>
    <t>0467-FUNDRAISING MGR 4</t>
  </si>
  <si>
    <t>0468-EVENTS MGR 1</t>
  </si>
  <si>
    <t>0469-MARKETING SPEC 5</t>
  </si>
  <si>
    <t>0470-FUNDRAISING MGR 5</t>
  </si>
  <si>
    <t>0471-MARKETING MGR 1</t>
  </si>
  <si>
    <t>0472-MARKETING MGR 2</t>
  </si>
  <si>
    <t>0473-EHS MGR 1</t>
  </si>
  <si>
    <t>0474-EHS MGR 2</t>
  </si>
  <si>
    <t>0475-EHS MGR 3</t>
  </si>
  <si>
    <t>0476-CAPITAL MARKETS FIN OFCR 4</t>
  </si>
  <si>
    <t>0477-POLICE LIEUTENANT MSP</t>
  </si>
  <si>
    <t>0478-POLICE CHF</t>
  </si>
  <si>
    <t>0479-POLICE CHF AST OR CAPTAIN</t>
  </si>
  <si>
    <t>0480-FAC PROJECT MGT SPEC 5</t>
  </si>
  <si>
    <t>0481-FAC PROJECT MGR 2</t>
  </si>
  <si>
    <t>0482-FAC PROJECT MGR 3</t>
  </si>
  <si>
    <t>0483-FAC PROJECT MGR 4</t>
  </si>
  <si>
    <t>0484-CONST INSP 5</t>
  </si>
  <si>
    <t>0485-INSPECTION MGR 3</t>
  </si>
  <si>
    <t>0486-EMPLOYEE REL MGR 3</t>
  </si>
  <si>
    <t>0487-PLNG MGR 3</t>
  </si>
  <si>
    <t>0488-PLNG SPEC 4</t>
  </si>
  <si>
    <t>0489-PLNG SPEC 5</t>
  </si>
  <si>
    <t>0490-REGISTRAR</t>
  </si>
  <si>
    <t>0491-EHS SPEC 5</t>
  </si>
  <si>
    <t>0492-EHS OFCR ADM</t>
  </si>
  <si>
    <t>0493-LABOR REL MGR 1</t>
  </si>
  <si>
    <t>0494-LABOR REL MGR 2</t>
  </si>
  <si>
    <t>0495-LABOR REL REPR 4</t>
  </si>
  <si>
    <t>0496-ADMIN STIPEND WITH MGT TTL</t>
  </si>
  <si>
    <t>0497-EMPLOYEE REL REPR 4</t>
  </si>
  <si>
    <t>0498-TEMP SALARY SUPPL WITH MGT TTL</t>
  </si>
  <si>
    <t>0499-INFO SYS ANL 4</t>
  </si>
  <si>
    <t>0500-INFO SYS ANL 5</t>
  </si>
  <si>
    <t>0506-CAMPUS OMBUDSPERSON</t>
  </si>
  <si>
    <t>0507-GEOPHYSICAL ANL</t>
  </si>
  <si>
    <t>0508-EMPLOYMENT REPR 4</t>
  </si>
  <si>
    <t>0509-LABOR REL ADVOCATE</t>
  </si>
  <si>
    <t>0510-TCHL PROJECT SUPV 2</t>
  </si>
  <si>
    <t>0515-EMPLOYEE REL MGR 2</t>
  </si>
  <si>
    <t>0516-EMPLOYEE REL REPR 5</t>
  </si>
  <si>
    <t>0520-SYS ADM 4</t>
  </si>
  <si>
    <t>0521-SYS ADM 5</t>
  </si>
  <si>
    <t>0522-TCHL PROJECT MGT PROFL 4</t>
  </si>
  <si>
    <t>0523-TCHL PROJECT MGT PROFL 5</t>
  </si>
  <si>
    <t>0524-TCHL PROJECT MGR 1</t>
  </si>
  <si>
    <t>0525-TCHL PROJECT MGR 2</t>
  </si>
  <si>
    <t>0526-SYS ADMSTN SUPV 2</t>
  </si>
  <si>
    <t>0527-COMM AND NETWORK TCHL SUPV 2</t>
  </si>
  <si>
    <t>0528-DATA SYS SUPV 2</t>
  </si>
  <si>
    <t>0529-AUDIT MGR 4</t>
  </si>
  <si>
    <t>0530-INFO SYS SUPV 2</t>
  </si>
  <si>
    <t>0531-IT ARCHITECT 4</t>
  </si>
  <si>
    <t>0532-IT ARCHITECT 5</t>
  </si>
  <si>
    <t>0534-PROD CNTRL SUPV 2</t>
  </si>
  <si>
    <t>0535-PROD CNTRL MGR 1</t>
  </si>
  <si>
    <t>0536-USER EXPERIENCE DESIGNER 4</t>
  </si>
  <si>
    <t>0537-USER EXPERIENCE DESIGNER 5</t>
  </si>
  <si>
    <t>0538-SKLD CRAFTS AND TRADES MGR 1</t>
  </si>
  <si>
    <t>0539-DESIGN AND CONST MGT SPEC 4</t>
  </si>
  <si>
    <t>0540-BUS SYS ANL SUPV 2</t>
  </si>
  <si>
    <t>0541-LIBRARY MGR 1</t>
  </si>
  <si>
    <t>0542-LIBRARY MGR 2</t>
  </si>
  <si>
    <t>0543-LIBRARY MGR 3</t>
  </si>
  <si>
    <t>0544-IT SCRTY MGR 3</t>
  </si>
  <si>
    <t>0545-COMM AND NETWORK TCHL ANL 4</t>
  </si>
  <si>
    <t>0546-AEROSPACE ENGR 3</t>
  </si>
  <si>
    <t>0547-ADMIN MGR 1</t>
  </si>
  <si>
    <t>0548-ADMIN MGR 2</t>
  </si>
  <si>
    <t>0549-ADMIN MGR 3</t>
  </si>
  <si>
    <t>0550-ADMIN MGR 4</t>
  </si>
  <si>
    <t>0551-CONTRACT ADM 5</t>
  </si>
  <si>
    <t>0554-EXEC ADVISOR 4</t>
  </si>
  <si>
    <t>0555-EXEC ADVISOR 5</t>
  </si>
  <si>
    <t>0556-EXEC ADVISOR MGR 2</t>
  </si>
  <si>
    <t>0557-EXEC AST 5</t>
  </si>
  <si>
    <t>0558-STDT LEGAL SVC ADVISOR 3</t>
  </si>
  <si>
    <t>0559-EXEC ADVISOR MGR 3</t>
  </si>
  <si>
    <t>0560-OMBUDSPERSON 5</t>
  </si>
  <si>
    <t>0561-OMBUDS MGR 1</t>
  </si>
  <si>
    <t>0562-ORGANIZATIONAL CNSLT 4</t>
  </si>
  <si>
    <t>0563-ORGANIZATIONAL CNSLT 5</t>
  </si>
  <si>
    <t>0564-ORGANIZATIONAL DEV MGR 1</t>
  </si>
  <si>
    <t>0565-ORGANIZATIONAL DEV MGR 2</t>
  </si>
  <si>
    <t>0566-PROJECT POLICY ANL 5</t>
  </si>
  <si>
    <t>0567-ATH TRAINING MGR 1</t>
  </si>
  <si>
    <t>0568-PROJECT POLICY ANL MGR 1</t>
  </si>
  <si>
    <t>0569-CLIN LAB MGR 1</t>
  </si>
  <si>
    <t>0570-CLIN NURSE MGR 1</t>
  </si>
  <si>
    <t>0571-SYSWIDE ACAD HR ANL 4</t>
  </si>
  <si>
    <t>0572-COUNSELING PSYCH MGR 1</t>
  </si>
  <si>
    <t>0573-COUNSELING PSYCH MGR 2</t>
  </si>
  <si>
    <t>0574-HC Adm SHS Mgr 2</t>
  </si>
  <si>
    <t>0575-HEALTH CARE ADM MGR 3</t>
  </si>
  <si>
    <t>0576-HEALTH EDUC MGR 1</t>
  </si>
  <si>
    <t>0577-HEALTH EDUCATOR 5</t>
  </si>
  <si>
    <t>0579-COUNSELING PSYCHOLOGIST 4</t>
  </si>
  <si>
    <t>0580-OPTOMETRY MGR 1</t>
  </si>
  <si>
    <t>0581-PHARMACY MGR 1</t>
  </si>
  <si>
    <t>0582-PHYS THER MGR 1</t>
  </si>
  <si>
    <t>0583-PHYSCN 3</t>
  </si>
  <si>
    <t>0584-PHYSCN 4</t>
  </si>
  <si>
    <t>0585-PHYSCN 5</t>
  </si>
  <si>
    <t>0586-PHYSCN MGR 1</t>
  </si>
  <si>
    <t>0587-PHYSCN MGR 2</t>
  </si>
  <si>
    <t>0588-PHYSCN MGR 3</t>
  </si>
  <si>
    <t>0590-SOCIAL WORK MGR 1</t>
  </si>
  <si>
    <t>0591-STDT LIFE DEV MGR 4</t>
  </si>
  <si>
    <t>0592-IT SCRTY MGR 2</t>
  </si>
  <si>
    <t>0593-ACAD HR ANL 5</t>
  </si>
  <si>
    <t>0594-ACAD HR MGR 1</t>
  </si>
  <si>
    <t>0595-ACAD HR MGR 2</t>
  </si>
  <si>
    <t>0596-ACAD HR MGR 3</t>
  </si>
  <si>
    <t>0597-DATABASE ADM 4</t>
  </si>
  <si>
    <t>0598-DATABASE ADM 5</t>
  </si>
  <si>
    <t>0599-DATA SYS ANL 4</t>
  </si>
  <si>
    <t>0600-DATA SYS ANL 5</t>
  </si>
  <si>
    <t>0601-DEV OFCR 1</t>
  </si>
  <si>
    <t>0602-DEV OFCR 2</t>
  </si>
  <si>
    <t>0603-DEV OFCR 3</t>
  </si>
  <si>
    <t>0604-PAYROLL ANL 5</t>
  </si>
  <si>
    <t>0605-PAYROLL MGR 1</t>
  </si>
  <si>
    <t>0606-PAYROLL MGR 2</t>
  </si>
  <si>
    <t>0607-PROCUREMENT MGR 1</t>
  </si>
  <si>
    <t>0608-PROCUREMENT MGR 2</t>
  </si>
  <si>
    <t>0609-PROCUREMENT MGR 3</t>
  </si>
  <si>
    <t>0610-PROCUREMENT MGR 4</t>
  </si>
  <si>
    <t>0611-LOAN ORIGINATION MGR 2</t>
  </si>
  <si>
    <t>0612-LOAN ORIGINATION MGR 1</t>
  </si>
  <si>
    <t>0613-COMPENSATION ANL 4</t>
  </si>
  <si>
    <t>0614-BENEFITS MGR 1</t>
  </si>
  <si>
    <t>0615-COMPENSATION ANL 5</t>
  </si>
  <si>
    <t>0616-COMPENSATION MGR 1</t>
  </si>
  <si>
    <t>0617-COMPENSATION MGR 2</t>
  </si>
  <si>
    <t>0618-EEO MGR 1</t>
  </si>
  <si>
    <t>0619-PRODUCT DEV MGR 2</t>
  </si>
  <si>
    <t>0620-PRODUCT DEV PROFL 4</t>
  </si>
  <si>
    <t>0621-EMPLOYMENT MGR 1</t>
  </si>
  <si>
    <t>0622-EMPLOYMENT MGR 2</t>
  </si>
  <si>
    <t>0623-EMPLOYMENT REPR 5</t>
  </si>
  <si>
    <t>0624-HR MGR 1</t>
  </si>
  <si>
    <t>0625-HR MGR 2</t>
  </si>
  <si>
    <t>0626-HR MGR 3</t>
  </si>
  <si>
    <t>0627-HR MGR 4</t>
  </si>
  <si>
    <t>0628-HR GENERALIST 5</t>
  </si>
  <si>
    <t>0629-INSTITUTIONAL RSCH MGR 1</t>
  </si>
  <si>
    <t>0630-INSTITUTIONAL RSCH MGR 2</t>
  </si>
  <si>
    <t>0631-INSTITUTIONAL RSCH MGR 3</t>
  </si>
  <si>
    <t>0632-QLTY AND PERF MGR 1</t>
  </si>
  <si>
    <t>0633-INSTITUTIONAL RSCH ANL 5</t>
  </si>
  <si>
    <t>0634-COMPUTER NETWORK TCHNO 6</t>
  </si>
  <si>
    <t>0635-PROGR ANL 4 UCOP</t>
  </si>
  <si>
    <t>0636-SYS PROGR 4</t>
  </si>
  <si>
    <t>0637-NETWORK ENGR 2</t>
  </si>
  <si>
    <t>0638-IT RESOURCE MGR 2</t>
  </si>
  <si>
    <t>0639-IT RESOURCE MGR 3</t>
  </si>
  <si>
    <t>0640-AEROSPACE PRG MGR 2</t>
  </si>
  <si>
    <t>0641-AEROSPACE PRG MGR 1</t>
  </si>
  <si>
    <t>0643-AEROSPACE ENGR 2</t>
  </si>
  <si>
    <t>0644-AEROSPACE ENGR 1</t>
  </si>
  <si>
    <t>0645-ANL 5 SUPV</t>
  </si>
  <si>
    <t>0646-BUDGET ANL 5</t>
  </si>
  <si>
    <t>0647-BUDGET ANL SUPV 5</t>
  </si>
  <si>
    <t>0648-PLNG MGR 1</t>
  </si>
  <si>
    <t>0649-APPLICATIONS PROGM MGR 1</t>
  </si>
  <si>
    <t>0650-APPLICATIONS PROGM MGR 2</t>
  </si>
  <si>
    <t>0651-APPLICATIONS PROGM MGR 3</t>
  </si>
  <si>
    <t>0652-APPLICATIONS PROGR 4</t>
  </si>
  <si>
    <t>0653-APPLICATIONS PROGR 5</t>
  </si>
  <si>
    <t>0654-TCHL PROJECT MGR 4</t>
  </si>
  <si>
    <t>0655-BUS SYS ANL MGR 2</t>
  </si>
  <si>
    <t>0656-BUS SYS ANL MGR 1</t>
  </si>
  <si>
    <t>0657-BUS SYS ANL 4</t>
  </si>
  <si>
    <t>0658-BUS SYS ANL 5</t>
  </si>
  <si>
    <t>0667-INFO SYS MGR 1</t>
  </si>
  <si>
    <t>0668-INFO SYS MGR 2</t>
  </si>
  <si>
    <t>0669-INFO SYS MGR 3</t>
  </si>
  <si>
    <t>0670-INFO SYS MGR 4</t>
  </si>
  <si>
    <t>0671-BUS TCHL SUPP MGR 1</t>
  </si>
  <si>
    <t>0672-COMM AND NETWORK TCHL MGR 1</t>
  </si>
  <si>
    <t>0673-COMM AND NETWORK TCHL MGR 2</t>
  </si>
  <si>
    <t>0675-DATA SYS MGR 1</t>
  </si>
  <si>
    <t>0676-DATA SYS MGR 2</t>
  </si>
  <si>
    <t>0677-EDUC TCHL MGR 1</t>
  </si>
  <si>
    <t>0678-EDUC TCHL MGR 2</t>
  </si>
  <si>
    <t>0679-AUDIT MGR 1</t>
  </si>
  <si>
    <t>0680-AUDIT MGR 2</t>
  </si>
  <si>
    <t>0681-AUDIT MGR 3</t>
  </si>
  <si>
    <t>0682-AV IT ENGR MGR 1</t>
  </si>
  <si>
    <t>0685-ACCOUNTING MGR 1</t>
  </si>
  <si>
    <t>0686-ACCOUNTING MGR 2</t>
  </si>
  <si>
    <t>0687-ACCOUNTING MGR 3</t>
  </si>
  <si>
    <t>0688-ACCOUNTING MGR 4</t>
  </si>
  <si>
    <t>0804-ACT/INTERIM ASSOC VICE CHANC</t>
  </si>
  <si>
    <t>0810-GRADUATE ADVISOR</t>
  </si>
  <si>
    <t>0812-FACULTY ADVISOR</t>
  </si>
  <si>
    <t>0840-ACADEMIC COORD I-AY</t>
  </si>
  <si>
    <t>0841-ACADEMIC COORD I-FY</t>
  </si>
  <si>
    <t>0842-ACADEMIC COORD II-AY</t>
  </si>
  <si>
    <t>0843-ACADEMIC COORD II-FY</t>
  </si>
  <si>
    <t>0844-ACADEMIC COORD III-AY</t>
  </si>
  <si>
    <t>0845-ACADEMIC COORD III-FY</t>
  </si>
  <si>
    <t>0850-ACADEMIC COORD I-AY NEX</t>
  </si>
  <si>
    <t>0851-ACADEMIC COORD I-FY NEX</t>
  </si>
  <si>
    <t>0852-ACADEMIC COORD II-AY NEX</t>
  </si>
  <si>
    <t>0853-ACADEMIC COORD II-FY NEX</t>
  </si>
  <si>
    <t>0854-ACADEMIC COORD III-AY NEX</t>
  </si>
  <si>
    <t>0855-ACADEMIC COORD III-FY NEX</t>
  </si>
  <si>
    <t>0877-ACT ACADEMIC COORD</t>
  </si>
  <si>
    <t>0878-ACT ACADEMIC COORD NEX</t>
  </si>
  <si>
    <t>0880-OMBUDSMAN-ACAD</t>
  </si>
  <si>
    <t>0900-DIRECTOR</t>
  </si>
  <si>
    <t>0907-ACT/INTERIM DIRECTOR</t>
  </si>
  <si>
    <t>0910-ASSOC DIRECTOR</t>
  </si>
  <si>
    <t>0917-ACT/INTERIM ASSOC DIRECTOR</t>
  </si>
  <si>
    <t>0920-ASST DIRECTOR</t>
  </si>
  <si>
    <t>0927-ACT/INTERIM ASST DIRECTOR</t>
  </si>
  <si>
    <t>0961-ACADEMIC ADMINISTRATOR I NEX</t>
  </si>
  <si>
    <t>0962-ACADEMIC ADMINISTRATOR II NEX</t>
  </si>
  <si>
    <t>0963-ACADEMIC ADMINISTRATOR III NEX</t>
  </si>
  <si>
    <t>0964-ACADEMIC ADMINISTRATOR IV NEX</t>
  </si>
  <si>
    <t>0965-ACADEMIC ADMINISTRATOR V NEX</t>
  </si>
  <si>
    <t>0966-ACADEMIC ADMINISTRATOR VI NEX</t>
  </si>
  <si>
    <t>0967-ACADEMIC ADMINISTRATOR VII NEX</t>
  </si>
  <si>
    <t>1000-DEAN</t>
  </si>
  <si>
    <t>1007-ACT/INTERIM DEAN</t>
  </si>
  <si>
    <t>1010-ASSOC DEAN</t>
  </si>
  <si>
    <t>1017-ACT/INTERIM ASSOC DEAN</t>
  </si>
  <si>
    <t>1020-ASST DEAN</t>
  </si>
  <si>
    <t>1027-ACT/INTERIM ASSISTANT DEAN</t>
  </si>
  <si>
    <t>1030-DIVISIONAL DEAN</t>
  </si>
  <si>
    <t>1032-ASSOC DIVISIONAL DEAN</t>
  </si>
  <si>
    <t>1037-ACT/INTERIM DIVISIONAL DEAN</t>
  </si>
  <si>
    <t>1040-DEAN-EXTENDED LEARNING</t>
  </si>
  <si>
    <t>1044-FACULTY ASST TO CHANC</t>
  </si>
  <si>
    <t>1045-FACULTY ASST TO VICE CHANC</t>
  </si>
  <si>
    <t>1047-ACT/INTERIM COLLEGE PROVOST</t>
  </si>
  <si>
    <t>1051-ASST COLLEGE PROVOST</t>
  </si>
  <si>
    <t>1052-ASSOC COLLEGE PROVOST</t>
  </si>
  <si>
    <t>1055-FACULTY ASST TO PROVOST/DEAN</t>
  </si>
  <si>
    <t>1059-CHAIR-SEN ASMBLY&amp;ACADEMIC CNCL</t>
  </si>
  <si>
    <t>1060-COLLEGE PROVOST</t>
  </si>
  <si>
    <t>1061-ACADEMIC ADMINISTRATOR I</t>
  </si>
  <si>
    <t>1062-ACADEMIC ADMINISTRATOR II</t>
  </si>
  <si>
    <t>1063-ACADEMIC ADMINISTRATOR III</t>
  </si>
  <si>
    <t>1064-ACADEMIC ADMINISTRATOR IV</t>
  </si>
  <si>
    <t>1065-ACADEMIC ADMINISTRATOR V</t>
  </si>
  <si>
    <t>1066-ACADEMIC ADMINISTRATOR VI</t>
  </si>
  <si>
    <t>1067-ACADEMIC ADMINISTRATOR VII</t>
  </si>
  <si>
    <t>1068-VICE PROVOST</t>
  </si>
  <si>
    <t>1069-ASSOC VICE PROVOST</t>
  </si>
  <si>
    <t>1070-DIRECTOR-EAP STUDY CENTER</t>
  </si>
  <si>
    <t>1077-ACT/INTERIM VICE PROVOST</t>
  </si>
  <si>
    <t>1087-ACT/INTERIM ASSOC VICE PROVOST</t>
  </si>
  <si>
    <t>1092-STIPEND-RESID</t>
  </si>
  <si>
    <t>1094-DEPARTMENT VICE CHAIR</t>
  </si>
  <si>
    <t>1095-ACT/INTERIM DEPARTMENT CHAIR</t>
  </si>
  <si>
    <t>1096-DEPARTMENT CHAIR</t>
  </si>
  <si>
    <t>1098-SUMMER DIFFERENTIAL</t>
  </si>
  <si>
    <t>1099-ADMIN STIPEND</t>
  </si>
  <si>
    <t>1100-PROF-AY</t>
  </si>
  <si>
    <t>1101-ACT PROF-AY-1/9</t>
  </si>
  <si>
    <t>1103-PROF-AY-1/9</t>
  </si>
  <si>
    <t>1104-UNIV PROF</t>
  </si>
  <si>
    <t>1107-ACT PROF-AY</t>
  </si>
  <si>
    <t>1108-VIS PROF</t>
  </si>
  <si>
    <t>1110-PROF-FY</t>
  </si>
  <si>
    <t>1117-ACT PROF-FY</t>
  </si>
  <si>
    <t>1130-PROF-10 MONTHS</t>
  </si>
  <si>
    <t>1132-PROF EMERITUS(WOS)</t>
  </si>
  <si>
    <t>1143-PROF-AY-B/E/E</t>
  </si>
  <si>
    <t>1144-PROF-FY-B/E/E</t>
  </si>
  <si>
    <t>1145-PROF-AY-1/9-B/E/E</t>
  </si>
  <si>
    <t>1200-ASSOC PROF-AY</t>
  </si>
  <si>
    <t>1201-ACT ASSOC PROF-AY-1/9</t>
  </si>
  <si>
    <t>1203-ASSOC PROF-AY-1/9</t>
  </si>
  <si>
    <t>1207-ACT ASSOC PROF-AY</t>
  </si>
  <si>
    <t>1208-VIS ASSOC PROF</t>
  </si>
  <si>
    <t>1210-ASSOC PROF-FY</t>
  </si>
  <si>
    <t>1217-ACT ASSOC PROF-FY</t>
  </si>
  <si>
    <t>1230-ASSOC PROF-10 MONTHS</t>
  </si>
  <si>
    <t>1243-ASSOC PROF-AY-B/E/E</t>
  </si>
  <si>
    <t>1244-ASSOC PROF-FY-B/E/E</t>
  </si>
  <si>
    <t>1245-ASSOC PROF-AY-1/9-B/E/E</t>
  </si>
  <si>
    <t>1300-ASST PROF-AY</t>
  </si>
  <si>
    <t>1301-ACT ASST PROF-AY-1/9</t>
  </si>
  <si>
    <t>1303-ASST PROF-AY-1/9</t>
  </si>
  <si>
    <t>1307-ACT ASST PROF-AY</t>
  </si>
  <si>
    <t>1308-VIS ASST PROF</t>
  </si>
  <si>
    <t>1310-ASST PROF-FY</t>
  </si>
  <si>
    <t>1317-ACT ASST PROF-FY</t>
  </si>
  <si>
    <t>1330-ASST PROF-10-MONTHS</t>
  </si>
  <si>
    <t>1343-ASST PROF-AY-B/E/E</t>
  </si>
  <si>
    <t>1344-ASST PROF-FY-B/E/E</t>
  </si>
  <si>
    <t>1345-ASST PROF-AY-1/9-B/E/E</t>
  </si>
  <si>
    <t>1403-INSTR-AY-1/9</t>
  </si>
  <si>
    <t>1450-PROF OF CLIN-FY</t>
  </si>
  <si>
    <t>1451-ASSOC PROF OF CLIN-FY</t>
  </si>
  <si>
    <t>1452-ASST PROF OF CLIN-FY</t>
  </si>
  <si>
    <t>1453-PROF OF CLIN-HCOMP</t>
  </si>
  <si>
    <t>1454-ASSOC PROF OF CLIN-HCOMP</t>
  </si>
  <si>
    <t>1455-ASST PROF OF CLIN-HCOMP</t>
  </si>
  <si>
    <t>1501-ASSOC IN ____-AY-GSHIP</t>
  </si>
  <si>
    <t>1502-ASSOC IN __-AY-NON-GSHIP</t>
  </si>
  <si>
    <t>1506-ASSOC IN __ -AY-1/9-GSHIP</t>
  </si>
  <si>
    <t>1507-ASSOC IN__-AY- 1/9 -NON-GSHIP</t>
  </si>
  <si>
    <t>1511-ASSOC IN __- FY-GSHIP</t>
  </si>
  <si>
    <t>1512-ASSOC IN __-FY-NON-GSHIP</t>
  </si>
  <si>
    <t>1540-ACT ASSOC PROF-HCOMP</t>
  </si>
  <si>
    <t>1542-ACT PROF-HCOMP</t>
  </si>
  <si>
    <t>1550-LECT IN SUMMER SESSION</t>
  </si>
  <si>
    <t>1564-ACT ASST PROF-HCOMP</t>
  </si>
  <si>
    <t>1600-SR LECT PSOE-AY-PART TIME</t>
  </si>
  <si>
    <t>1602-SR LECT PSOE-AY-1/9-PART TIME</t>
  </si>
  <si>
    <t>1603-SR LECT SOE-AY</t>
  </si>
  <si>
    <t>1604-SR LECT SOE-AY-1/9</t>
  </si>
  <si>
    <t>1605-LECT PSOE-AY-PART TIME</t>
  </si>
  <si>
    <t>1606-LECT PSOE-AY-1/9-PART TIME</t>
  </si>
  <si>
    <t>1607-LECT SOE-AY</t>
  </si>
  <si>
    <t>1608-LECT SOE-AY-1/9</t>
  </si>
  <si>
    <t>1610-SR LECT PSOE-FY-PART TIME</t>
  </si>
  <si>
    <t>1613-SR LECT SOE-FY</t>
  </si>
  <si>
    <t>1615-LECT PSOE-FY-PART TIME</t>
  </si>
  <si>
    <t>1617-LECT SOE-FY</t>
  </si>
  <si>
    <t>1618-LECT SOE-HCOMP</t>
  </si>
  <si>
    <t>1619-SR LECT SOE-HCOMP</t>
  </si>
  <si>
    <t>1620-LECT SOE-EMERITUS(WOS)</t>
  </si>
  <si>
    <t>1621-SR LECT SOE-EMERITUS (WOS)</t>
  </si>
  <si>
    <t>1630-LECT-AY</t>
  </si>
  <si>
    <t>1631-LECT-AY-CONTINUING</t>
  </si>
  <si>
    <t>1632-LECT-AY-1/9</t>
  </si>
  <si>
    <t>1633-LECT-AY-1/9-CONTINUING</t>
  </si>
  <si>
    <t>1634-LECT-FY</t>
  </si>
  <si>
    <t>1635-LECT-FY-CONTINUING</t>
  </si>
  <si>
    <t>1636-LECT-AY-1/10</t>
  </si>
  <si>
    <t>1637-LECT-AY-1/10-CONTINUING</t>
  </si>
  <si>
    <t>1640-SR LECT-AY</t>
  </si>
  <si>
    <t>1641-SR LECT-AY-CONTINUING</t>
  </si>
  <si>
    <t>1642-SR LECT-AY-1/9</t>
  </si>
  <si>
    <t>1643-SR LECT-AY-1/9-CONTINUING</t>
  </si>
  <si>
    <t>1644-SR LECT-FY</t>
  </si>
  <si>
    <t>1645-SR LECT-FY-CONTINUING</t>
  </si>
  <si>
    <t>1646-SR LECT-AY-1/10</t>
  </si>
  <si>
    <t>1647-SR LECT-AY-1/10-CONTINUING</t>
  </si>
  <si>
    <t>1650-LECT-MISCELLANEOUS/PART TIME</t>
  </si>
  <si>
    <t>1652-CONTINUING APPT-TEMP AUG</t>
  </si>
  <si>
    <t>1653-CONTINUING APPT-TEMP AUG-1/9</t>
  </si>
  <si>
    <t>1654-CONTINUING APPT-TEMP-AUG-1/10</t>
  </si>
  <si>
    <t>1675-LECT/SR LECT(WOS)</t>
  </si>
  <si>
    <t>1676-LECTR/SR. LECR NON-REP AY</t>
  </si>
  <si>
    <t>1677-LECTR/SR. LECR NON-REP FY</t>
  </si>
  <si>
    <t>1680-LECT PSOE-AY-100%</t>
  </si>
  <si>
    <t>1681-LECT PSOE-AY-1/9-100%</t>
  </si>
  <si>
    <t>1682-LECT PSOE-FY-100%</t>
  </si>
  <si>
    <t>1683-SR LECT PSOE-AY-100%</t>
  </si>
  <si>
    <t>1684-SR LECT PSOE-AY-1/9-100%</t>
  </si>
  <si>
    <t>1685-SR LECT PSOE-FY-100%</t>
  </si>
  <si>
    <t>1699-RECALL TEACHING NON-SENATE</t>
  </si>
  <si>
    <t>1700-RECALL TEACHING</t>
  </si>
  <si>
    <t>1701-RECALL HCOMP</t>
  </si>
  <si>
    <t>1702-RECALL FACULTY</t>
  </si>
  <si>
    <t>1895-INSTR-SFT-VM</t>
  </si>
  <si>
    <t>1897-ASST PROF-SFT-VM</t>
  </si>
  <si>
    <t>1898-ACT ASST PROF-SFT-VM</t>
  </si>
  <si>
    <t>1899-ASSOC PROF-SFT-VM</t>
  </si>
  <si>
    <t>1900-ACT ASSOC PROF-SFT-VM</t>
  </si>
  <si>
    <t>1901-PROF-SFT-VM</t>
  </si>
  <si>
    <t>1902-ACT PROF-SFT-VM</t>
  </si>
  <si>
    <t>1904-ASST PROF IN RES-SFT-VM</t>
  </si>
  <si>
    <t>1905-ASSOC PROF IN RES-SFT-VM</t>
  </si>
  <si>
    <t>1906-PROF IN RES-SFT-VM</t>
  </si>
  <si>
    <t>1908-ASST ADJ PROF-SFT-VM</t>
  </si>
  <si>
    <t>1909-ASSOC ADJ PROF-SFT-VM</t>
  </si>
  <si>
    <t>1910-ADJ PROF-SFT-VM</t>
  </si>
  <si>
    <t>1958-REGENTS' PROF</t>
  </si>
  <si>
    <t>1968-REGENTS' LECT</t>
  </si>
  <si>
    <t>1969-HHMI INVESTIGATOR</t>
  </si>
  <si>
    <t>1970-LUDWIG INVESTIGATOR</t>
  </si>
  <si>
    <t>1971-ACT PROF-AY-B/E/E</t>
  </si>
  <si>
    <t>1972-ACT PROF-FY-B/E/E</t>
  </si>
  <si>
    <t>1973-ACT PROF-AY-1/9-B/E/E</t>
  </si>
  <si>
    <t>1974-ACT ASSOC PROF-AY-B/E/E</t>
  </si>
  <si>
    <t>1975-ACT ASSOC PROF-FY-B/E/E</t>
  </si>
  <si>
    <t>1976-ACT ASSOC PROF-AY-1/9-B/E/E</t>
  </si>
  <si>
    <t>1977-ACT ASST PROF-AY-B/E/E</t>
  </si>
  <si>
    <t>1978-ACT ASST PROF-FY-B/E/E</t>
  </si>
  <si>
    <t>1979-ACT ASST PROF-AY-1/9-B/E/E</t>
  </si>
  <si>
    <t>1981-RES-AY-B/E/E</t>
  </si>
  <si>
    <t>1982-RES-AY-1/9-B/E/E</t>
  </si>
  <si>
    <t>1983-ASSOC RES-AY-B/E/E</t>
  </si>
  <si>
    <t>1984-ASSOC RES-AY-1/9-B/E/E</t>
  </si>
  <si>
    <t>1985-ASST RES-AY-B/E/E</t>
  </si>
  <si>
    <t>1986-ASST RES-AY-1/9-B/E/E</t>
  </si>
  <si>
    <t>1987-RES-FY-B/E/E</t>
  </si>
  <si>
    <t>1988-ASSOC RES-FY-B/E/E</t>
  </si>
  <si>
    <t>1989-ASST RES-FY-B/E/E</t>
  </si>
  <si>
    <t>1997-RES-FY-B/E/E NEX</t>
  </si>
  <si>
    <t>1998-ASSOC RES-FY-B/E/E NEX</t>
  </si>
  <si>
    <t>1999-ASST RES-FY-B/E/E NEX</t>
  </si>
  <si>
    <t>2000-HS CLIN PROF-AY</t>
  </si>
  <si>
    <t>2010-HS CLIN PROF-FY</t>
  </si>
  <si>
    <t>2011-CLIN PROF-DENT-50%/+-FY</t>
  </si>
  <si>
    <t>2017-CLIN PROF-VOL</t>
  </si>
  <si>
    <t>2020-HS ASSOC CLIN PROF-AY</t>
  </si>
  <si>
    <t>2030-HS ASSOC CLIN PROF-FY</t>
  </si>
  <si>
    <t>2037-ASSOC CLIN PROF-VOL</t>
  </si>
  <si>
    <t>2040-HS ASST CLIN PROF-AY</t>
  </si>
  <si>
    <t>2050-HS ASST CLIN PROF-FY</t>
  </si>
  <si>
    <t>2057-ASST CLIN PROF-VOL</t>
  </si>
  <si>
    <t>2060-HS CLIN INSTR-AY</t>
  </si>
  <si>
    <t>2070-HS CLIN INSTR-FY</t>
  </si>
  <si>
    <t>2077-CLIN INSTR-VOL</t>
  </si>
  <si>
    <t>2081-CLIN ASSOCIATE-FY</t>
  </si>
  <si>
    <t>2100-SUPV PE-AY</t>
  </si>
  <si>
    <t>2120-ASSOC SUPV PE-AY</t>
  </si>
  <si>
    <t>2210-DEMO TEACHER</t>
  </si>
  <si>
    <t>2211-DEMO TEACHER-CONTINUING</t>
  </si>
  <si>
    <t>2220-SUPV TEACHER ED-AY</t>
  </si>
  <si>
    <t>2221-SUPV TEACHER ED-AY-CONTINUING</t>
  </si>
  <si>
    <t>2222-SUPV TEACHER ED-FY</t>
  </si>
  <si>
    <t>2223-SUPV TEACHER ED-FY-CONTINUING</t>
  </si>
  <si>
    <t>2240-COORD FLD WK-AY</t>
  </si>
  <si>
    <t>2241-COORD FLD WK-AY-CONTINUING</t>
  </si>
  <si>
    <t>2245-COORD FLD WK-FY</t>
  </si>
  <si>
    <t>2246-COORD FLD WK-FY-CONTINUING</t>
  </si>
  <si>
    <t>2250-FLD WK SUPV-AY</t>
  </si>
  <si>
    <t>2251-FLD WK SUPV-AY-CONTINUING</t>
  </si>
  <si>
    <t>2255-FLD WK SUPV-FY</t>
  </si>
  <si>
    <t>2256-FLD WK SUPV-FY-CONTINUING</t>
  </si>
  <si>
    <t>2260-FLD WK CONSULT-AY</t>
  </si>
  <si>
    <t>2261-FLD WK CONSULT-AY-CONTINUING</t>
  </si>
  <si>
    <t>2265-FLD WK CONSULT-FY</t>
  </si>
  <si>
    <t>2266-FLD WK CONSULT-FY-CONTINUING</t>
  </si>
  <si>
    <t>2270-REMD TUT I-NON GSHIP/NON REP</t>
  </si>
  <si>
    <t>2271-REMD TUT I-GSHIP/NON REP</t>
  </si>
  <si>
    <t>2272-REMD TUT II NON-GSHIP/NON REP</t>
  </si>
  <si>
    <t>2273-REMD TUT II-GSHIP/NON REP</t>
  </si>
  <si>
    <t>2280-REMD TUT I-NON GSHIP</t>
  </si>
  <si>
    <t>2284-CHILD DEV DEMO LECT-CONTINUING</t>
  </si>
  <si>
    <t>2285-CHILD DEV DEMO LECT</t>
  </si>
  <si>
    <t>2286-NURSERY SCHOOL ASST-GSHIP</t>
  </si>
  <si>
    <t>2287-NURSERY SCHOOL ASST-NON GSHIP</t>
  </si>
  <si>
    <t>2288-REMD TUT I-GSHIP</t>
  </si>
  <si>
    <t>2289-REMD TUT II-GSHIP</t>
  </si>
  <si>
    <t>2290-REMD TUT II-NON GSHIP</t>
  </si>
  <si>
    <t>2300-TEACHG FELLOW-GSHIP</t>
  </si>
  <si>
    <t>2301-TEACHG FELLOW-NON GSHIP</t>
  </si>
  <si>
    <t>2302-TEACHG FELLOW-GSHIP/NON REP</t>
  </si>
  <si>
    <t>2303-TEACHG FELLOW-NON GSHIP/NONREP</t>
  </si>
  <si>
    <t>2305-COMM TEACHG FELLOW-GSHIP</t>
  </si>
  <si>
    <t>2306-COMM TEACHG FELLOW-NON GSHIP</t>
  </si>
  <si>
    <t>2310-TEACHG ASST-GSHIP</t>
  </si>
  <si>
    <t>2311-TEACHG ASST-NON GSHIP</t>
  </si>
  <si>
    <t>2312-TEACHG ASST-GSHIP/NON REP</t>
  </si>
  <si>
    <t>2313-TEACHG ASST-NON GSHIP/NON REP</t>
  </si>
  <si>
    <t>2427-SUBSTITUTE TEACHER</t>
  </si>
  <si>
    <t>2428-SUBSTITUTE TEACHER-CONTINUING</t>
  </si>
  <si>
    <t>2440-K-12 INSTRUCTOR-AY</t>
  </si>
  <si>
    <t>2441-K-12 INSTRUCTOR-AY-1/10</t>
  </si>
  <si>
    <t>2460-TEACHER-SPEC PROG</t>
  </si>
  <si>
    <t>2461-TEACHER-SPEC PROG-CONTINUING</t>
  </si>
  <si>
    <t>2500-READER-NON STDNT</t>
  </si>
  <si>
    <t>2510-TUT-NON STDNT</t>
  </si>
  <si>
    <t>2520-READER-NON STDNT/NON REP</t>
  </si>
  <si>
    <t>2521-TUT-NON STDNT/NON REP</t>
  </si>
  <si>
    <t>2550-ACT INSTR-GRAD STDNT-GSHIP</t>
  </si>
  <si>
    <t>2551-ACT INSTR-GRAD STDNT-NON-GSHIP</t>
  </si>
  <si>
    <t>2600-MILITARY/AIR SCI&amp;TACTICS ASST</t>
  </si>
  <si>
    <t>2650-TEACHER-LHS</t>
  </si>
  <si>
    <t>2651-TEACHER-LHS-CONTINUING</t>
  </si>
  <si>
    <t>2708-RESID PHYS I/NON REP</t>
  </si>
  <si>
    <t>2709-RESID PHYS I/REP</t>
  </si>
  <si>
    <t>2714-INTERN-VET MED/NON REP</t>
  </si>
  <si>
    <t>2715-INTERN-CLINICAL PSYCHOLOGY</t>
  </si>
  <si>
    <t>2716-INTERN-CLIN PSYCH-GENL CAMP</t>
  </si>
  <si>
    <t>2723-RESID PHYS II-VIII/REP</t>
  </si>
  <si>
    <t>2724-RESID PHYS II-VIII/NON REP</t>
  </si>
  <si>
    <t>2725-CHIEF RESID PHYS-NON REP</t>
  </si>
  <si>
    <t>2726-RESID PHYS/SUBSPEC 4-8/NON REP</t>
  </si>
  <si>
    <t>2727-POST DDS I-VI/NON REP</t>
  </si>
  <si>
    <t>2728-PGY I PHARMACY RESID/NON REP</t>
  </si>
  <si>
    <t>2729-PGY II PHARMACY RESID/NON REP</t>
  </si>
  <si>
    <t>2730-RESID-VET MED/NON REP</t>
  </si>
  <si>
    <t>2732-OTH POST-MD TRAIN 2-8/NON REP</t>
  </si>
  <si>
    <t>2735-STIPEND-OTH POST-MD TRAIN</t>
  </si>
  <si>
    <t>2737-OTH POST DDS/NON REP</t>
  </si>
  <si>
    <t>2738-CHIEF RESID PHYS-REP</t>
  </si>
  <si>
    <t>2740-NON-PHYS CLIN TRAIN</t>
  </si>
  <si>
    <t>2741-NON-PHYS CLIN TRAIN-GENL CAMP</t>
  </si>
  <si>
    <t>2850-READER-GSHIP</t>
  </si>
  <si>
    <t>2851-READER-NON GSHIP</t>
  </si>
  <si>
    <t>2852-SPECIAL READER-UCLA-GSHIP</t>
  </si>
  <si>
    <t>2853-SPECIAL READER-UCLA-NON GSHIP</t>
  </si>
  <si>
    <t>2854-READER-GSHIP/NON REP</t>
  </si>
  <si>
    <t>2855-READER-NON GSHIP/NON REP</t>
  </si>
  <si>
    <t>2860-TUT-GSHIP</t>
  </si>
  <si>
    <t>2861-TUT-NON GSHIP</t>
  </si>
  <si>
    <t>2862-TUT-GSHIP/NON REP</t>
  </si>
  <si>
    <t>2863-TUT-NON GSHIP/NON REP</t>
  </si>
  <si>
    <t>3190-ASST RES-FY NEX</t>
  </si>
  <si>
    <t>3193-ASST RES-AY NEX</t>
  </si>
  <si>
    <t>3195-ASST RES-AY-1/9 NEX</t>
  </si>
  <si>
    <t>3196-ASST RES-SFT NEX</t>
  </si>
  <si>
    <t>3198-VIS ASST RES NEX</t>
  </si>
  <si>
    <t>3200-RES-FY</t>
  </si>
  <si>
    <t>3203-RES-AY</t>
  </si>
  <si>
    <t>3205-RES-AY-1/9</t>
  </si>
  <si>
    <t>3206-RES-SFT</t>
  </si>
  <si>
    <t>3208-VIS RES</t>
  </si>
  <si>
    <t>3210-ASSOC RES-FY</t>
  </si>
  <si>
    <t>3213-ASSOC RES-AY</t>
  </si>
  <si>
    <t>3215-ASSOC RES-AY-1/9</t>
  </si>
  <si>
    <t>3216-ASSOC RES-SFT</t>
  </si>
  <si>
    <t>3218-VIS ASSOC RES</t>
  </si>
  <si>
    <t>3220-ASST RES-FY</t>
  </si>
  <si>
    <t>3223-ASST RES-AY</t>
  </si>
  <si>
    <t>3225-ASST RES-AY-1/9</t>
  </si>
  <si>
    <t>3226-ASST RES-SFT</t>
  </si>
  <si>
    <t>3228-VIS ASST RES</t>
  </si>
  <si>
    <t>3230-FLD PROG SUPV</t>
  </si>
  <si>
    <t>3234-ASSOC FLD PROG SUPV</t>
  </si>
  <si>
    <t>3237-FACULTY FELLOW RES-AY</t>
  </si>
  <si>
    <t>3238-FACULTY FELLOW RES-AY-1/9</t>
  </si>
  <si>
    <t>3249-SENATE EMERITUS (WOS)</t>
  </si>
  <si>
    <t>3250-PROF IN RES-AY</t>
  </si>
  <si>
    <t>3251-PROF IN RES-FY</t>
  </si>
  <si>
    <t>3252-POSTDOC-EMPLOYEE</t>
  </si>
  <si>
    <t>3253-POSTDOC-FELLOW</t>
  </si>
  <si>
    <t>3254-POSTDOC-PAID DIRECT</t>
  </si>
  <si>
    <t>3255-POSTDOC-EMPLOYEE NEX</t>
  </si>
  <si>
    <t>3256-INTRM POSTDOC SCHOLAR-EMPLOYEE</t>
  </si>
  <si>
    <t>3258-ADJ PROF-AY</t>
  </si>
  <si>
    <t>3259-ADJ PROF-FY</t>
  </si>
  <si>
    <t>3260-ASSOC PROF IN RES-AY</t>
  </si>
  <si>
    <t>3261-ASSOC PROF IN RES-FY</t>
  </si>
  <si>
    <t>3262-GSR-TUIT &amp; FEE REM-UCSD-GRP E</t>
  </si>
  <si>
    <t>3263-GSR-TUIT &amp; FEE REM-UCSD-GRP F</t>
  </si>
  <si>
    <t>3264-GSR-TUIT &amp; FEE REM-UCSD-GRP G</t>
  </si>
  <si>
    <t>3266-GSR-NO REM</t>
  </si>
  <si>
    <t>3268-ASSOC ADJ PROF-AY</t>
  </si>
  <si>
    <t>3269-ASSOC ADJ PROF-FY</t>
  </si>
  <si>
    <t>3270-ASST PROF IN RES-AY</t>
  </si>
  <si>
    <t>3271-ASST PROF IN RES-FY</t>
  </si>
  <si>
    <t>3273-GSAR-NON GSHIP</t>
  </si>
  <si>
    <t>3274-GSAR-GSHIP</t>
  </si>
  <si>
    <t>3276-GSR-PARTIAL FEE REM</t>
  </si>
  <si>
    <t>3278-ASST ADJ PROF-AY</t>
  </si>
  <si>
    <t>3279-ASST ADJ PROF-FY</t>
  </si>
  <si>
    <t>3282-GSR-FULL FEE REM</t>
  </si>
  <si>
    <t>3283-GSR-FULL TUIT&amp;PARTIAL FEE REM</t>
  </si>
  <si>
    <t>3284-GSR-TUIT &amp; FEE REM</t>
  </si>
  <si>
    <t>3285-GSR-TUIT &amp; FEE REM-UCSD-GRP B</t>
  </si>
  <si>
    <t>3286-GSR-TUIT &amp; FEE REM-UCSD-GRP C</t>
  </si>
  <si>
    <t>3287-GSR-TUIT &amp; FEE REM-UCSD-GRP D</t>
  </si>
  <si>
    <t>3288-ADJ INSTR-AY</t>
  </si>
  <si>
    <t>3289-ADJ INSTR-FY</t>
  </si>
  <si>
    <t>3290-RES PROF-MILLER INST-AY</t>
  </si>
  <si>
    <t>3291-RES PROF-MILLER INST-FY</t>
  </si>
  <si>
    <t>3292-ASSOC RES PROF-MILLER INST-AY</t>
  </si>
  <si>
    <t>3293-ASSOC RES PROF-MILLER INST-FY</t>
  </si>
  <si>
    <t>3296-RES FELLOW (WOS)</t>
  </si>
  <si>
    <t>3297-CHI GREEN SCHOLAR-UCSD</t>
  </si>
  <si>
    <t>3298-RES ASSOC(WOS)</t>
  </si>
  <si>
    <t>3299-VIS SCHOLAR (WOS)</t>
  </si>
  <si>
    <t>3300-SPECIALIST</t>
  </si>
  <si>
    <t>3301-SPECIALIST NEX</t>
  </si>
  <si>
    <t>3310-ASSOC SPECIALIST</t>
  </si>
  <si>
    <t>3311-ASSOC SPECIALIST NEX</t>
  </si>
  <si>
    <t>3320-ASST SPECIALIST</t>
  </si>
  <si>
    <t>3321-ASST SPECIALIST NEX</t>
  </si>
  <si>
    <t>3328-JR SPECIALIST (WOS)</t>
  </si>
  <si>
    <t>3329-JR SPECIALIST NEX</t>
  </si>
  <si>
    <t>3330-JR SPECIALIST</t>
  </si>
  <si>
    <t>3351-ASST PROF IN RES-AY-1/9</t>
  </si>
  <si>
    <t>3352-ASSOC PROF IN RES-AY-1/9</t>
  </si>
  <si>
    <t>3353-PROF IN RES-AY-1/9</t>
  </si>
  <si>
    <t>3361-ASST ADJ PROF-AY-1/9</t>
  </si>
  <si>
    <t>3362-ASSOC ADJ PROF-AY-1/9</t>
  </si>
  <si>
    <t>3363-ADJ PROF-AY-1/9</t>
  </si>
  <si>
    <t>3365-ASST ADJ PROF-AY-1/10</t>
  </si>
  <si>
    <t>3366-ASSOC ADJ PROF-AY-1/10</t>
  </si>
  <si>
    <t>3367-ADJ PROF-AY-1/10</t>
  </si>
  <si>
    <t>3368-ASST ADJ PROF-AY-1/10-BEE</t>
  </si>
  <si>
    <t>3369-ASSOC ADJ PROF-AY-1/10-BEE</t>
  </si>
  <si>
    <t>3371-ASST ADJ PROF-AY-B/E/E</t>
  </si>
  <si>
    <t>3372-ASST ADJ PROF-FY-B/E/E</t>
  </si>
  <si>
    <t>3373-ASST ADJ PROF-AY-1/9-B/E/E</t>
  </si>
  <si>
    <t>3374-ASSOC ADJ PROF-AY-B/E/E</t>
  </si>
  <si>
    <t>3375-ASSOC ADJ PROF-FY-B/E/E</t>
  </si>
  <si>
    <t>3376-ASSOC ADJ PROF-AY-1/9-B/E/E</t>
  </si>
  <si>
    <t>3377-ADJ PROF-AY-B/E/E</t>
  </si>
  <si>
    <t>3378-ADJ PROF-FY-B/E/E</t>
  </si>
  <si>
    <t>3379-ADJ PROF-AY-1/9-B/E/E</t>
  </si>
  <si>
    <t>3380-ADJ PROF-AY-1/10-BEE</t>
  </si>
  <si>
    <t>3381-PROF IN RES-AY-B/E/E</t>
  </si>
  <si>
    <t>3382-PROF IN RES-FY-B/E/E</t>
  </si>
  <si>
    <t>3383-PROF IN RES-AY-1/9-B/E/E</t>
  </si>
  <si>
    <t>3384-ASSOC PROF IN RES-AY-B/E/E</t>
  </si>
  <si>
    <t>3385-ASSOC PROF IN RES-FY-B/E/E</t>
  </si>
  <si>
    <t>3386-ASSOC PROF IN RES-AY-1/9-B/E/E</t>
  </si>
  <si>
    <t>3387-ASST PROF IN RES-AY-B/E/E</t>
  </si>
  <si>
    <t>3388-ASST PROF IN RES-FY-B/E/E</t>
  </si>
  <si>
    <t>3389-ASST PROF IN RES-AY-1/9-B/E/E</t>
  </si>
  <si>
    <t>3390-PROJ SCIENTIST-FY</t>
  </si>
  <si>
    <t>3391-PROJ SCIENTIST-FY-B/E/E</t>
  </si>
  <si>
    <t>3392-ASSOC PROJ SCIENTIST-FY</t>
  </si>
  <si>
    <t>3393-ASSOC PROJ SCIENTIST-FY-B/E/E</t>
  </si>
  <si>
    <t>3394-ASST PROJ SCIENTIST-FY</t>
  </si>
  <si>
    <t>3395-ASST PROJ SCIENTIST-FY-B/E/E</t>
  </si>
  <si>
    <t>3396-VIS PROJ SCIENTIST</t>
  </si>
  <si>
    <t>3397-VIS ASSOC PROJ SCIENTIST</t>
  </si>
  <si>
    <t>3398-VIS ASST PROJ SCIENTIST</t>
  </si>
  <si>
    <t>3441-COOP EXT ADVISOR</t>
  </si>
  <si>
    <t>3442-COOP EXT ADVISOR NEX</t>
  </si>
  <si>
    <t>3451-ASSOC COOP EXT ADVISOR</t>
  </si>
  <si>
    <t>3452-ASSOC COOP EXT ADVISOR NEX</t>
  </si>
  <si>
    <t>3461-ASST COOP EXT ADVISOR</t>
  </si>
  <si>
    <t>3462-ASST COOP EXT ADVISOR NEX</t>
  </si>
  <si>
    <t>3475-ASST SPECIALIST COOP EXT</t>
  </si>
  <si>
    <t>3476-ASST SPECIALIST COOP EXT NEX</t>
  </si>
  <si>
    <t>3477-ASSOC SPECIALIST COOP EXT</t>
  </si>
  <si>
    <t>3478-ASSOC SPECIALIST COOP EXT NEX</t>
  </si>
  <si>
    <t>3479-SPECIALIST COOP EXT</t>
  </si>
  <si>
    <t>3480-SPECIALIST COOP EXT NEX</t>
  </si>
  <si>
    <t>3490-PROJ SCIENTIST-FY NEX</t>
  </si>
  <si>
    <t>3491-PROJ SCIENTIST-FY-B/E/E NEX</t>
  </si>
  <si>
    <t>3492-ASSOC PROJ SCIENTIST-FY NEX</t>
  </si>
  <si>
    <t>3493-ASSOC PROJ SCNTST-FY-B/E/E NEX</t>
  </si>
  <si>
    <t>3494-ASST PROJ SCIENTIST-FY NEX</t>
  </si>
  <si>
    <t>3495-ASST PROJ SCNTST-FY-B/E/E NEX</t>
  </si>
  <si>
    <t>3496-VIS PROJ SCIENTIST NEX</t>
  </si>
  <si>
    <t>3497-VIS ASSOC PROJ SCIENTIST NEX</t>
  </si>
  <si>
    <t>3498-VIS ASST PROJ SCIENTIST NEX</t>
  </si>
  <si>
    <t>3501-COORD PUBLIC PROG VIII</t>
  </si>
  <si>
    <t>3503-COORD PUBLIC PROG VII</t>
  </si>
  <si>
    <t>3505-COORD PUBLIC PROG VI</t>
  </si>
  <si>
    <t>3507-COORD PUBLIC PROG V</t>
  </si>
  <si>
    <t>3509-COORD PUBLIC PROG IV</t>
  </si>
  <si>
    <t>3511-COORD PUBLIC PROG III</t>
  </si>
  <si>
    <t>3513-COORD PUBLIC PROG II</t>
  </si>
  <si>
    <t>3515-COORD PUBLIC PROG I</t>
  </si>
  <si>
    <t>3520-CONTINUING EDUCATOR I</t>
  </si>
  <si>
    <t>3521-CONTINUING EDUCATOR II</t>
  </si>
  <si>
    <t>3522-CONTINUING EDUCATOR III</t>
  </si>
  <si>
    <t>3530-CONTINUING EDUCATOR I NEX</t>
  </si>
  <si>
    <t>3531-CONTINUING EDUCATOR II NEX</t>
  </si>
  <si>
    <t>3532-CONTINUING EDUCATOR III NEX</t>
  </si>
  <si>
    <t>3539-PROGRAM COORDINATOR NEX</t>
  </si>
  <si>
    <t>3540-PROG COORD</t>
  </si>
  <si>
    <t>3541-COORD OF PUBLIC PROG VIII NEX</t>
  </si>
  <si>
    <t>3543-COORD OF PUBLIC PROG VII NEX</t>
  </si>
  <si>
    <t>3545-COORD OF PUBLIC PROG VI NEX</t>
  </si>
  <si>
    <t>3547-COORD OF PUBLIC PROG V NEX</t>
  </si>
  <si>
    <t>3549-COORD OF PUBLIC PROG IV NEX</t>
  </si>
  <si>
    <t>3551-COORD OF PUBLIC PROG III NEX</t>
  </si>
  <si>
    <t>3553-COORD OF PUBLIC PROG II NEX</t>
  </si>
  <si>
    <t>3555-COORD OF PUBLIC PROG I NEX</t>
  </si>
  <si>
    <t>3570-TEACHER-UNEX-CONTRACT YR</t>
  </si>
  <si>
    <t>3572-ASST TEACHER-UNEX</t>
  </si>
  <si>
    <t>3574-TEACHER-UNEX</t>
  </si>
  <si>
    <t>3575-SPEAKER-UNEX</t>
  </si>
  <si>
    <t>3580-COURSE AUTHOR-UNEX</t>
  </si>
  <si>
    <t>3581-COURSE AUTHOR-UNEX NEX</t>
  </si>
  <si>
    <t>3600-ASSOC UNIV LIBRARIAN</t>
  </si>
  <si>
    <t>3601-ASSOC UNIV LIBRARIAN NEX</t>
  </si>
  <si>
    <t>3610-ASST UNIV LIBRARIAN</t>
  </si>
  <si>
    <t>3611-ASST UNIV LIBRARIAN NEX</t>
  </si>
  <si>
    <t>3612-LIBRARIAN-CAREER STATUS</t>
  </si>
  <si>
    <t>3613-LIBRARIAN-POTNTL CAREER STATUS</t>
  </si>
  <si>
    <t>3614-LIBRARIAN-TEMP STATUS</t>
  </si>
  <si>
    <t>3615-VIS LIBRARIAN</t>
  </si>
  <si>
    <t>3616-ASSOC LIBRARIAN -CAREER STATUS</t>
  </si>
  <si>
    <t>3617-ASSOC LIBRARIAN-POTNTL CAREER</t>
  </si>
  <si>
    <t>3618-ASSOC LIBRARIAN-TEMP STATUS</t>
  </si>
  <si>
    <t>3620-ASST LIBRARIAN-CAREER STATUS</t>
  </si>
  <si>
    <t>3621-ASST LIBRARIAN-POTNTL CAREER</t>
  </si>
  <si>
    <t>3622-ASST LIBRARIAN-TEMP STATUS</t>
  </si>
  <si>
    <t>3635-LAW LIBRARIAN</t>
  </si>
  <si>
    <t>3636-LAW LIBRARIAN NEX</t>
  </si>
  <si>
    <t>3637-ASST LAW LIBRARIAN</t>
  </si>
  <si>
    <t>3638-ASST LAW LIBRARIAN NEX</t>
  </si>
  <si>
    <t>3639-ASSOC LAW LIBRARIAN</t>
  </si>
  <si>
    <t>3640-ASSOC LAW LIBRARIAN NEX</t>
  </si>
  <si>
    <t>3650-CURATOR</t>
  </si>
  <si>
    <t>3651-ASSOC CURATOR</t>
  </si>
  <si>
    <t>3652-ASST CURATOR</t>
  </si>
  <si>
    <t>3662-LIBRARIAN-CAREER STATUS NEX</t>
  </si>
  <si>
    <t>3663-LIBRARIAN-POTNTL CAREER NEX</t>
  </si>
  <si>
    <t>3664-LIBRARIAN-TEMP STATUS NEX</t>
  </si>
  <si>
    <t>3665-VIS LIBRARIAN NEX</t>
  </si>
  <si>
    <t>3666-ASSOC LIBRARIAN-CAREER NEX</t>
  </si>
  <si>
    <t>3667-ASSOC LIBRARIAN-POTNTL CAR NEX</t>
  </si>
  <si>
    <t>3668-ASSOC LIBRARIAN-TEMP NEX</t>
  </si>
  <si>
    <t>3670-ASST LIBRARIAN-CAREER NEX</t>
  </si>
  <si>
    <t>3671-ASST LIBRARIAN-POTNTL CAR NEX</t>
  </si>
  <si>
    <t>3672-ASST LIBRARIAN-TEMP STATUS NEX</t>
  </si>
  <si>
    <t>3700-FACULTY CONSULTANT</t>
  </si>
  <si>
    <t>3730-VISITOR-GRADUATE (WOS)</t>
  </si>
  <si>
    <t>3731-VISITOR-UNDERGRADUATE (WOS)</t>
  </si>
  <si>
    <t>3800-NON-SENATE ACAD EMERITUS(WOS)</t>
  </si>
  <si>
    <t>3802-RECALL NON-FACULTY ACAD</t>
  </si>
  <si>
    <t>3812-RECALL NON-FACULTY ACAD NEX</t>
  </si>
  <si>
    <t>3990-ADDL COMP-HGH&amp;OLIVE VIEW MCS</t>
  </si>
  <si>
    <t>3993-FACULTY RECRUITMENT ALLOW</t>
  </si>
  <si>
    <t>3995-EAP-TEMP FACULTY HOUSING ALLOW</t>
  </si>
  <si>
    <t>3998-SALARY SUPPLEMENTATION</t>
  </si>
  <si>
    <t>3999-MISCELLANEOUS</t>
  </si>
  <si>
    <t>4011-RECR PRG INSTR</t>
  </si>
  <si>
    <t>4012-INTERCOL ATH HEAD COACH NEX</t>
  </si>
  <si>
    <t>4014-INTERCOL ATH COACH AST NEX</t>
  </si>
  <si>
    <t>4015-ACQUISITIONS EDITOR 4</t>
  </si>
  <si>
    <t>4016-ACQUISITIONS EDITOR 3</t>
  </si>
  <si>
    <t>4017-WRITER EDITOR 3</t>
  </si>
  <si>
    <t>4018-WRITER EDITOR 4</t>
  </si>
  <si>
    <t>4102-CHILD DEV CTR MGR</t>
  </si>
  <si>
    <t>4103-CHILD DEV CTR CRD</t>
  </si>
  <si>
    <t>4104-CHILD DEV CTR TEACHER 2 SUPV</t>
  </si>
  <si>
    <t>4105-CHILD DEV CTR TEACHER 2</t>
  </si>
  <si>
    <t>4106-CHILD DEV CTR TEACHER 1 SUPV</t>
  </si>
  <si>
    <t>4107-CHILD DEV CTR TEACHER 1</t>
  </si>
  <si>
    <t>4108-CHILD DEV CTR AST</t>
  </si>
  <si>
    <t>4109-CHILD DEV CTR CRD SUPV</t>
  </si>
  <si>
    <t>4110-CHILD DEV CTR TEACHER 2 PD</t>
  </si>
  <si>
    <t>4111-CHILD DEV CTR TEACHER 1 PD</t>
  </si>
  <si>
    <t>4112-CHILD DEV CTR AST PD</t>
  </si>
  <si>
    <t>4116-PRODUCT DEV PROFL 3</t>
  </si>
  <si>
    <t>4118-RSDT DIR 2</t>
  </si>
  <si>
    <t>4119-RSDT ADVISOR SR SUPV</t>
  </si>
  <si>
    <t>4120-RSDT ADVISOR SUPV</t>
  </si>
  <si>
    <t>4121-RSDT DIR 1</t>
  </si>
  <si>
    <t>4122-RSDT ADVISOR</t>
  </si>
  <si>
    <t>4124-RSDT AST SUPV</t>
  </si>
  <si>
    <t>4125-RSDT HEAD</t>
  </si>
  <si>
    <t>4126-RSDT AST</t>
  </si>
  <si>
    <t>4127-RECR PRG INSTR 1</t>
  </si>
  <si>
    <t>4128-RECR PRG INSTR 2</t>
  </si>
  <si>
    <t>4129-RECR PRG INSTR 3</t>
  </si>
  <si>
    <t>4131-RSDT LANGUAGE HOUSE ADVISOR</t>
  </si>
  <si>
    <t>4133-RECR PRG LEADER 2 BYA</t>
  </si>
  <si>
    <t>4134-RECR PRG LEADER 3 BYA</t>
  </si>
  <si>
    <t>4135-RECR PRG LEADER 4 BYA</t>
  </si>
  <si>
    <t>4136-RECR SUPV 1</t>
  </si>
  <si>
    <t>4137-RECR SUPV 2</t>
  </si>
  <si>
    <t>4138-ATH SUPV 2</t>
  </si>
  <si>
    <t>4161-TRAINER 1</t>
  </si>
  <si>
    <t>4162-TRAINER 2</t>
  </si>
  <si>
    <t>4163-TRAINER 3</t>
  </si>
  <si>
    <t>4164-TRAINER 4</t>
  </si>
  <si>
    <t>4329-STDT ACTIVITIES APPT OFFICIAL</t>
  </si>
  <si>
    <t>4330-ACAD PRG MGT OFCR 3</t>
  </si>
  <si>
    <t>4331-ELECTED OFCR STDT GOVERNMENT</t>
  </si>
  <si>
    <t>4341-EXEC ADVISOR 3</t>
  </si>
  <si>
    <t>4342-ACAD ADVISOR 1</t>
  </si>
  <si>
    <t>4343-ACAD ADVISOR 2</t>
  </si>
  <si>
    <t>4344-ACAD ADVISOR 3</t>
  </si>
  <si>
    <t>4345-ACAD ADVISOR 1 SUPV</t>
  </si>
  <si>
    <t>4346-ACAD ADVISOR 2 SUPV</t>
  </si>
  <si>
    <t>4347-ACAD ADVISOR 3 SUPV</t>
  </si>
  <si>
    <t>4348-STDT AFFAIRS OFCR 1 SUPV</t>
  </si>
  <si>
    <t>4349-STDT AFFAIRS OFCR SUPV NEX</t>
  </si>
  <si>
    <t>4350-STDT AFFAIRS OFCR SUPV EX</t>
  </si>
  <si>
    <t>4351-STDT AFFAIRS OFCR 5</t>
  </si>
  <si>
    <t>4352-STDT AFFAIRS OFCR 4</t>
  </si>
  <si>
    <t>4353-STDT AFFAIRS OFCR 2</t>
  </si>
  <si>
    <t>4354-STDT AFFAIRS OFCR 1</t>
  </si>
  <si>
    <t>4392-COUNSELING PSYCHOLOGIST 2</t>
  </si>
  <si>
    <t>4393-COUNSELING PSYCHOLOGIST 3</t>
  </si>
  <si>
    <t>4396-HEALTH EDUCATOR 1</t>
  </si>
  <si>
    <t>4397-HEALTH EDUCATOR 2</t>
  </si>
  <si>
    <t>4398-HEALTH EDUCATOR 3</t>
  </si>
  <si>
    <t>4399-HEALTH EDUCATOR 4</t>
  </si>
  <si>
    <t>4420-CNSLR SUPV</t>
  </si>
  <si>
    <t>4421-CNSLR 2</t>
  </si>
  <si>
    <t>4422-CNSLR 1</t>
  </si>
  <si>
    <t>4500-ACAD ACHIEVEMENT CNSLR 2</t>
  </si>
  <si>
    <t>4501-ACAD ACHIEVEMENT CNSLR 3</t>
  </si>
  <si>
    <t>4502-ACAD ACHIEVEMENT CNSLR 4</t>
  </si>
  <si>
    <t>4504-ACAD ACHIEVEMENT SUPV 2</t>
  </si>
  <si>
    <t>4507-ADMISSIONS RECRMT SPEC 1</t>
  </si>
  <si>
    <t>4508-ADMISSIONS RECRMT SPEC 2</t>
  </si>
  <si>
    <t>4509-ADMISSIONS RECRMT SPEC 3</t>
  </si>
  <si>
    <t>4510-ADMISSIONS RECRMT SPEC 4</t>
  </si>
  <si>
    <t>4511-ADMISSIONS EVALUATOR 3</t>
  </si>
  <si>
    <t>4512-ADMISSIONS RECRMT SUPV 2</t>
  </si>
  <si>
    <t>4515-CAREER SVC SPEC 2</t>
  </si>
  <si>
    <t>4516-CAREER SVC SPEC 3</t>
  </si>
  <si>
    <t>4517-CAREER SVC SPEC 4</t>
  </si>
  <si>
    <t>4519-CAREER SVC SUPV 1</t>
  </si>
  <si>
    <t>4520-CAREER SVC SUPV 2</t>
  </si>
  <si>
    <t>4521-CURRICULUM PLNR 4</t>
  </si>
  <si>
    <t>4522-CURRICULUM PLNR 2</t>
  </si>
  <si>
    <t>4523-CURRICULUM PLNR 3</t>
  </si>
  <si>
    <t>4524-PROD CNTRL SUPV 1</t>
  </si>
  <si>
    <t>4526-FINANCIAL AID OFCR 2</t>
  </si>
  <si>
    <t>4527-FINANCIAL AID OFCR 3</t>
  </si>
  <si>
    <t>4528-FINANCIAL AID OFCR 4</t>
  </si>
  <si>
    <t>4529-PROD CNTRL ANL 3</t>
  </si>
  <si>
    <t>4530-FINANCIAL AID SUPV 1</t>
  </si>
  <si>
    <t>4531-FINANCIAL AID SUPV 2</t>
  </si>
  <si>
    <t>4532-PROD CNTRL ANL 2</t>
  </si>
  <si>
    <t>4533-K to 14 ACAD PREP SPEC 1</t>
  </si>
  <si>
    <t>4534-K to 14 ACAD PREP SPEC 2</t>
  </si>
  <si>
    <t>4535-K to 14 ACAD PREP SPEC 3</t>
  </si>
  <si>
    <t>4536-K to 14 ACAD PREP SPEC 4</t>
  </si>
  <si>
    <t>4537-K TO 14 ACAD SUPV 1</t>
  </si>
  <si>
    <t>4538-K to 14 ACAD PREP SUPV 2</t>
  </si>
  <si>
    <t>4539-PAT CASHIERING SUPV 1</t>
  </si>
  <si>
    <t>4540-STDT ADVISOR SUPV 1</t>
  </si>
  <si>
    <t>4541-STDT ADVISOR SUPV 2</t>
  </si>
  <si>
    <t>4542-PAT BILL AND COLL REPR 4</t>
  </si>
  <si>
    <t>4544-STDT ACAD ADVISOR 2</t>
  </si>
  <si>
    <t>4545-STDT ACAD ADVISOR 3</t>
  </si>
  <si>
    <t>4546-STDT ACAD ADVISOR 4</t>
  </si>
  <si>
    <t>4549-STDT ACAD SPEC 2</t>
  </si>
  <si>
    <t>4550-STDT ACAD SPEC 3</t>
  </si>
  <si>
    <t>4551-STDT ACAD SPEC 4</t>
  </si>
  <si>
    <t>4553-STDT ACAD SUPV 2</t>
  </si>
  <si>
    <t>4554-SKLD CRAFTS AND TRADES SUPV 1</t>
  </si>
  <si>
    <t>4555-STDT DISABILITY SPEC 2</t>
  </si>
  <si>
    <t>4556-STDT DISABILITY SPEC 3</t>
  </si>
  <si>
    <t>4557-STDT DISABILITY SPEC 4</t>
  </si>
  <si>
    <t>4558-ADMISSIONS RECRMT SUPV 1</t>
  </si>
  <si>
    <t>4559-STDT DISABILITY SUPV 1</t>
  </si>
  <si>
    <t>4560-STDT DISABILITY SUPV 2</t>
  </si>
  <si>
    <t>4561-STDT ACAD SUPV 1</t>
  </si>
  <si>
    <t>4562-STDT LIFE DEV SPEC 1</t>
  </si>
  <si>
    <t>4563-STDT LIFE DEV SPEC 2</t>
  </si>
  <si>
    <t>4564-STDT LIFE DEV SPEC 3</t>
  </si>
  <si>
    <t>4565-STDT LIFE DEV SPEC 4</t>
  </si>
  <si>
    <t>4566-PARKING OPS ENFORCEMENT SUPV 2</t>
  </si>
  <si>
    <t>4567-STDT LIFE DEVT SUPV 1</t>
  </si>
  <si>
    <t>4568-STDT LIFE DEVT SUPV 2</t>
  </si>
  <si>
    <t>4570-RSDT ADVISOR 2</t>
  </si>
  <si>
    <t>4573-STDT SVC ADVISOR 1</t>
  </si>
  <si>
    <t>4574-STDT SVC ADVISOR 2</t>
  </si>
  <si>
    <t>4575-STDT SVC ADVISOR 3</t>
  </si>
  <si>
    <t>4576-STDT SVC ADVISOR 4</t>
  </si>
  <si>
    <t>4578-STDT SVC SUPV 1</t>
  </si>
  <si>
    <t>4579-STDT SVC SUPV 2</t>
  </si>
  <si>
    <t>4626-FINANCIAL SVC ANL 1</t>
  </si>
  <si>
    <t>4627-FINANCIAL SVC ANL 2</t>
  </si>
  <si>
    <t>4628-FINANCIAL SVC ANL 3</t>
  </si>
  <si>
    <t>4629-FINANCIAL SVC ANL 4</t>
  </si>
  <si>
    <t>4630-FINANCIAL SVC SUPV 1</t>
  </si>
  <si>
    <t>4631-FINANCIAL SVC SUPV 2</t>
  </si>
  <si>
    <t>4632-EEO REPR 1</t>
  </si>
  <si>
    <t>4633-EEO REPR 2</t>
  </si>
  <si>
    <t>4634-EEO REPR 3</t>
  </si>
  <si>
    <t>4635-EEO REPR 4</t>
  </si>
  <si>
    <t>4671-CLERK SR SECR PD</t>
  </si>
  <si>
    <t>4672-CLERK SR OR SECR</t>
  </si>
  <si>
    <t>4673-CLERK</t>
  </si>
  <si>
    <t>4674-CLERK PD</t>
  </si>
  <si>
    <t>4679-STDT 4 WORK STUDY</t>
  </si>
  <si>
    <t>4680-STDT 3 WORK STUDY</t>
  </si>
  <si>
    <t>4681-STDT 2 WORK STUDY</t>
  </si>
  <si>
    <t>4682-STDT 1 WORK STUDY</t>
  </si>
  <si>
    <t>4710-RCDS SUPV 1</t>
  </si>
  <si>
    <t>4712-RECORDS ANL 3</t>
  </si>
  <si>
    <t>4713-RECORDS ANL 2</t>
  </si>
  <si>
    <t>4714-PAT RCDS ABSTRACTOR 4 PD</t>
  </si>
  <si>
    <t>4715-PAT RCDS ABSTRACTOR 3 PD</t>
  </si>
  <si>
    <t>4716-PAT RCDS ABSTRACTOR 4</t>
  </si>
  <si>
    <t>4717-PAT RCDS ABSTRACTOR 3</t>
  </si>
  <si>
    <t>4718-PAT RCDS ABSTRACTOR 2</t>
  </si>
  <si>
    <t>4719-PAT RCDS ABSTRACTOR 1</t>
  </si>
  <si>
    <t>4720-PAT RCDS ABSTRACTOR SUPV 4</t>
  </si>
  <si>
    <t>4721-PAT RCDS ABSTRACTOR SUPV 3</t>
  </si>
  <si>
    <t>4722-BLANK AST 3</t>
  </si>
  <si>
    <t>4723-BLANK AST 2</t>
  </si>
  <si>
    <t>4724-BLANK AST 1</t>
  </si>
  <si>
    <t>4725-BLANK AST 4</t>
  </si>
  <si>
    <t>4726-BLANK AST 3 SUPV</t>
  </si>
  <si>
    <t>4727-BLANK AST 2 SUPV</t>
  </si>
  <si>
    <t>4728-BLANK AST 1 SUPV</t>
  </si>
  <si>
    <t>4729-BLANK AST 1 PD</t>
  </si>
  <si>
    <t>4730-BLANK AST 2 PD</t>
  </si>
  <si>
    <t>4731-BLANK AST 3 PD</t>
  </si>
  <si>
    <t>4802-COMPUTER RESC SPEC 2 SUPV</t>
  </si>
  <si>
    <t>4803-COMPUTER RESC SPEC 1 SUPV</t>
  </si>
  <si>
    <t>4804-COMPUTER RESC SPEC 2</t>
  </si>
  <si>
    <t>4805-COMPUTER RESC SPEC 1</t>
  </si>
  <si>
    <t>4806-COMPUTER RESC SPEC 2 UCOP</t>
  </si>
  <si>
    <t>4807-COMPUTER RESC SPEC 1 UCOP</t>
  </si>
  <si>
    <t>4810-COMPUTER OPS SUPV SR</t>
  </si>
  <si>
    <t>4811-COMPUTER OPS SUPV</t>
  </si>
  <si>
    <t>4812-COMPUTER OPR SR</t>
  </si>
  <si>
    <t>4813-COMPUTER OPR</t>
  </si>
  <si>
    <t>4814-COMPUTER OPR PRN</t>
  </si>
  <si>
    <t>4816-COMPUTER RESC SPEC 2 SUPV UCOP</t>
  </si>
  <si>
    <t>4817-COMPUTER RESC SPEC 1 SUPV UCOP</t>
  </si>
  <si>
    <t>4818-PRACTICE CRD 3</t>
  </si>
  <si>
    <t>4819-PRACTICE CRD 2</t>
  </si>
  <si>
    <t>4820-PRACTICE CRD 1</t>
  </si>
  <si>
    <t>4821-MAIL SVC SUPV</t>
  </si>
  <si>
    <t>4822-MAIL PROCESSOR SR</t>
  </si>
  <si>
    <t>4823-MAIL PROCESSOR</t>
  </si>
  <si>
    <t>4824-MAIL PROCESSOR AST</t>
  </si>
  <si>
    <t>4825-MAIL PROCESSOR PRN</t>
  </si>
  <si>
    <t>4826-MAIL PROCESSOR SR SUPV</t>
  </si>
  <si>
    <t>4918-STDT CAMP PRG OFFSITE</t>
  </si>
  <si>
    <t>4919-STDT 4</t>
  </si>
  <si>
    <t>4920-STDT 3</t>
  </si>
  <si>
    <t>4921-STDT 2</t>
  </si>
  <si>
    <t>4922-STDT 1</t>
  </si>
  <si>
    <t>4923-STDT 2 NON UC</t>
  </si>
  <si>
    <t>4924-STDT 3 NON UC</t>
  </si>
  <si>
    <t>4925-STDT 4 NON UC</t>
  </si>
  <si>
    <t>4926-SPC STDT BYA</t>
  </si>
  <si>
    <t>4927-STDT 1 NON UC</t>
  </si>
  <si>
    <t>4928-STDT ARTIST OR PERF</t>
  </si>
  <si>
    <t>4929-STDT ARTIST OR PERF WORK STUDY</t>
  </si>
  <si>
    <t>4930-STDT CLIN</t>
  </si>
  <si>
    <t>4931-STDT CLIN WORK STUDY</t>
  </si>
  <si>
    <t>4932-STDT EVENTS</t>
  </si>
  <si>
    <t>4933-STDT EVENTS WORK STUDY</t>
  </si>
  <si>
    <t>4934-STDT IT</t>
  </si>
  <si>
    <t>4935-STDT IT WORK STUDY</t>
  </si>
  <si>
    <t>4936-STDT INTRA SPORTS</t>
  </si>
  <si>
    <t>4937-STDT INTRA SPORTS WORK STUDY</t>
  </si>
  <si>
    <t>4938-STDT PEER CNSLR</t>
  </si>
  <si>
    <t>4939-STDT PEER CNSLR WORK STUDY</t>
  </si>
  <si>
    <t>4940-STDT RECR</t>
  </si>
  <si>
    <t>4941-STDT RECR WORK STUDY</t>
  </si>
  <si>
    <t>4942-STDT RESEARCHER</t>
  </si>
  <si>
    <t>4943-STDT RESEARCHER WORK STUDY</t>
  </si>
  <si>
    <t>4944-STDT RSDNC HALLS</t>
  </si>
  <si>
    <t>4945-STDT RSDNC HALLS WORK STUDY</t>
  </si>
  <si>
    <t>4946-STDT RSDNC HALLS LD</t>
  </si>
  <si>
    <t>4947-STDT RSDNC HALLS WORK STUDY LD</t>
  </si>
  <si>
    <t>4948-STDT CAMP PRG ONSITE</t>
  </si>
  <si>
    <t>5037-POLICE SVC SUPV 1</t>
  </si>
  <si>
    <t>5038-PARKING OPS ENFORCEMENT SUPV 1</t>
  </si>
  <si>
    <t>5039-SCRTY SUPV 1</t>
  </si>
  <si>
    <t>5040-MAIL SVC SUPV 1</t>
  </si>
  <si>
    <t>5041-STOREKEEPING SUPV 1</t>
  </si>
  <si>
    <t>5042-TRANSIT SVC SUPV 1</t>
  </si>
  <si>
    <t>5043-PARKING OPS SPEC 2</t>
  </si>
  <si>
    <t>5044-SKLD CRAFTS AND TRADES SUPV 2</t>
  </si>
  <si>
    <t>5045-COACH AST 1</t>
  </si>
  <si>
    <t>5046-COACH AST 2</t>
  </si>
  <si>
    <t>5047-RECR COACH 3</t>
  </si>
  <si>
    <t>5113-CUSTODIAN LD</t>
  </si>
  <si>
    <t>5114-WINDOW CLEANER</t>
  </si>
  <si>
    <t>5115-COACH AST 3</t>
  </si>
  <si>
    <t>5116-CUSTODIAN SR</t>
  </si>
  <si>
    <t>5117-CUSTODIAN</t>
  </si>
  <si>
    <t>5119-CUSTODIAN AST SUPV</t>
  </si>
  <si>
    <t>5171-ATH PROFL 1</t>
  </si>
  <si>
    <t>5172-ATH PROFL 2</t>
  </si>
  <si>
    <t>5173-ATH PROFL 3</t>
  </si>
  <si>
    <t>5174-ATH PROFL 4</t>
  </si>
  <si>
    <t>5187-CUSTODIAL SUPV 1</t>
  </si>
  <si>
    <t>5188-CUSTODIAL SUPV 2</t>
  </si>
  <si>
    <t>5189-FIELD RESEARCHER 3</t>
  </si>
  <si>
    <t>5190-FIELD RESEARCHER 2</t>
  </si>
  <si>
    <t>5191-GENERAL SVC OTHER SUPV 1</t>
  </si>
  <si>
    <t>5193-FAC MGT SPEC 1</t>
  </si>
  <si>
    <t>5194-FAC MGT SPEC 2</t>
  </si>
  <si>
    <t>5195-FAC MGT SPEC 3</t>
  </si>
  <si>
    <t>5196-FAC MGT SPEC 4</t>
  </si>
  <si>
    <t>5198-FAC SUPV 1</t>
  </si>
  <si>
    <t>5215-PUBL SFTY DISPATCHER AST</t>
  </si>
  <si>
    <t>5216-PUBL SFTY DISPATCHER</t>
  </si>
  <si>
    <t>5217-PUBL SFTY DISPATCHER LD</t>
  </si>
  <si>
    <t>5218-PUBL SFTY DISPATCHER SUPV</t>
  </si>
  <si>
    <t>5230-CHEF 2</t>
  </si>
  <si>
    <t>5231-QA CHEF 3</t>
  </si>
  <si>
    <t>5232-EXEC CHEF 4</t>
  </si>
  <si>
    <t>5234-FOOD SVC SUPV 1</t>
  </si>
  <si>
    <t>5235-FOOD SVC SUPV 2</t>
  </si>
  <si>
    <t>5285-MUSEUM ATTENDANT</t>
  </si>
  <si>
    <t>5290-SCRTY GUARD PD</t>
  </si>
  <si>
    <t>5291-SCRTY GUARD SR PD</t>
  </si>
  <si>
    <t>5312-POLICE LIEUTENANT</t>
  </si>
  <si>
    <t>5313-POLICE SERGEANT</t>
  </si>
  <si>
    <t>5314-POLICE SERGEANT SUPV 2</t>
  </si>
  <si>
    <t>5315-POLICE OFCR 1</t>
  </si>
  <si>
    <t>5323-POLICE OFCR</t>
  </si>
  <si>
    <t>5324-POLICE TRAINEE</t>
  </si>
  <si>
    <t>5325-SCRTY GUARD SR SUPV</t>
  </si>
  <si>
    <t>5326-SCRTY GUARD SR</t>
  </si>
  <si>
    <t>5327-SCRTY GUARD</t>
  </si>
  <si>
    <t>5330-PARKING SUPV PRN</t>
  </si>
  <si>
    <t>5331-PARKING SUPV SR</t>
  </si>
  <si>
    <t>5332-PARKING REPR LD</t>
  </si>
  <si>
    <t>5333-PARKING REPR SR</t>
  </si>
  <si>
    <t>5334-PARKING REPR</t>
  </si>
  <si>
    <t>5335-PARKING AST</t>
  </si>
  <si>
    <t>5336-PARKING ENFORCEMENT SPEC</t>
  </si>
  <si>
    <t>5337-PARKING REPR SR SUPV</t>
  </si>
  <si>
    <t>5338-PARKING REPR SUPV</t>
  </si>
  <si>
    <t>5339-PARKING SUPV</t>
  </si>
  <si>
    <t>5340-PROCTOR SR SUPV</t>
  </si>
  <si>
    <t>5341-PARKING AST PD</t>
  </si>
  <si>
    <t>5451-FOOD SVC SUPV SR</t>
  </si>
  <si>
    <t>5452-FOOD SVC WORKER LD</t>
  </si>
  <si>
    <t>5454-FOOD SVC SUPV</t>
  </si>
  <si>
    <t>5455-FOOD SVC WORKER PD</t>
  </si>
  <si>
    <t>5456-FOOD SVC WORKER SR PD</t>
  </si>
  <si>
    <t>5457-FOOD SVC WORKER PRN PD</t>
  </si>
  <si>
    <t>5501-BAKER PRN</t>
  </si>
  <si>
    <t>5502-BAKER SR</t>
  </si>
  <si>
    <t>5503-BAKER</t>
  </si>
  <si>
    <t>5505-BAKER AST</t>
  </si>
  <si>
    <t>5520-COOK PD</t>
  </si>
  <si>
    <t>5521-COOK PRN</t>
  </si>
  <si>
    <t>5522-COOK SR</t>
  </si>
  <si>
    <t>5523-COOK</t>
  </si>
  <si>
    <t>5524-COOK AST</t>
  </si>
  <si>
    <t>5526-COOK SR SUPV</t>
  </si>
  <si>
    <t>5538-COOK HOUSEKEEPER</t>
  </si>
  <si>
    <t>5650-FOOD SVC WORKER PRN</t>
  </si>
  <si>
    <t>5651-FOOD SVC WORKER SR</t>
  </si>
  <si>
    <t>5652-FOOD SVC WORKER</t>
  </si>
  <si>
    <t>5653-FOOD SVC WORKER AST</t>
  </si>
  <si>
    <t>5654-FOOD SVC WORKER PRN SUPV</t>
  </si>
  <si>
    <t>5655-FOOD SVC WORKER SR SUPV</t>
  </si>
  <si>
    <t>5711-INSPECTION MGR 2</t>
  </si>
  <si>
    <t>5712-INSPECTION MGR 1</t>
  </si>
  <si>
    <t>5718-BEH HEALTH CNSLNG MGR 2</t>
  </si>
  <si>
    <t>5719-BEH HEALTH CNSLNG MGR 1</t>
  </si>
  <si>
    <t>5876-INSTITUTIONAL RSCH ANL 4 GF</t>
  </si>
  <si>
    <t>5877-INSTITUTIONAL RSCH ANL 3 GF</t>
  </si>
  <si>
    <t>5878-FINANCIAL ANL SUPV 2 GF</t>
  </si>
  <si>
    <t>5879-ENTERPRISE RISK MGT ANL 4</t>
  </si>
  <si>
    <t>5913-RSCH GNT PRG MGR 2</t>
  </si>
  <si>
    <t>5914-RSCH GNT PRG OFCR 5</t>
  </si>
  <si>
    <t>5915-RSCH GNT PRG OFCR 4</t>
  </si>
  <si>
    <t>5916-STRAT SOURCING PROFL 5</t>
  </si>
  <si>
    <t>5917-STRAT SOURCING PROFL 4</t>
  </si>
  <si>
    <t>5918-STRAT SOURCING MGR 3</t>
  </si>
  <si>
    <t>5919-STRAT SOURCING MGR 2</t>
  </si>
  <si>
    <t>5920-STRAT SOURCING MGR 1</t>
  </si>
  <si>
    <t>5955-EXEC ADVISOR MGR 1</t>
  </si>
  <si>
    <t>5956-FAC PROJECT MGR 1</t>
  </si>
  <si>
    <t>5957-FINANCIAL SVC MGR 4</t>
  </si>
  <si>
    <t>5958-INTELLECTUAL PROPERTY SUPV 2</t>
  </si>
  <si>
    <t>5959-MAIL SVC MGR 2</t>
  </si>
  <si>
    <t>5972-AUDIT PROFL 5</t>
  </si>
  <si>
    <t>5973-AUDIT PROFL 4</t>
  </si>
  <si>
    <t>5974-PROCUREMENT ANL 5</t>
  </si>
  <si>
    <t>5975-PROCUREMENT ANL 4 GF</t>
  </si>
  <si>
    <t>5976-PROCUREMENT ANL 3 GF</t>
  </si>
  <si>
    <t>5977-POLICE LIEUTENANT MGR 1</t>
  </si>
  <si>
    <t>5978-POLICE CHF MGR 3</t>
  </si>
  <si>
    <t>5979-POLICE CAPTAIN MGR 2</t>
  </si>
  <si>
    <t>6000-STDT HEALTH PHYSCN 5</t>
  </si>
  <si>
    <t>6029-REGISTRAR MGR 3</t>
  </si>
  <si>
    <t>6030-REGISTRAR MGR 2</t>
  </si>
  <si>
    <t>6031-REGISTRAR MGR 1</t>
  </si>
  <si>
    <t>6100-ARTIST SR SUPV</t>
  </si>
  <si>
    <t>6101-ARTIST PRN</t>
  </si>
  <si>
    <t>6102-ARTIST SR</t>
  </si>
  <si>
    <t>6103-ARTIST</t>
  </si>
  <si>
    <t>6104-CMPTL AND DATA SCI RSCH SPEC 3</t>
  </si>
  <si>
    <t>6105-ARTIST SUPV</t>
  </si>
  <si>
    <t>6107-ART MODEL</t>
  </si>
  <si>
    <t>6147-INSTRUCTIONAL DESIGNER 4</t>
  </si>
  <si>
    <t>6148-INSTRUCTIONAL DESIGNER 3</t>
  </si>
  <si>
    <t>6149-INSTRUCTIONAL DESIGNER 2</t>
  </si>
  <si>
    <t>6150-INSTRUCTIONAL DESIGNER 1</t>
  </si>
  <si>
    <t>6151-REGISTRAR COLL SUPV 2</t>
  </si>
  <si>
    <t>6152-REGISTRAR COLL SUPV 1</t>
  </si>
  <si>
    <t>6153-REGISTRAR SUPV 2</t>
  </si>
  <si>
    <t>6154-REGISTRAR SUPV 1</t>
  </si>
  <si>
    <t>6155-REGISTRAR SPEC 4</t>
  </si>
  <si>
    <t>6156-REGISTRAR SPEC 3</t>
  </si>
  <si>
    <t>6157-REGISTRAR SPEC 2</t>
  </si>
  <si>
    <t>6191-MUSICIAN PRN</t>
  </si>
  <si>
    <t>6192-MUSICIAN SR</t>
  </si>
  <si>
    <t>6193-MUSICIAN</t>
  </si>
  <si>
    <t>6202-PROJECTIONIST SR</t>
  </si>
  <si>
    <t>6203-PROJECTIONIST</t>
  </si>
  <si>
    <t>6204-RSCH ADM 1</t>
  </si>
  <si>
    <t>6205-RSCH ADM 2</t>
  </si>
  <si>
    <t>6206-RSCH ADM 3</t>
  </si>
  <si>
    <t>6207-RSCH ADM 4</t>
  </si>
  <si>
    <t>6211-MGN PRODUCER DIR</t>
  </si>
  <si>
    <t>6212-PRODUCER DIR PRN</t>
  </si>
  <si>
    <t>6213-PRODUCER DIR SR</t>
  </si>
  <si>
    <t>6214-PRODUCER DIR</t>
  </si>
  <si>
    <t>6215-PRODUCER DIR AST</t>
  </si>
  <si>
    <t>6216-CONTRACTS AND GRANTS SUPV 2</t>
  </si>
  <si>
    <t>6217-CONTRACTS AND GRANTS SUPV 1</t>
  </si>
  <si>
    <t>6219-PHOTOGRAPHER PRN SUPV</t>
  </si>
  <si>
    <t>6220-PHOTOGRAPHER SR SUPV</t>
  </si>
  <si>
    <t>6221-PHOTOGRAPHER PRN</t>
  </si>
  <si>
    <t>6222-PHOTOGRAPHER SR</t>
  </si>
  <si>
    <t>6223-PHOTOGRAPHER</t>
  </si>
  <si>
    <t>6228-RSCH CMPLNC ANL 1</t>
  </si>
  <si>
    <t>6229-RSCH CMPLNC ANL 2</t>
  </si>
  <si>
    <t>6230-RSCH CMPLNC ANL 3</t>
  </si>
  <si>
    <t>6231-RSCH CMPLNC ANL 4</t>
  </si>
  <si>
    <t>6232-ETHICS AND CMPLNC PROFL 3</t>
  </si>
  <si>
    <t>6233-RSCH CMPLNC SUPV 2</t>
  </si>
  <si>
    <t>6234-ETHICS AND CMPLNC PROFL 2</t>
  </si>
  <si>
    <t>6235-ETHICS AND CMPLNC PROFL 1</t>
  </si>
  <si>
    <t>6236-INTELLECTUAL PROPERTY OFCR 1</t>
  </si>
  <si>
    <t>6237-INTELLECTUAL PROPERTY OFCR 2</t>
  </si>
  <si>
    <t>6238-SUSTAIN OFCR 2</t>
  </si>
  <si>
    <t>6239-FIELD RESEARCHER 4</t>
  </si>
  <si>
    <t>6240-FIELD RSCH SUPV 1</t>
  </si>
  <si>
    <t>6241-FIELD RSCH SUPV 2</t>
  </si>
  <si>
    <t>6243-LAB INSTRUCTION SUPV 1</t>
  </si>
  <si>
    <t>6244-LAB INSTRUCTION SUPV 2</t>
  </si>
  <si>
    <t>6246-LAB RSCH SUPV 1</t>
  </si>
  <si>
    <t>6247-LAB RSCH SUPV 2</t>
  </si>
  <si>
    <t>6249-ANML CARE SUPV 2</t>
  </si>
  <si>
    <t>6250-ANML CARE SUPV 1</t>
  </si>
  <si>
    <t>6251-INDUSTRY ALLNS SPEC 3</t>
  </si>
  <si>
    <t>6252-INDUSTRY ALLNS SPEC 2</t>
  </si>
  <si>
    <t>6254-RECORDING TCHN</t>
  </si>
  <si>
    <t>6255-RSCH DATA ANL 1</t>
  </si>
  <si>
    <t>6256-RSCH DATA ANL 2</t>
  </si>
  <si>
    <t>6257-RSCH DATA ANL 3</t>
  </si>
  <si>
    <t>6267-LIBRARY PROFL 3</t>
  </si>
  <si>
    <t>6268-LIBRARY PROFL 4</t>
  </si>
  <si>
    <t>6286-LIBRARY SUPV 1</t>
  </si>
  <si>
    <t>6287-LIBRARY SUPV 2</t>
  </si>
  <si>
    <t>6290-EVENTS SPEC 1</t>
  </si>
  <si>
    <t>6291-EVENTS SPEC 2</t>
  </si>
  <si>
    <t>6292-EVENTS SPEC 3</t>
  </si>
  <si>
    <t>6293-EVENTS SPEC 4</t>
  </si>
  <si>
    <t>6294-EVENTS SUPV 1</t>
  </si>
  <si>
    <t>6295-EVENTS SUPV 2</t>
  </si>
  <si>
    <t>6297-Alumni External Rel Spec 1</t>
  </si>
  <si>
    <t>6298-ALUMNI EXTERNAL REL SPEC 2</t>
  </si>
  <si>
    <t>6299-ALUMNI EXTERNAL REL SPEC 3</t>
  </si>
  <si>
    <t>6300-ALUMNI EXTERNAL REL SPEC 4</t>
  </si>
  <si>
    <t>6301-ALUMNI EXTERNAL REL SUPV 2</t>
  </si>
  <si>
    <t>6451-PRG REPR 1 SUPV</t>
  </si>
  <si>
    <t>6452-PRG REPR 3</t>
  </si>
  <si>
    <t>6453-PRG REPR 2</t>
  </si>
  <si>
    <t>6454-PRG REPR 1</t>
  </si>
  <si>
    <t>6757-LIBRARY AST 5 SUPV</t>
  </si>
  <si>
    <t>6758-LIBRARY AST 5</t>
  </si>
  <si>
    <t>6759-LIBRARY AST 4</t>
  </si>
  <si>
    <t>6760-LIBRARY AST 3</t>
  </si>
  <si>
    <t>6761-LIBRARY AST 2</t>
  </si>
  <si>
    <t>6762-LIBRARY AST 1</t>
  </si>
  <si>
    <t>6940-PAYROLL SUPV 1</t>
  </si>
  <si>
    <t>6941-PAYROLL SUPV 2</t>
  </si>
  <si>
    <t>6942-PAYROLL ANL 1</t>
  </si>
  <si>
    <t>6944-PAYROLL ANL 3</t>
  </si>
  <si>
    <t>6945-PAYROLL ANL 4</t>
  </si>
  <si>
    <t>6946-INSTITUTIONAL RSCH ANL 1</t>
  </si>
  <si>
    <t>6947-INSTITUTIONAL RSCH ANL 2</t>
  </si>
  <si>
    <t>6948-INSTITUTIONAL RSCH ANL 3</t>
  </si>
  <si>
    <t>6949-INSTITUTIONAL RSCH ANL 4</t>
  </si>
  <si>
    <t>7077-FAC PROJECT MGT SPEC 2</t>
  </si>
  <si>
    <t>7078-FAC PROJECT MGT SPEC 3</t>
  </si>
  <si>
    <t>7082-PLNG SPEC 2</t>
  </si>
  <si>
    <t>7083-PLNG SPEC 3</t>
  </si>
  <si>
    <t>7118-RSCH AND DEV ENGR 1</t>
  </si>
  <si>
    <t>7119-RSCH AND DEV ENGR 2</t>
  </si>
  <si>
    <t>7120-RSCH AND DEV ENGR 3</t>
  </si>
  <si>
    <t>7122-ENGR TCHN SUPV 2</t>
  </si>
  <si>
    <t>7123-FINANCIAL ANL SUPV 2</t>
  </si>
  <si>
    <t>7124-STRUCTURAL ENGR 3</t>
  </si>
  <si>
    <t>7130-EHS SPEC 1 SUPV</t>
  </si>
  <si>
    <t>7131-EHS SPEC SUPV</t>
  </si>
  <si>
    <t>7132-EHS SPEC 3</t>
  </si>
  <si>
    <t>7133-EHS SPEC 1 EX</t>
  </si>
  <si>
    <t>7134-EHS SPEC AST</t>
  </si>
  <si>
    <t>7135-EHS SPEC 2 EX</t>
  </si>
  <si>
    <t>7136-EHS SPEC 3 SUPV</t>
  </si>
  <si>
    <t>7137-EHS SPEC 2 SUPV</t>
  </si>
  <si>
    <t>7138-EHS SPEC 4</t>
  </si>
  <si>
    <t>7141-EHS TCHN PRN</t>
  </si>
  <si>
    <t>7142-EHS TCHN SR</t>
  </si>
  <si>
    <t>7143-EHS TCHN</t>
  </si>
  <si>
    <t>7144-EHS SPEC 1 NEX</t>
  </si>
  <si>
    <t>7145-EHS SPEC 2 NEX</t>
  </si>
  <si>
    <t>7146-EHS SPEC 3</t>
  </si>
  <si>
    <t>7148-EHS SUPV 1</t>
  </si>
  <si>
    <t>7175-DATABASE ADM 1</t>
  </si>
  <si>
    <t>7176-DATABASE ADM 2</t>
  </si>
  <si>
    <t>7177-DATABASE ADM 3</t>
  </si>
  <si>
    <t>7197-DATA SYS ANL 1</t>
  </si>
  <si>
    <t>7198-DATA SYS ANL 2</t>
  </si>
  <si>
    <t>7199-DATA SYS ANL 3</t>
  </si>
  <si>
    <t>7241-ADMIN ANL PRN 1</t>
  </si>
  <si>
    <t>7242-ADMIN ANL SR</t>
  </si>
  <si>
    <t>7243-ADMIN ANL</t>
  </si>
  <si>
    <t>7244-ADMIN ANL AST</t>
  </si>
  <si>
    <t>7298-APPLICATIONS PROGR 1</t>
  </si>
  <si>
    <t>7299-APPLICATIONS PROGR 2</t>
  </si>
  <si>
    <t>7300-APPLICATIONS PROGR 3</t>
  </si>
  <si>
    <t>7302-SYS ADM 1</t>
  </si>
  <si>
    <t>7303-SYS ADM 2</t>
  </si>
  <si>
    <t>7304-SYS ADM 3</t>
  </si>
  <si>
    <t>7305-SYS ADMSTN SUPV 2 ANR</t>
  </si>
  <si>
    <t>7306-INFO SYS SUPV 1</t>
  </si>
  <si>
    <t>7307-INFO SYS ANL 1</t>
  </si>
  <si>
    <t>7308-INFO SYS ANL 2</t>
  </si>
  <si>
    <t>7309-INFO SYS ANL 3</t>
  </si>
  <si>
    <t>7336-IT SCRTY ANL 1</t>
  </si>
  <si>
    <t>7337-IT SCRTY ANL 2</t>
  </si>
  <si>
    <t>7338-IT SCRTY ANL 3</t>
  </si>
  <si>
    <t>7343-EDUC TCHL SPEC 3</t>
  </si>
  <si>
    <t>7344-EDUC TCHL SUPV 1</t>
  </si>
  <si>
    <t>7345-EDUC TCHL SUPV 2</t>
  </si>
  <si>
    <t>7371-ADMIN AST 1</t>
  </si>
  <si>
    <t>7373-ADMIN AST 3</t>
  </si>
  <si>
    <t>7374-ADMIN SUPV 1</t>
  </si>
  <si>
    <t>7375-ADMIN SUPV 2</t>
  </si>
  <si>
    <t>7377-ADMIN OFCR 3</t>
  </si>
  <si>
    <t>7378-ADMIN OFCR 4</t>
  </si>
  <si>
    <t>7384-EXEC AST 3</t>
  </si>
  <si>
    <t>7385-EXEC AST 4</t>
  </si>
  <si>
    <t>7393-ORGANIZATIONAL CNSLT 2</t>
  </si>
  <si>
    <t>7394-ORGANIZATIONAL CNSLT 3</t>
  </si>
  <si>
    <t>7395-PROJECT POLICY ANL SUPV 2</t>
  </si>
  <si>
    <t>7398-PROJECT POLICY ANL 3</t>
  </si>
  <si>
    <t>7399-PROJECT POLICY ANL 4</t>
  </si>
  <si>
    <t>7455-DIGITAL COMM SPEC 3</t>
  </si>
  <si>
    <t>7456-PUBLICATIONS PROD SUPV 1</t>
  </si>
  <si>
    <t>7457-PUBLICATIONS PROD SPEC 2</t>
  </si>
  <si>
    <t>7458-PUBLICATIONS PROD SPEC 3</t>
  </si>
  <si>
    <t>7459-PUBLICATIONS PROD SPEC 4</t>
  </si>
  <si>
    <t>7460-MEDIA COMM SPEC 1</t>
  </si>
  <si>
    <t>7461-MEDIA COMM SPEC 2</t>
  </si>
  <si>
    <t>7462-MEDIA COMM SPEC 3</t>
  </si>
  <si>
    <t>7466-VISUAL COMM SUPV 2</t>
  </si>
  <si>
    <t>7467-VISUAL COMM SPEC 4</t>
  </si>
  <si>
    <t>7477-COMM SPEC 3</t>
  </si>
  <si>
    <t>7478-COMM SPEC 4</t>
  </si>
  <si>
    <t>7479-COMM SUPV 2</t>
  </si>
  <si>
    <t>7545-FUNDRAISER 1 NEX</t>
  </si>
  <si>
    <t>7546-FUNDRAISER 2 NEX</t>
  </si>
  <si>
    <t>7547-FUNDRAISER 3</t>
  </si>
  <si>
    <t>7548-FUNDRAISER 4 (PSS)</t>
  </si>
  <si>
    <t>7550-MARKETING SPEC 1</t>
  </si>
  <si>
    <t>7551-MARKETING SPEC 2</t>
  </si>
  <si>
    <t>7552-MARKETING SPEC 3</t>
  </si>
  <si>
    <t>7553-MARKETING SUPV 1</t>
  </si>
  <si>
    <t>7554-MARKETING SUPV 2</t>
  </si>
  <si>
    <t>7555-MARKETING SPEC 4</t>
  </si>
  <si>
    <t>7556-SALES SPEC 3</t>
  </si>
  <si>
    <t>7557-SALES SPEC 4</t>
  </si>
  <si>
    <t>7558-BUS TCHL SUPP ANL 2</t>
  </si>
  <si>
    <t>7559-BUS TCHL SUPP ANL 3</t>
  </si>
  <si>
    <t>7560-BUS TCHL SUPP SUPV 1</t>
  </si>
  <si>
    <t>7561-BUS TCHL SUPP SUPV 2</t>
  </si>
  <si>
    <t>7567-FUNDRAISING ANL 1</t>
  </si>
  <si>
    <t>7568-FUNDRAISING ANL 2</t>
  </si>
  <si>
    <t>7569-FUNDRAISING ANL 3</t>
  </si>
  <si>
    <t>7570-PATENT ADVISOR SUPV</t>
  </si>
  <si>
    <t>7571-PATENT ADVISOR 1 SUPV</t>
  </si>
  <si>
    <t>7572-PATENT ADVISOR 2</t>
  </si>
  <si>
    <t>7573-PATENT ADVISOR 1</t>
  </si>
  <si>
    <t>7574-PATENT ADVISOR 2 SUPV</t>
  </si>
  <si>
    <t>7575-AUDIT PROFL 3</t>
  </si>
  <si>
    <t>7576-AUDIT PROFL 2</t>
  </si>
  <si>
    <t>7577-AUDIT PROFL 1</t>
  </si>
  <si>
    <t>7578-AUDITOR 5</t>
  </si>
  <si>
    <t>7579-BUS SYS ANL 1 EX</t>
  </si>
  <si>
    <t>7580-BUS SYS ANL 2 EX</t>
  </si>
  <si>
    <t>7581-SALES SPEC 2</t>
  </si>
  <si>
    <t>7582-BUS SYS ANL 1 NEX</t>
  </si>
  <si>
    <t>7583-BUS SYS ANL 2 NEX</t>
  </si>
  <si>
    <t>7584-BUS SYS ANL 3</t>
  </si>
  <si>
    <t>7588-REVENUE CYCLE HC ANL 4</t>
  </si>
  <si>
    <t>7589-REVENUE CYCLE HC ANL 3</t>
  </si>
  <si>
    <t>7590-REVENUE CYCLE HC ANL 2</t>
  </si>
  <si>
    <t>7591-REVENUE CYCLE HC ANL 1</t>
  </si>
  <si>
    <t>7594-HR GENERALIST 1</t>
  </si>
  <si>
    <t>7595-HR GENERALIST 2</t>
  </si>
  <si>
    <t>7596-HR GENERALIST 3</t>
  </si>
  <si>
    <t>7597-HR GENERALIST 4</t>
  </si>
  <si>
    <t>7598-ACCOUNTING SUPV 2</t>
  </si>
  <si>
    <t>7599-AUDITOR 1 SUPV</t>
  </si>
  <si>
    <t>7605-COMPUTER NETWORK TCHNO 1</t>
  </si>
  <si>
    <t>7606-COMPUTER NETWORK TCHNO 2</t>
  </si>
  <si>
    <t>7607-COMPUTER NETWORK TCHNO 3</t>
  </si>
  <si>
    <t>7608-COMPUTER NETWORK TCHNO 1 SUPV</t>
  </si>
  <si>
    <t>7609-COMPUTER NETWORK TCHNO 2 SUPV</t>
  </si>
  <si>
    <t>7610-COMPUTER NETWORK TCHNO 3 SUPV</t>
  </si>
  <si>
    <t>7611-ACCOUNTANT 4 SUPV</t>
  </si>
  <si>
    <t>7612-ACCOUNTANT 1 SUPV</t>
  </si>
  <si>
    <t>7613-ACCOUNTANT SUPV</t>
  </si>
  <si>
    <t>7614-ACCOUNTANT 3 SUPV</t>
  </si>
  <si>
    <t>7615-ACCOUNTANT 5</t>
  </si>
  <si>
    <t>7616-ACCOUNTANT 4</t>
  </si>
  <si>
    <t>7617-ACCOUNTANT 3</t>
  </si>
  <si>
    <t>7618-ACCOUNTANT 1</t>
  </si>
  <si>
    <t>7619-ACCOUNTANT AST</t>
  </si>
  <si>
    <t>7621-AUDITOR 4</t>
  </si>
  <si>
    <t>7622-AUDITOR 3</t>
  </si>
  <si>
    <t>7623-AUDITOR 1</t>
  </si>
  <si>
    <t>7624-AUDITOR 2 EX</t>
  </si>
  <si>
    <t>7625-ACCOUNTANT 2 SUPV</t>
  </si>
  <si>
    <t>7630-AUDITOR SUPV</t>
  </si>
  <si>
    <t>7631-AUDITOR 4 SUPV</t>
  </si>
  <si>
    <t>7632-AUDITOR 3 SUPV</t>
  </si>
  <si>
    <t>7633-ADMIN SPEC 1 SUPV</t>
  </si>
  <si>
    <t>7634-ADMIN SPEC 2 SUPV</t>
  </si>
  <si>
    <t>7636-AUDITOR 2 SUPV</t>
  </si>
  <si>
    <t>7637-PERSONNEL ANL SR SUPV</t>
  </si>
  <si>
    <t>7638-PERSONNEL ANL PRN 1 SUPV</t>
  </si>
  <si>
    <t>7639-EMPLOYMENT OFCR REPR SUPV</t>
  </si>
  <si>
    <t>7640-EMPLOYMENT OFCR SR</t>
  </si>
  <si>
    <t>7641-EMPLOYMENT OFCR</t>
  </si>
  <si>
    <t>7642-HR ANL 7 SUPV</t>
  </si>
  <si>
    <t>7643-EMPLOYMENT REPR SR</t>
  </si>
  <si>
    <t>7644-EMPLOYMENT REPR</t>
  </si>
  <si>
    <t>7645-EMPLOYMENT REPR AST</t>
  </si>
  <si>
    <t>7646-ADMIN SPEC</t>
  </si>
  <si>
    <t>7647-HR ANL 2</t>
  </si>
  <si>
    <t>7648-HR ANL 3</t>
  </si>
  <si>
    <t>7649-HR ANL 4</t>
  </si>
  <si>
    <t>7650-HR ANL 5</t>
  </si>
  <si>
    <t>7651-HR ANL 6</t>
  </si>
  <si>
    <t>7652-HR ANL 1 SUPV</t>
  </si>
  <si>
    <t>7653-HR ANL 2 SUPV</t>
  </si>
  <si>
    <t>7654-HR ANL 3 SUPV</t>
  </si>
  <si>
    <t>7655-HR ANL 4 SUPV</t>
  </si>
  <si>
    <t>7656-HR ANL 5 SUPV</t>
  </si>
  <si>
    <t>7657-HR ANL 6 SUPV</t>
  </si>
  <si>
    <t>7658-HR ANL 1</t>
  </si>
  <si>
    <t>7659-ADMIN SPEC SUPV</t>
  </si>
  <si>
    <t>7660-PERSONNEL ANL SUPV EX</t>
  </si>
  <si>
    <t>7661-PERSONNEL ANL PRN</t>
  </si>
  <si>
    <t>7662-PERSONNEL ANL SR</t>
  </si>
  <si>
    <t>7663-PERSONNEL ANL</t>
  </si>
  <si>
    <t>7664-PERSONNEL ANL AST</t>
  </si>
  <si>
    <t>7665-PERSONNEL ANL SUPV NEX</t>
  </si>
  <si>
    <t>7666-PARALEGAL SPEC SR</t>
  </si>
  <si>
    <t>7667-PARALEGAL SPEC</t>
  </si>
  <si>
    <t>7668-PARALEGAL SPEC SUPV</t>
  </si>
  <si>
    <t>7669-PARALEGAL SPEC SR SUPV</t>
  </si>
  <si>
    <t>7670-PUBL INFO REPR SUPV</t>
  </si>
  <si>
    <t>7671-PUBL INFO REPR SR</t>
  </si>
  <si>
    <t>7672-PUBL INFO REPR</t>
  </si>
  <si>
    <t>7673-PRG PROMOTION MGR SUPV</t>
  </si>
  <si>
    <t>7674-PRG PROMOTION MGR 1 SUPV</t>
  </si>
  <si>
    <t>7675-PRG PROMOTION MGR 2</t>
  </si>
  <si>
    <t>7676-PRG PROMOTION MGR 1</t>
  </si>
  <si>
    <t>7677-PUBLICATIONS MGR SUPV</t>
  </si>
  <si>
    <t>7678-PUBLICATIONS MGR SR</t>
  </si>
  <si>
    <t>7679-PUBLICATIONS MGR</t>
  </si>
  <si>
    <t>7680-EDITOR PRN SUPV</t>
  </si>
  <si>
    <t>7681-EDITOR SUPV</t>
  </si>
  <si>
    <t>7682-EDITOR PRN</t>
  </si>
  <si>
    <t>7683-EDITOR SR</t>
  </si>
  <si>
    <t>7684-EDITOR</t>
  </si>
  <si>
    <t>7685-EDITOR AST</t>
  </si>
  <si>
    <t>7686-EDITOR SR SUPV</t>
  </si>
  <si>
    <t>7687-PUBLICATONS MGR SR SUPV</t>
  </si>
  <si>
    <t>7688-PRG PROMOTION MGR 2 SUPV</t>
  </si>
  <si>
    <t>7689-SVC ENGR LD</t>
  </si>
  <si>
    <t>7690-PUBL INFO REPR PRN</t>
  </si>
  <si>
    <t>7691-PUBL INFO REPR PRN SUPV</t>
  </si>
  <si>
    <t>7692-PUBL CRD SUPV</t>
  </si>
  <si>
    <t>7693-PUBL CRD PRN</t>
  </si>
  <si>
    <t>7694-PUBL CRD SR</t>
  </si>
  <si>
    <t>7695-PUBL CRD</t>
  </si>
  <si>
    <t>7696-PUBLICATIONS CRD SR SUPV</t>
  </si>
  <si>
    <t>7697-PUBLICATIONS CRD SUPV PRN</t>
  </si>
  <si>
    <t>7698-ADMIN SPEC 1</t>
  </si>
  <si>
    <t>7699-HR SUPV 1</t>
  </si>
  <si>
    <t>7700-HR SUPV 2</t>
  </si>
  <si>
    <t>7701-WRITER SUPV</t>
  </si>
  <si>
    <t>7702-WRITER SR SUPV</t>
  </si>
  <si>
    <t>7703-WRITER SR</t>
  </si>
  <si>
    <t>7704-WRITER</t>
  </si>
  <si>
    <t>7705-WRITER AST</t>
  </si>
  <si>
    <t>7706-OCCUPATIONAL THER 3 SUPV NEX</t>
  </si>
  <si>
    <t>7707-FINANCIAL ANL 1</t>
  </si>
  <si>
    <t>7708-FINANCIAL ANL 2</t>
  </si>
  <si>
    <t>7709-FINANCIAL ANL 3</t>
  </si>
  <si>
    <t>7710-FINANCIAL ANL 4</t>
  </si>
  <si>
    <t>7711-ACAD HR SUPV 2</t>
  </si>
  <si>
    <t>7712-PRINTING EST SR</t>
  </si>
  <si>
    <t>7713-PRINTING EST</t>
  </si>
  <si>
    <t>7714-ACAD HR ANL 2</t>
  </si>
  <si>
    <t>7715-ACAD HR ANL 3</t>
  </si>
  <si>
    <t>7716-ACAD HR ANL 4</t>
  </si>
  <si>
    <t>7717-ACAD HR ANL 1</t>
  </si>
  <si>
    <t>7718-BENEFITS ANL 1</t>
  </si>
  <si>
    <t>7719-BENEFITS ANL 2</t>
  </si>
  <si>
    <t>7720-BENEFITS ANL 3</t>
  </si>
  <si>
    <t>7721-BENEFITS ANL 4</t>
  </si>
  <si>
    <t>7722-BENEFITS SUPV 1</t>
  </si>
  <si>
    <t>7723-BENEFITS SUPV 2</t>
  </si>
  <si>
    <t>7724-COMPENSATION ANL 1</t>
  </si>
  <si>
    <t>7725-COMPENSATION ANL 2</t>
  </si>
  <si>
    <t>7726-COMPENSATION ANL 3</t>
  </si>
  <si>
    <t>7729-BENEFITS PRG STRAT ANL 3</t>
  </si>
  <si>
    <t>7730-BENEFITS PRG STRAT ANL 2</t>
  </si>
  <si>
    <t>7734-GEN ACCOUNTANT 4</t>
  </si>
  <si>
    <t>7735-GEN ACCOUNTANT 3</t>
  </si>
  <si>
    <t>7736-GEN ACCOUNTANT 2</t>
  </si>
  <si>
    <t>7737-GEN ACCOUNTANT 1</t>
  </si>
  <si>
    <t>7738-PROCUREMENT ANL 4</t>
  </si>
  <si>
    <t>7739-PROCUREMENT ANL 3</t>
  </si>
  <si>
    <t>7740-PROCUREMENT ANL 2</t>
  </si>
  <si>
    <t>7741-PROCUREMENT ANL 1</t>
  </si>
  <si>
    <t>7742-EMPLOYEE REL REPR 1</t>
  </si>
  <si>
    <t>7743-EMPLOYEE REL REPR 2</t>
  </si>
  <si>
    <t>7744-EMPLOYEE REL REPR 3</t>
  </si>
  <si>
    <t>7745-ELECTRN LD MC</t>
  </si>
  <si>
    <t>7746-EMPLOYMENT REPR 1</t>
  </si>
  <si>
    <t>7747-EMPLOYMENT REPR 2</t>
  </si>
  <si>
    <t>7748-EMPLOYMENT REPR 3</t>
  </si>
  <si>
    <t>7749-EMPLOYMENT SUPV 1</t>
  </si>
  <si>
    <t>8073-STY ENGR LD</t>
  </si>
  <si>
    <t>8074-LABORER SR LD</t>
  </si>
  <si>
    <t>8075-LABORER LD</t>
  </si>
  <si>
    <t>8076-LABORER</t>
  </si>
  <si>
    <t>8077-LABORER PD</t>
  </si>
  <si>
    <t>8078-LABOR REL REPR 1</t>
  </si>
  <si>
    <t>8079-LABOR REL REPR 2</t>
  </si>
  <si>
    <t>8080-LABOR REL REPR 3</t>
  </si>
  <si>
    <t>8129-WELDER</t>
  </si>
  <si>
    <t>8130-GROUNDS SR SUPV EX</t>
  </si>
  <si>
    <t>8132-GROUNDSKEEPER LD</t>
  </si>
  <si>
    <t>8133-GROUNDSKEEPER</t>
  </si>
  <si>
    <t>8134-GROUNDS EQUIP OPR</t>
  </si>
  <si>
    <t>8296-STY ENGR</t>
  </si>
  <si>
    <t>8315-PLUMBER 2</t>
  </si>
  <si>
    <t>8316-PLUMBER 1</t>
  </si>
  <si>
    <t>8317-WATER DISTRIBUTION MECH 2</t>
  </si>
  <si>
    <t>8318-WATER DISTRIBUTION MECH 1</t>
  </si>
  <si>
    <t>8319-HVAC-R</t>
  </si>
  <si>
    <t>8320-HVAC 1</t>
  </si>
  <si>
    <t>8324-MAINT MECH 2</t>
  </si>
  <si>
    <t>8827-STRAT SOURCING PROFL 3</t>
  </si>
  <si>
    <t>8828-STRAT SOURCING PROFL 2</t>
  </si>
  <si>
    <t>9137-CLIN NURSE 4</t>
  </si>
  <si>
    <t>9138-CLIN NURSE 3</t>
  </si>
  <si>
    <t>9139-CLIN NURSE 2</t>
  </si>
  <si>
    <t>9140-CLIN NURSE 1</t>
  </si>
  <si>
    <t>9202-PHYSCN AST SR</t>
  </si>
  <si>
    <t>9203-PHYSCN AST</t>
  </si>
  <si>
    <t>9204-PHYSCN AST PD</t>
  </si>
  <si>
    <t>9344-CHILD DEV SUPV</t>
  </si>
  <si>
    <t>9345-CHILD DEV ASC</t>
  </si>
  <si>
    <t>9351-CHILD LIFE SPEC 3</t>
  </si>
  <si>
    <t>9354-CHILD LIFE MGR</t>
  </si>
  <si>
    <t>9359-CLINIC OPS SUPV 1</t>
  </si>
  <si>
    <t>9360-CLINIC OPS SUPV 2</t>
  </si>
  <si>
    <t>9453-ATH TRAINER 1</t>
  </si>
  <si>
    <t>9454-ATH TRAINER 2</t>
  </si>
  <si>
    <t>9455-ATH TRAINER 3</t>
  </si>
  <si>
    <t>9456-ATH TRAINER 4</t>
  </si>
  <si>
    <t>9457-ATH TRAINER SUPV</t>
  </si>
  <si>
    <t>9458-ATH TRAINER</t>
  </si>
  <si>
    <t>9459-ATH TRAINING SUPV 2</t>
  </si>
  <si>
    <t>9460-ATH TRAINER PD</t>
  </si>
  <si>
    <t>9523-ANML TCHN PRN</t>
  </si>
  <si>
    <t>9525-ANML TCHN</t>
  </si>
  <si>
    <t>9527-ANML TCHN SR SUPV</t>
  </si>
  <si>
    <t>9528-ANML TCHN PRN SUPV</t>
  </si>
  <si>
    <t>9529-VETERINARIAN ASC SUPV</t>
  </si>
  <si>
    <t>9530-ANML HEALTH TCHN 4 EX</t>
  </si>
  <si>
    <t>9600-LAB AST 4 SUPV</t>
  </si>
  <si>
    <t>9601-LAB AST 4</t>
  </si>
  <si>
    <t>9602-LAB AST 3</t>
  </si>
  <si>
    <t>9603-LAB AST 2</t>
  </si>
  <si>
    <t>9604-LAB AST 3 SUPV</t>
  </si>
  <si>
    <t>9605-LAB AST 1</t>
  </si>
  <si>
    <t>9606-LAB HELPER</t>
  </si>
  <si>
    <t>9607-MED LAB TCHN</t>
  </si>
  <si>
    <t>9608-SRA 5 SUPV</t>
  </si>
  <si>
    <t>9609-SRA 5</t>
  </si>
  <si>
    <t>9610-SRA 4</t>
  </si>
  <si>
    <t>9611-SRA 3</t>
  </si>
  <si>
    <t>9612-SRA 2</t>
  </si>
  <si>
    <t>9613-SRA 1</t>
  </si>
  <si>
    <t>9614-SRA 4 SUPV</t>
  </si>
  <si>
    <t>9615-SRA 3 SUPV</t>
  </si>
  <si>
    <t>9616-SRA 2 SUPV</t>
  </si>
  <si>
    <t>9617-SRA 2 NEX</t>
  </si>
  <si>
    <t>9620-PAT COMM REPR</t>
  </si>
  <si>
    <t>9900-STF VOLUNTEER</t>
  </si>
  <si>
    <t>9902-STF EMERITUS</t>
  </si>
  <si>
    <t>9920-STDT VOLUNTEER</t>
  </si>
  <si>
    <t>9921-ADMIN SECR</t>
  </si>
  <si>
    <t>9928-ANNUAL FUND DIR</t>
  </si>
  <si>
    <t>9975-TCHL SUPV</t>
  </si>
  <si>
    <t>Yes</t>
  </si>
  <si>
    <t>No</t>
  </si>
  <si>
    <t>EMAIL ADDRESS</t>
  </si>
  <si>
    <t>FTE CHANGE</t>
  </si>
  <si>
    <t>PROMOTION</t>
  </si>
  <si>
    <t>STEP/ OFF SCALE CHANGE</t>
  </si>
  <si>
    <t>PAY DISTRIBUTION</t>
  </si>
  <si>
    <t>EARN CODE</t>
  </si>
  <si>
    <t>PAY START DATE</t>
  </si>
  <si>
    <t>PAY END DATE</t>
  </si>
  <si>
    <t>ACTUAL SALARY</t>
  </si>
  <si>
    <t>AUTO END</t>
  </si>
  <si>
    <t>RGN - Regular Non-Base (BYA)</t>
  </si>
  <si>
    <t>RFA - Regular Flat Amount</t>
  </si>
  <si>
    <t>ASN - Add'l Summer Non-DPC</t>
  </si>
  <si>
    <t>ACS - Add'l Summer DCP</t>
  </si>
  <si>
    <t>REG - Regular Pay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</si>
</sst>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\ 000\ 000"/>
    <numFmt numFmtId="165" formatCode="mm/dd/yy;@"/>
    <numFmt numFmtId="166" formatCode="&quot;$&quot;#,##0.00"/>
    <numFmt numFmtId="167" formatCode="m/d/yy;@"/>
    <numFmt numFmtId="168" formatCode="dd\-mmm\-yy"/>
    <numFmt numFmtId="169" formatCode="0.0000%"/>
  </numFmts>
  <fonts count="4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rgb="FFE49303"/>
      <name val="Calibri"/>
      <family val="2"/>
      <scheme val="minor"/>
    </font>
    <font>
      <i/>
      <sz val="10"/>
      <color theme="1"/>
      <name val="Palatino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9"/>
      <color rgb="FF515151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6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7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7.5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Calibri"/>
      <scheme val="minor"/>
    </font>
    <font>
      <u/>
      <sz val="10"/>
      <color rgb="FFC00000"/>
      <name val="Calibri"/>
      <family val="2"/>
      <scheme val="minor"/>
    </font>
    <font>
      <b/>
      <sz val="9"/>
      <color theme="4" tint="0.7999816888943144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E429D"/>
        <bgColor indexed="64"/>
      </patternFill>
    </fill>
    <fill>
      <patternFill patternType="solid">
        <fgColor rgb="FF71717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 style="medium">
        <color rgb="FFE6E6E6"/>
      </right>
      <top style="medium">
        <color rgb="FFE6E6E6"/>
      </top>
      <bottom style="medium">
        <color rgb="FFE6E6E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hair">
        <color auto="1"/>
      </right>
      <top style="thin">
        <color theme="0" tint="-0.499984740745262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0" fontId="2" fillId="0" borderId="0"/>
    <xf numFmtId="0" fontId="21" fillId="0" borderId="0"/>
    <xf numFmtId="0" fontId="21" fillId="0" borderId="0"/>
    <xf numFmtId="0" fontId="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</cellStyleXfs>
  <cellXfs count="190">
    <xf numFmtId="0" fontId="0" fillId="0" borderId="0" xfId="0"/>
    <xf numFmtId="49" fontId="0" fillId="2" borderId="0" xfId="0" applyNumberFormat="1" applyFill="1" applyProtection="1"/>
    <xf numFmtId="0" fontId="4" fillId="0" borderId="0" xfId="1" applyFont="1"/>
    <xf numFmtId="0" fontId="3" fillId="0" borderId="0" xfId="1"/>
    <xf numFmtId="0" fontId="3" fillId="0" borderId="0" xfId="1" applyFont="1"/>
    <xf numFmtId="0" fontId="4" fillId="0" borderId="0" xfId="0" applyFont="1"/>
    <xf numFmtId="0" fontId="3" fillId="0" borderId="0" xfId="0" applyFont="1"/>
    <xf numFmtId="0" fontId="17" fillId="0" borderId="3" xfId="1" applyFont="1" applyFill="1" applyBorder="1" applyAlignment="1" applyProtection="1">
      <alignment vertical="center" wrapText="1"/>
    </xf>
    <xf numFmtId="164" fontId="12" fillId="2" borderId="0" xfId="0" applyNumberFormat="1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vertical="center" shrinkToFit="1"/>
    </xf>
    <xf numFmtId="49" fontId="12" fillId="2" borderId="0" xfId="0" applyNumberFormat="1" applyFont="1" applyFill="1" applyBorder="1" applyAlignment="1" applyProtection="1"/>
    <xf numFmtId="165" fontId="12" fillId="2" borderId="0" xfId="0" applyNumberFormat="1" applyFont="1" applyFill="1" applyBorder="1" applyAlignment="1" applyProtection="1"/>
    <xf numFmtId="49" fontId="12" fillId="2" borderId="0" xfId="0" applyNumberFormat="1" applyFont="1" applyFill="1" applyProtection="1"/>
    <xf numFmtId="0" fontId="20" fillId="5" borderId="4" xfId="1" applyFont="1" applyFill="1" applyBorder="1" applyAlignment="1">
      <alignment horizontal="right" vertical="center"/>
    </xf>
    <xf numFmtId="0" fontId="2" fillId="6" borderId="0" xfId="3" applyFill="1"/>
    <xf numFmtId="0" fontId="2" fillId="6" borderId="0" xfId="3" applyFill="1" applyAlignment="1">
      <alignment horizontal="center"/>
    </xf>
    <xf numFmtId="0" fontId="2" fillId="0" borderId="0" xfId="3"/>
    <xf numFmtId="0" fontId="2" fillId="0" borderId="0" xfId="3" applyAlignment="1">
      <alignment horizontal="center"/>
    </xf>
    <xf numFmtId="0" fontId="22" fillId="7" borderId="5" xfId="4" applyFont="1" applyFill="1" applyBorder="1" applyAlignment="1">
      <alignment horizontal="center"/>
    </xf>
    <xf numFmtId="0" fontId="4" fillId="0" borderId="0" xfId="3" applyFont="1"/>
    <xf numFmtId="0" fontId="23" fillId="0" borderId="6" xfId="4" applyFont="1" applyFill="1" applyBorder="1" applyAlignment="1">
      <alignment wrapText="1"/>
    </xf>
    <xf numFmtId="0" fontId="24" fillId="0" borderId="6" xfId="4" applyFont="1" applyFill="1" applyBorder="1" applyAlignment="1">
      <alignment horizontal="center" wrapText="1"/>
    </xf>
    <xf numFmtId="0" fontId="24" fillId="0" borderId="6" xfId="4" applyFont="1" applyFill="1" applyBorder="1" applyAlignment="1">
      <alignment wrapText="1"/>
    </xf>
    <xf numFmtId="168" fontId="24" fillId="0" borderId="6" xfId="4" applyNumberFormat="1" applyFont="1" applyFill="1" applyBorder="1" applyAlignment="1">
      <alignment horizontal="right" wrapText="1"/>
    </xf>
    <xf numFmtId="168" fontId="24" fillId="0" borderId="6" xfId="4" applyNumberFormat="1" applyFont="1" applyFill="1" applyBorder="1" applyAlignment="1">
      <alignment horizontal="center" wrapText="1"/>
    </xf>
    <xf numFmtId="0" fontId="25" fillId="0" borderId="6" xfId="4" applyFont="1" applyFill="1" applyBorder="1" applyAlignment="1">
      <alignment horizontal="center" wrapText="1"/>
    </xf>
    <xf numFmtId="0" fontId="21" fillId="0" borderId="0" xfId="4" applyAlignment="1">
      <alignment horizontal="center"/>
    </xf>
    <xf numFmtId="0" fontId="22" fillId="7" borderId="5" xfId="5" applyFont="1" applyFill="1" applyBorder="1" applyAlignment="1">
      <alignment horizontal="center"/>
    </xf>
    <xf numFmtId="0" fontId="24" fillId="0" borderId="6" xfId="5" applyFont="1" applyFill="1" applyBorder="1" applyAlignment="1">
      <alignment wrapText="1"/>
    </xf>
    <xf numFmtId="168" fontId="24" fillId="0" borderId="6" xfId="5" applyNumberFormat="1" applyFont="1" applyFill="1" applyBorder="1" applyAlignment="1">
      <alignment horizontal="center" wrapText="1"/>
    </xf>
    <xf numFmtId="0" fontId="24" fillId="0" borderId="6" xfId="5" applyFont="1" applyFill="1" applyBorder="1" applyAlignment="1">
      <alignment horizontal="center" wrapText="1"/>
    </xf>
    <xf numFmtId="0" fontId="7" fillId="0" borderId="0" xfId="0" applyFont="1"/>
    <xf numFmtId="0" fontId="1" fillId="0" borderId="0" xfId="6"/>
    <xf numFmtId="0" fontId="4" fillId="0" borderId="0" xfId="6" applyFont="1"/>
    <xf numFmtId="49" fontId="0" fillId="2" borderId="0" xfId="0" applyNumberFormat="1" applyFill="1" applyBorder="1" applyProtection="1"/>
    <xf numFmtId="49" fontId="0" fillId="2" borderId="0" xfId="0" applyNumberFormat="1" applyFill="1" applyAlignment="1" applyProtection="1"/>
    <xf numFmtId="49" fontId="10" fillId="2" borderId="0" xfId="0" applyNumberFormat="1" applyFont="1" applyFill="1" applyAlignment="1" applyProtection="1">
      <alignment vertical="top"/>
    </xf>
    <xf numFmtId="49" fontId="12" fillId="2" borderId="0" xfId="0" applyNumberFormat="1" applyFont="1" applyFill="1" applyAlignment="1" applyProtection="1">
      <alignment vertical="center"/>
    </xf>
    <xf numFmtId="49" fontId="10" fillId="2" borderId="0" xfId="0" applyNumberFormat="1" applyFont="1" applyFill="1" applyBorder="1" applyAlignment="1" applyProtection="1">
      <alignment vertical="top"/>
    </xf>
    <xf numFmtId="49" fontId="10" fillId="2" borderId="0" xfId="0" applyNumberFormat="1" applyFont="1" applyFill="1" applyBorder="1" applyAlignment="1" applyProtection="1">
      <alignment wrapText="1"/>
    </xf>
    <xf numFmtId="49" fontId="9" fillId="2" borderId="0" xfId="0" applyNumberFormat="1" applyFont="1" applyFill="1" applyBorder="1" applyProtection="1"/>
    <xf numFmtId="49" fontId="10" fillId="2" borderId="0" xfId="0" applyNumberFormat="1" applyFont="1" applyFill="1" applyBorder="1" applyAlignment="1" applyProtection="1"/>
    <xf numFmtId="49" fontId="10" fillId="2" borderId="0" xfId="0" applyNumberFormat="1" applyFont="1" applyFill="1" applyBorder="1" applyAlignment="1" applyProtection="1">
      <alignment vertical="center" wrapText="1"/>
    </xf>
    <xf numFmtId="49" fontId="9" fillId="2" borderId="0" xfId="0" applyNumberFormat="1" applyFont="1" applyFill="1" applyProtection="1"/>
    <xf numFmtId="49" fontId="10" fillId="2" borderId="0" xfId="0" applyNumberFormat="1" applyFont="1" applyFill="1" applyAlignment="1" applyProtection="1">
      <alignment vertical="center"/>
    </xf>
    <xf numFmtId="49" fontId="11" fillId="2" borderId="0" xfId="0" applyNumberFormat="1" applyFont="1" applyFill="1" applyProtection="1"/>
    <xf numFmtId="49" fontId="12" fillId="2" borderId="0" xfId="0" applyNumberFormat="1" applyFont="1" applyFill="1" applyAlignment="1" applyProtection="1"/>
    <xf numFmtId="49" fontId="12" fillId="2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Alignment="1" applyProtection="1">
      <alignment vertical="top"/>
    </xf>
    <xf numFmtId="49" fontId="12" fillId="2" borderId="0" xfId="0" applyNumberFormat="1" applyFont="1" applyFill="1" applyBorder="1" applyAlignment="1" applyProtection="1">
      <protection locked="0"/>
    </xf>
    <xf numFmtId="49" fontId="10" fillId="2" borderId="0" xfId="0" applyNumberFormat="1" applyFont="1" applyFill="1" applyAlignment="1" applyProtection="1"/>
    <xf numFmtId="49" fontId="12" fillId="2" borderId="0" xfId="0" applyNumberFormat="1" applyFont="1" applyFill="1" applyBorder="1" applyAlignment="1" applyProtection="1">
      <alignment shrinkToFit="1"/>
      <protection locked="0"/>
    </xf>
    <xf numFmtId="49" fontId="0" fillId="2" borderId="0" xfId="0" applyNumberFormat="1" applyFill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10" fillId="2" borderId="0" xfId="0" applyNumberFormat="1" applyFont="1" applyFill="1" applyBorder="1" applyAlignment="1" applyProtection="1">
      <alignment horizontal="left"/>
    </xf>
    <xf numFmtId="49" fontId="10" fillId="2" borderId="0" xfId="0" applyNumberFormat="1" applyFont="1" applyFill="1" applyBorder="1" applyAlignment="1" applyProtection="1">
      <alignment horizontal="center" wrapText="1"/>
    </xf>
    <xf numFmtId="167" fontId="26" fillId="2" borderId="0" xfId="0" applyNumberFormat="1" applyFont="1" applyFill="1" applyBorder="1" applyAlignment="1" applyProtection="1">
      <alignment vertical="center"/>
    </xf>
    <xf numFmtId="167" fontId="12" fillId="2" borderId="0" xfId="0" applyNumberFormat="1" applyFont="1" applyFill="1" applyBorder="1" applyAlignment="1" applyProtection="1">
      <protection locked="0"/>
    </xf>
    <xf numFmtId="167" fontId="26" fillId="2" borderId="0" xfId="0" applyNumberFormat="1" applyFont="1" applyFill="1" applyBorder="1" applyAlignment="1" applyProtection="1">
      <alignment horizontal="center" vertical="center"/>
    </xf>
    <xf numFmtId="49" fontId="10" fillId="0" borderId="13" xfId="0" applyNumberFormat="1" applyFont="1" applyFill="1" applyBorder="1" applyAlignment="1" applyProtection="1">
      <alignment vertical="top"/>
    </xf>
    <xf numFmtId="49" fontId="13" fillId="0" borderId="13" xfId="0" applyNumberFormat="1" applyFont="1" applyBorder="1" applyAlignment="1">
      <alignment vertical="top"/>
    </xf>
    <xf numFmtId="49" fontId="10" fillId="0" borderId="0" xfId="0" applyNumberFormat="1" applyFont="1" applyFill="1" applyBorder="1" applyAlignment="1" applyProtection="1">
      <alignment vertical="top"/>
    </xf>
    <xf numFmtId="49" fontId="13" fillId="0" borderId="0" xfId="0" applyNumberFormat="1" applyFont="1" applyBorder="1" applyAlignment="1">
      <alignment vertical="top"/>
    </xf>
    <xf numFmtId="49" fontId="26" fillId="0" borderId="13" xfId="0" applyNumberFormat="1" applyFont="1" applyFill="1" applyBorder="1" applyAlignment="1" applyProtection="1">
      <alignment vertical="top"/>
    </xf>
    <xf numFmtId="49" fontId="7" fillId="2" borderId="0" xfId="0" quotePrefix="1" applyNumberFormat="1" applyFont="1" applyFill="1" applyAlignment="1" applyProtection="1">
      <alignment horizontal="center" vertical="center"/>
    </xf>
    <xf numFmtId="49" fontId="7" fillId="2" borderId="0" xfId="0" quotePrefix="1" applyNumberFormat="1" applyFont="1" applyFill="1" applyAlignment="1" applyProtection="1">
      <alignment horizontal="center"/>
    </xf>
    <xf numFmtId="166" fontId="38" fillId="2" borderId="0" xfId="0" applyNumberFormat="1" applyFont="1" applyFill="1" applyBorder="1" applyAlignment="1" applyProtection="1"/>
    <xf numFmtId="0" fontId="22" fillId="7" borderId="0" xfId="4" applyFont="1" applyFill="1" applyBorder="1" applyAlignment="1">
      <alignment horizontal="center"/>
    </xf>
    <xf numFmtId="0" fontId="24" fillId="0" borderId="0" xfId="4" applyFont="1" applyFill="1" applyBorder="1" applyAlignment="1">
      <alignment wrapText="1"/>
    </xf>
    <xf numFmtId="49" fontId="27" fillId="2" borderId="0" xfId="0" applyNumberFormat="1" applyFont="1" applyFill="1" applyAlignment="1" applyProtection="1">
      <alignment vertical="top"/>
    </xf>
    <xf numFmtId="49" fontId="0" fillId="8" borderId="0" xfId="0" applyNumberFormat="1" applyFill="1" applyBorder="1" applyProtection="1"/>
    <xf numFmtId="49" fontId="10" fillId="8" borderId="0" xfId="0" applyNumberFormat="1" applyFont="1" applyFill="1" applyBorder="1" applyAlignment="1" applyProtection="1">
      <alignment vertical="center" wrapText="1"/>
    </xf>
    <xf numFmtId="167" fontId="26" fillId="8" borderId="0" xfId="0" applyNumberFormat="1" applyFont="1" applyFill="1" applyBorder="1" applyAlignment="1" applyProtection="1">
      <alignment horizontal="center" vertical="center"/>
    </xf>
    <xf numFmtId="49" fontId="0" fillId="8" borderId="0" xfId="0" applyNumberFormat="1" applyFill="1" applyProtection="1"/>
    <xf numFmtId="49" fontId="27" fillId="0" borderId="0" xfId="0" applyNumberFormat="1" applyFont="1" applyFill="1" applyAlignment="1" applyProtection="1">
      <alignment vertical="top"/>
    </xf>
    <xf numFmtId="49" fontId="37" fillId="2" borderId="0" xfId="0" applyNumberFormat="1" applyFont="1" applyFill="1" applyBorder="1" applyAlignment="1" applyProtection="1">
      <alignment shrinkToFit="1"/>
      <protection locked="0"/>
    </xf>
    <xf numFmtId="0" fontId="22" fillId="7" borderId="0" xfId="5" applyFont="1" applyFill="1" applyBorder="1" applyAlignment="1">
      <alignment horizontal="center"/>
    </xf>
    <xf numFmtId="0" fontId="41" fillId="0" borderId="0" xfId="3" applyFont="1" applyAlignment="1">
      <alignment horizontal="center"/>
    </xf>
    <xf numFmtId="0" fontId="2" fillId="0" borderId="0" xfId="3" applyAlignment="1">
      <alignment horizontal="left"/>
    </xf>
    <xf numFmtId="49" fontId="12" fillId="0" borderId="0" xfId="0" applyNumberFormat="1" applyFont="1" applyFill="1" applyBorder="1" applyProtection="1"/>
    <xf numFmtId="49" fontId="0" fillId="0" borderId="0" xfId="0" applyNumberFormat="1" applyFill="1" applyBorder="1" applyProtection="1"/>
    <xf numFmtId="49" fontId="11" fillId="0" borderId="0" xfId="0" applyNumberFormat="1" applyFont="1" applyFill="1" applyBorder="1" applyAlignment="1" applyProtection="1"/>
    <xf numFmtId="49" fontId="38" fillId="2" borderId="0" xfId="0" applyNumberFormat="1" applyFont="1" applyFill="1" applyBorder="1" applyAlignment="1" applyProtection="1"/>
    <xf numFmtId="2" fontId="38" fillId="2" borderId="0" xfId="0" applyNumberFormat="1" applyFont="1" applyFill="1" applyBorder="1" applyAlignment="1" applyProtection="1">
      <protection locked="0"/>
    </xf>
    <xf numFmtId="10" fontId="44" fillId="2" borderId="0" xfId="0" applyNumberFormat="1" applyFont="1" applyFill="1" applyBorder="1" applyAlignment="1" applyProtection="1">
      <protection locked="0"/>
    </xf>
    <xf numFmtId="49" fontId="13" fillId="2" borderId="0" xfId="0" applyNumberFormat="1" applyFont="1" applyFill="1" applyBorder="1" applyAlignment="1" applyProtection="1">
      <alignment vertical="top"/>
    </xf>
    <xf numFmtId="49" fontId="45" fillId="0" borderId="0" xfId="0" applyNumberFormat="1" applyFont="1" applyFill="1" applyBorder="1" applyAlignment="1" applyProtection="1">
      <alignment horizontal="center"/>
    </xf>
    <xf numFmtId="49" fontId="45" fillId="0" borderId="0" xfId="0" applyNumberFormat="1" applyFont="1" applyFill="1" applyBorder="1" applyAlignment="1" applyProtection="1"/>
    <xf numFmtId="49" fontId="38" fillId="2" borderId="1" xfId="0" applyNumberFormat="1" applyFont="1" applyFill="1" applyBorder="1" applyAlignment="1" applyProtection="1">
      <alignment horizontal="left"/>
      <protection locked="0"/>
    </xf>
    <xf numFmtId="49" fontId="38" fillId="2" borderId="1" xfId="0" applyNumberFormat="1" applyFont="1" applyFill="1" applyBorder="1" applyAlignment="1" applyProtection="1">
      <alignment horizontal="center" shrinkToFit="1"/>
      <protection locked="0"/>
    </xf>
    <xf numFmtId="2" fontId="38" fillId="2" borderId="1" xfId="0" applyNumberFormat="1" applyFont="1" applyFill="1" applyBorder="1" applyAlignment="1" applyProtection="1">
      <alignment horizontal="center"/>
      <protection locked="0"/>
    </xf>
    <xf numFmtId="49" fontId="13" fillId="2" borderId="13" xfId="0" applyNumberFormat="1" applyFont="1" applyFill="1" applyBorder="1" applyAlignment="1" applyProtection="1">
      <alignment horizontal="center" vertical="top"/>
    </xf>
    <xf numFmtId="10" fontId="44" fillId="2" borderId="1" xfId="0" applyNumberFormat="1" applyFont="1" applyFill="1" applyBorder="1" applyAlignment="1" applyProtection="1">
      <alignment horizontal="center"/>
      <protection locked="0"/>
    </xf>
    <xf numFmtId="49" fontId="10" fillId="2" borderId="13" xfId="0" applyNumberFormat="1" applyFont="1" applyFill="1" applyBorder="1" applyAlignment="1" applyProtection="1">
      <alignment horizontal="center" vertical="top"/>
    </xf>
    <xf numFmtId="167" fontId="38" fillId="2" borderId="1" xfId="0" applyNumberFormat="1" applyFont="1" applyFill="1" applyBorder="1" applyAlignment="1" applyProtection="1">
      <alignment horizontal="center"/>
      <protection locked="0"/>
    </xf>
    <xf numFmtId="49" fontId="12" fillId="2" borderId="14" xfId="0" applyNumberFormat="1" applyFont="1" applyFill="1" applyBorder="1" applyAlignment="1" applyProtection="1">
      <alignment horizontal="center"/>
      <protection locked="0"/>
    </xf>
    <xf numFmtId="49" fontId="8" fillId="3" borderId="7" xfId="0" applyNumberFormat="1" applyFont="1" applyFill="1" applyBorder="1" applyAlignment="1" applyProtection="1">
      <alignment horizontal="left" vertical="center"/>
    </xf>
    <xf numFmtId="49" fontId="8" fillId="3" borderId="7" xfId="0" applyNumberFormat="1" applyFont="1" applyFill="1" applyBorder="1" applyAlignment="1" applyProtection="1">
      <alignment horizontal="center" vertical="center"/>
    </xf>
    <xf numFmtId="49" fontId="12" fillId="2" borderId="7" xfId="0" applyNumberFormat="1" applyFont="1" applyFill="1" applyBorder="1" applyAlignment="1" applyProtection="1">
      <alignment horizontal="left" vertical="top" wrapText="1"/>
      <protection locked="0"/>
    </xf>
    <xf numFmtId="169" fontId="12" fillId="9" borderId="18" xfId="0" applyNumberFormat="1" applyFont="1" applyFill="1" applyBorder="1" applyAlignment="1" applyProtection="1">
      <alignment horizontal="center" vertical="center"/>
      <protection locked="0"/>
    </xf>
    <xf numFmtId="169" fontId="12" fillId="9" borderId="19" xfId="0" applyNumberFormat="1" applyFont="1" applyFill="1" applyBorder="1" applyAlignment="1" applyProtection="1">
      <alignment horizontal="center" vertical="center"/>
      <protection locked="0"/>
    </xf>
    <xf numFmtId="169" fontId="12" fillId="9" borderId="20" xfId="0" applyNumberFormat="1" applyFont="1" applyFill="1" applyBorder="1" applyAlignment="1" applyProtection="1">
      <alignment horizontal="center" vertical="center"/>
      <protection locked="0"/>
    </xf>
    <xf numFmtId="167" fontId="14" fillId="9" borderId="12" xfId="0" applyNumberFormat="1" applyFont="1" applyFill="1" applyBorder="1" applyAlignment="1" applyProtection="1">
      <alignment horizontal="center" vertical="center"/>
      <protection locked="0"/>
    </xf>
    <xf numFmtId="169" fontId="12" fillId="9" borderId="12" xfId="0" applyNumberFormat="1" applyFont="1" applyFill="1" applyBorder="1" applyAlignment="1" applyProtection="1">
      <alignment horizontal="center" vertical="center"/>
      <protection locked="0"/>
    </xf>
    <xf numFmtId="169" fontId="12" fillId="2" borderId="12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left" vertical="top"/>
    </xf>
    <xf numFmtId="0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2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9" borderId="18" xfId="0" applyNumberFormat="1" applyFont="1" applyFill="1" applyBorder="1" applyAlignment="1" applyProtection="1">
      <alignment horizontal="center" vertical="center"/>
      <protection locked="0"/>
    </xf>
    <xf numFmtId="0" fontId="14" fillId="9" borderId="20" xfId="0" applyNumberFormat="1" applyFont="1" applyFill="1" applyBorder="1" applyAlignment="1" applyProtection="1">
      <alignment horizontal="center" vertical="center"/>
      <protection locked="0"/>
    </xf>
    <xf numFmtId="0" fontId="14" fillId="2" borderId="18" xfId="0" applyNumberFormat="1" applyFont="1" applyFill="1" applyBorder="1" applyAlignment="1" applyProtection="1">
      <alignment horizontal="center" vertical="center"/>
      <protection locked="0"/>
    </xf>
    <xf numFmtId="0" fontId="14" fillId="2" borderId="20" xfId="0" applyNumberFormat="1" applyFont="1" applyFill="1" applyBorder="1" applyAlignment="1" applyProtection="1">
      <alignment horizontal="center" vertical="center"/>
      <protection locked="0"/>
    </xf>
    <xf numFmtId="49" fontId="38" fillId="2" borderId="1" xfId="0" applyNumberFormat="1" applyFont="1" applyFill="1" applyBorder="1" applyAlignment="1" applyProtection="1">
      <alignment horizontal="left" shrinkToFit="1"/>
      <protection locked="0"/>
    </xf>
    <xf numFmtId="49" fontId="39" fillId="2" borderId="1" xfId="0" applyNumberFormat="1" applyFont="1" applyFill="1" applyBorder="1" applyAlignment="1" applyProtection="1">
      <alignment horizontal="left"/>
    </xf>
    <xf numFmtId="49" fontId="8" fillId="3" borderId="0" xfId="0" applyNumberFormat="1" applyFont="1" applyFill="1" applyAlignment="1" applyProtection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 indent="1"/>
    </xf>
    <xf numFmtId="49" fontId="6" fillId="2" borderId="0" xfId="0" applyNumberFormat="1" applyFont="1" applyFill="1" applyAlignment="1" applyProtection="1">
      <alignment horizontal="center"/>
    </xf>
    <xf numFmtId="49" fontId="7" fillId="2" borderId="0" xfId="0" applyNumberFormat="1" applyFont="1" applyFill="1" applyAlignment="1" applyProtection="1">
      <alignment horizontal="center"/>
    </xf>
    <xf numFmtId="0" fontId="38" fillId="2" borderId="1" xfId="0" applyNumberFormat="1" applyFont="1" applyFill="1" applyBorder="1" applyAlignment="1" applyProtection="1">
      <alignment horizontal="left"/>
      <protection locked="0"/>
    </xf>
    <xf numFmtId="0" fontId="38" fillId="2" borderId="1" xfId="0" applyNumberFormat="1" applyFont="1" applyFill="1" applyBorder="1" applyAlignment="1" applyProtection="1">
      <alignment horizontal="left" shrinkToFit="1"/>
      <protection locked="0"/>
    </xf>
    <xf numFmtId="49" fontId="10" fillId="2" borderId="13" xfId="0" applyNumberFormat="1" applyFont="1" applyFill="1" applyBorder="1" applyAlignment="1" applyProtection="1">
      <alignment horizontal="left" vertical="top"/>
    </xf>
    <xf numFmtId="49" fontId="27" fillId="2" borderId="13" xfId="0" applyNumberFormat="1" applyFont="1" applyFill="1" applyBorder="1" applyAlignment="1" applyProtection="1">
      <alignment horizontal="left"/>
    </xf>
    <xf numFmtId="49" fontId="37" fillId="0" borderId="1" xfId="0" applyNumberFormat="1" applyFont="1" applyFill="1" applyBorder="1" applyAlignment="1" applyProtection="1">
      <alignment horizontal="left"/>
    </xf>
    <xf numFmtId="49" fontId="27" fillId="0" borderId="13" xfId="0" applyNumberFormat="1" applyFont="1" applyFill="1" applyBorder="1" applyAlignment="1" applyProtection="1">
      <alignment horizontal="left" vertical="center"/>
    </xf>
    <xf numFmtId="49" fontId="10" fillId="2" borderId="0" xfId="0" applyNumberFormat="1" applyFont="1" applyFill="1" applyBorder="1" applyAlignment="1" applyProtection="1">
      <alignment horizontal="center"/>
    </xf>
    <xf numFmtId="167" fontId="14" fillId="2" borderId="12" xfId="0" applyNumberFormat="1" applyFont="1" applyFill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center" shrinkToFit="1"/>
      <protection locked="0"/>
    </xf>
    <xf numFmtId="49" fontId="13" fillId="2" borderId="13" xfId="0" applyNumberFormat="1" applyFont="1" applyFill="1" applyBorder="1" applyAlignment="1" applyProtection="1">
      <alignment horizontal="left" vertical="top"/>
    </xf>
    <xf numFmtId="49" fontId="38" fillId="2" borderId="1" xfId="0" applyNumberFormat="1" applyFont="1" applyFill="1" applyBorder="1" applyAlignment="1" applyProtection="1">
      <alignment horizontal="center"/>
      <protection locked="0"/>
    </xf>
    <xf numFmtId="49" fontId="36" fillId="2" borderId="1" xfId="0" applyNumberFormat="1" applyFont="1" applyFill="1" applyBorder="1" applyAlignment="1" applyProtection="1">
      <alignment horizontal="center" shrinkToFit="1"/>
      <protection locked="0"/>
    </xf>
    <xf numFmtId="14" fontId="36" fillId="2" borderId="1" xfId="0" applyNumberFormat="1" applyFont="1" applyFill="1" applyBorder="1" applyAlignment="1" applyProtection="1">
      <alignment horizontal="center"/>
      <protection locked="0"/>
    </xf>
    <xf numFmtId="167" fontId="36" fillId="2" borderId="1" xfId="0" applyNumberFormat="1" applyFont="1" applyFill="1" applyBorder="1" applyAlignment="1" applyProtection="1">
      <alignment horizontal="center"/>
      <protection locked="0"/>
    </xf>
    <xf numFmtId="49" fontId="18" fillId="2" borderId="0" xfId="0" applyNumberFormat="1" applyFont="1" applyFill="1" applyBorder="1" applyAlignment="1" applyProtection="1">
      <alignment horizontal="left"/>
    </xf>
    <xf numFmtId="49" fontId="8" fillId="4" borderId="9" xfId="0" applyNumberFormat="1" applyFont="1" applyFill="1" applyBorder="1" applyAlignment="1" applyProtection="1">
      <alignment horizontal="center" vertical="center"/>
    </xf>
    <xf numFmtId="49" fontId="8" fillId="4" borderId="10" xfId="0" applyNumberFormat="1" applyFont="1" applyFill="1" applyBorder="1" applyAlignment="1" applyProtection="1">
      <alignment horizontal="center" vertical="center"/>
    </xf>
    <xf numFmtId="169" fontId="12" fillId="2" borderId="15" xfId="0" applyNumberFormat="1" applyFont="1" applyFill="1" applyBorder="1" applyAlignment="1" applyProtection="1">
      <alignment horizontal="center" vertical="center"/>
      <protection locked="0"/>
    </xf>
    <xf numFmtId="169" fontId="12" fillId="2" borderId="16" xfId="0" applyNumberFormat="1" applyFont="1" applyFill="1" applyBorder="1" applyAlignment="1" applyProtection="1">
      <alignment horizontal="center" vertical="center"/>
      <protection locked="0"/>
    </xf>
    <xf numFmtId="169" fontId="12" fillId="2" borderId="17" xfId="0" applyNumberFormat="1" applyFont="1" applyFill="1" applyBorder="1" applyAlignment="1" applyProtection="1">
      <alignment horizontal="center" vertical="center"/>
      <protection locked="0"/>
    </xf>
    <xf numFmtId="167" fontId="12" fillId="2" borderId="11" xfId="0" applyNumberFormat="1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 wrapText="1"/>
    </xf>
    <xf numFmtId="167" fontId="26" fillId="2" borderId="13" xfId="0" applyNumberFormat="1" applyFont="1" applyFill="1" applyBorder="1" applyAlignment="1" applyProtection="1">
      <alignment horizontal="center" vertical="center"/>
    </xf>
    <xf numFmtId="49" fontId="37" fillId="0" borderId="1" xfId="0" applyNumberFormat="1" applyFont="1" applyFill="1" applyBorder="1" applyAlignment="1" applyProtection="1">
      <alignment horizontal="left" vertical="top"/>
    </xf>
    <xf numFmtId="49" fontId="37" fillId="2" borderId="1" xfId="0" applyNumberFormat="1" applyFont="1" applyFill="1" applyBorder="1" applyAlignment="1" applyProtection="1">
      <alignment horizontal="left" vertical="center"/>
    </xf>
    <xf numFmtId="49" fontId="33" fillId="2" borderId="0" xfId="0" applyNumberFormat="1" applyFont="1" applyFill="1" applyBorder="1" applyAlignment="1" applyProtection="1">
      <alignment horizontal="center"/>
    </xf>
    <xf numFmtId="14" fontId="38" fillId="2" borderId="1" xfId="0" applyNumberFormat="1" applyFont="1" applyFill="1" applyBorder="1" applyAlignment="1" applyProtection="1">
      <alignment horizontal="left"/>
      <protection locked="0"/>
    </xf>
    <xf numFmtId="49" fontId="26" fillId="2" borderId="0" xfId="0" applyNumberFormat="1" applyFont="1" applyFill="1" applyBorder="1" applyAlignment="1" applyProtection="1">
      <alignment horizontal="center" vertical="center" wrapText="1"/>
    </xf>
    <xf numFmtId="49" fontId="27" fillId="2" borderId="0" xfId="0" applyNumberFormat="1" applyFont="1" applyFill="1" applyBorder="1" applyAlignment="1" applyProtection="1">
      <alignment horizontal="left" wrapText="1"/>
    </xf>
    <xf numFmtId="49" fontId="10" fillId="2" borderId="0" xfId="0" applyNumberFormat="1" applyFont="1" applyFill="1" applyBorder="1" applyAlignment="1" applyProtection="1">
      <alignment horizontal="center" vertical="center" wrapText="1"/>
    </xf>
    <xf numFmtId="49" fontId="27" fillId="2" borderId="0" xfId="0" applyNumberFormat="1" applyFont="1" applyFill="1" applyBorder="1" applyAlignment="1" applyProtection="1">
      <alignment horizontal="left" vertical="center" wrapText="1"/>
    </xf>
    <xf numFmtId="14" fontId="35" fillId="2" borderId="1" xfId="0" applyNumberFormat="1" applyFont="1" applyFill="1" applyBorder="1" applyAlignment="1" applyProtection="1">
      <alignment horizontal="center" wrapText="1"/>
    </xf>
    <xf numFmtId="49" fontId="26" fillId="2" borderId="0" xfId="0" applyNumberFormat="1" applyFont="1" applyFill="1" applyBorder="1" applyAlignment="1" applyProtection="1">
      <alignment horizontal="left" vertical="center" wrapText="1"/>
    </xf>
    <xf numFmtId="0" fontId="14" fillId="9" borderId="19" xfId="0" applyNumberFormat="1" applyFont="1" applyFill="1" applyBorder="1" applyAlignment="1" applyProtection="1">
      <alignment horizontal="center" vertical="center"/>
      <protection locked="0"/>
    </xf>
    <xf numFmtId="0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14" fillId="9" borderId="12" xfId="0" applyNumberFormat="1" applyFont="1" applyFill="1" applyBorder="1" applyAlignment="1" applyProtection="1">
      <alignment horizontal="center" vertical="center"/>
      <protection locked="0"/>
    </xf>
    <xf numFmtId="0" fontId="14" fillId="2" borderId="12" xfId="0" applyNumberFormat="1" applyFont="1" applyFill="1" applyBorder="1" applyAlignment="1" applyProtection="1">
      <alignment horizontal="center" vertical="center"/>
      <protection locked="0"/>
    </xf>
    <xf numFmtId="49" fontId="43" fillId="2" borderId="0" xfId="0" applyNumberFormat="1" applyFont="1" applyFill="1" applyAlignment="1" applyProtection="1">
      <alignment horizontal="center"/>
    </xf>
    <xf numFmtId="49" fontId="42" fillId="2" borderId="0" xfId="0" applyNumberFormat="1" applyFont="1" applyFill="1" applyAlignment="1" applyProtection="1">
      <alignment horizontal="center"/>
    </xf>
    <xf numFmtId="49" fontId="38" fillId="2" borderId="1" xfId="0" applyNumberFormat="1" applyFont="1" applyFill="1" applyBorder="1" applyAlignment="1" applyProtection="1">
      <alignment horizontal="center"/>
    </xf>
    <xf numFmtId="49" fontId="0" fillId="2" borderId="0" xfId="0" applyNumberFormat="1" applyFill="1" applyAlignment="1" applyProtection="1">
      <alignment horizontal="center"/>
    </xf>
    <xf numFmtId="49" fontId="37" fillId="2" borderId="1" xfId="0" applyNumberFormat="1" applyFont="1" applyFill="1" applyBorder="1" applyAlignment="1" applyProtection="1">
      <alignment horizontal="left" shrinkToFit="1"/>
      <protection locked="0"/>
    </xf>
    <xf numFmtId="0" fontId="39" fillId="2" borderId="1" xfId="0" applyNumberFormat="1" applyFont="1" applyFill="1" applyBorder="1" applyAlignment="1" applyProtection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wrapText="1"/>
    </xf>
    <xf numFmtId="2" fontId="39" fillId="2" borderId="1" xfId="0" applyNumberFormat="1" applyFont="1" applyFill="1" applyBorder="1" applyAlignment="1" applyProtection="1">
      <alignment horizontal="center"/>
    </xf>
    <xf numFmtId="2" fontId="14" fillId="2" borderId="12" xfId="0" applyNumberFormat="1" applyFont="1" applyFill="1" applyBorder="1" applyAlignment="1" applyProtection="1">
      <alignment horizontal="center" vertical="center"/>
      <protection locked="0"/>
    </xf>
    <xf numFmtId="2" fontId="14" fillId="9" borderId="12" xfId="0" applyNumberFormat="1" applyFont="1" applyFill="1" applyBorder="1" applyAlignment="1" applyProtection="1">
      <alignment horizontal="center" vertical="center"/>
      <protection locked="0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12" fillId="2" borderId="16" xfId="0" applyNumberFormat="1" applyFont="1" applyFill="1" applyBorder="1" applyAlignment="1" applyProtection="1">
      <alignment horizontal="center" vertical="center"/>
      <protection locked="0"/>
    </xf>
    <xf numFmtId="2" fontId="12" fillId="2" borderId="11" xfId="0" applyNumberFormat="1" applyFont="1" applyFill="1" applyBorder="1" applyAlignment="1" applyProtection="1">
      <alignment horizontal="center" vertical="center"/>
      <protection locked="0"/>
    </xf>
    <xf numFmtId="0" fontId="14" fillId="2" borderId="19" xfId="0" applyNumberFormat="1" applyFont="1" applyFill="1" applyBorder="1" applyAlignment="1" applyProtection="1">
      <alignment horizontal="center" vertical="center"/>
      <protection locked="0"/>
    </xf>
    <xf numFmtId="49" fontId="33" fillId="2" borderId="13" xfId="0" applyNumberFormat="1" applyFont="1" applyFill="1" applyBorder="1" applyAlignment="1" applyProtection="1">
      <alignment horizontal="center" vertical="top"/>
    </xf>
    <xf numFmtId="49" fontId="11" fillId="0" borderId="22" xfId="0" applyNumberFormat="1" applyFont="1" applyFill="1" applyBorder="1" applyAlignment="1" applyProtection="1">
      <alignment horizontal="center"/>
    </xf>
    <xf numFmtId="49" fontId="11" fillId="0" borderId="24" xfId="0" applyNumberFormat="1" applyFont="1" applyFill="1" applyBorder="1" applyAlignment="1" applyProtection="1">
      <alignment horizontal="center"/>
    </xf>
    <xf numFmtId="49" fontId="11" fillId="0" borderId="23" xfId="0" applyNumberFormat="1" applyFont="1" applyFill="1" applyBorder="1" applyAlignment="1" applyProtection="1">
      <alignment horizontal="center"/>
    </xf>
    <xf numFmtId="49" fontId="45" fillId="9" borderId="22" xfId="0" applyNumberFormat="1" applyFont="1" applyFill="1" applyBorder="1" applyAlignment="1" applyProtection="1">
      <alignment horizontal="center"/>
    </xf>
    <xf numFmtId="49" fontId="45" fillId="9" borderId="24" xfId="0" applyNumberFormat="1" applyFont="1" applyFill="1" applyBorder="1" applyAlignment="1" applyProtection="1">
      <alignment horizontal="center"/>
    </xf>
    <xf numFmtId="49" fontId="45" fillId="9" borderId="23" xfId="0" applyNumberFormat="1" applyFont="1" applyFill="1" applyBorder="1" applyAlignment="1" applyProtection="1">
      <alignment horizontal="center"/>
    </xf>
    <xf numFmtId="49" fontId="45" fillId="0" borderId="22" xfId="0" applyNumberFormat="1" applyFont="1" applyFill="1" applyBorder="1" applyAlignment="1" applyProtection="1">
      <alignment horizontal="center"/>
    </xf>
    <xf numFmtId="49" fontId="45" fillId="0" borderId="24" xfId="0" applyNumberFormat="1" applyFont="1" applyFill="1" applyBorder="1" applyAlignment="1" applyProtection="1">
      <alignment horizontal="center"/>
    </xf>
    <xf numFmtId="49" fontId="45" fillId="0" borderId="23" xfId="0" applyNumberFormat="1" applyFont="1" applyFill="1" applyBorder="1" applyAlignment="1" applyProtection="1">
      <alignment horizontal="center"/>
    </xf>
    <xf numFmtId="49" fontId="11" fillId="9" borderId="22" xfId="0" applyNumberFormat="1" applyFont="1" applyFill="1" applyBorder="1" applyAlignment="1" applyProtection="1">
      <alignment horizontal="center"/>
    </xf>
    <xf numFmtId="49" fontId="11" fillId="9" borderId="24" xfId="0" applyNumberFormat="1" applyFont="1" applyFill="1" applyBorder="1" applyAlignment="1" applyProtection="1">
      <alignment horizontal="center"/>
    </xf>
    <xf numFmtId="49" fontId="11" fillId="9" borderId="23" xfId="0" applyNumberFormat="1" applyFont="1" applyFill="1" applyBorder="1" applyAlignment="1" applyProtection="1">
      <alignment horizontal="center"/>
    </xf>
    <xf numFmtId="49" fontId="8" fillId="10" borderId="1" xfId="0" applyNumberFormat="1" applyFont="1" applyFill="1" applyBorder="1" applyAlignment="1" applyProtection="1">
      <alignment horizontal="center"/>
    </xf>
    <xf numFmtId="49" fontId="11" fillId="9" borderId="21" xfId="0" applyNumberFormat="1" applyFont="1" applyFill="1" applyBorder="1" applyAlignment="1" applyProtection="1">
      <alignment horizontal="center"/>
    </xf>
    <xf numFmtId="49" fontId="10" fillId="2" borderId="13" xfId="0" applyNumberFormat="1" applyFont="1" applyFill="1" applyBorder="1" applyAlignment="1" applyProtection="1">
      <alignment horizontal="center" vertical="center"/>
    </xf>
    <xf numFmtId="49" fontId="27" fillId="2" borderId="13" xfId="0" applyNumberFormat="1" applyFont="1" applyFill="1" applyBorder="1" applyAlignment="1" applyProtection="1">
      <alignment horizontal="center" vertical="center"/>
    </xf>
    <xf numFmtId="49" fontId="8" fillId="10" borderId="0" xfId="0" applyNumberFormat="1" applyFont="1" applyFill="1" applyBorder="1" applyAlignment="1" applyProtection="1">
      <alignment horizontal="center"/>
    </xf>
    <xf numFmtId="49" fontId="11" fillId="0" borderId="21" xfId="0" applyNumberFormat="1" applyFont="1" applyFill="1" applyBorder="1" applyAlignment="1" applyProtection="1">
      <alignment horizontal="center"/>
    </xf>
    <xf numFmtId="49" fontId="45" fillId="9" borderId="21" xfId="0" applyNumberFormat="1" applyFont="1" applyFill="1" applyBorder="1" applyAlignment="1" applyProtection="1">
      <alignment horizontal="center"/>
    </xf>
    <xf numFmtId="49" fontId="45" fillId="0" borderId="21" xfId="0" applyNumberFormat="1" applyFont="1" applyFill="1" applyBorder="1" applyAlignment="1" applyProtection="1">
      <alignment horizontal="center"/>
    </xf>
  </cellXfs>
  <cellStyles count="17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 2" xfId="2" xr:uid="{00000000-0005-0000-0000-00000A000000}"/>
    <cellStyle name="Normal" xfId="0" builtinId="0"/>
    <cellStyle name="Normal 2" xfId="1" xr:uid="{00000000-0005-0000-0000-00000C000000}"/>
    <cellStyle name="Normal 3" xfId="3" xr:uid="{00000000-0005-0000-0000-00000D000000}"/>
    <cellStyle name="Normal 4" xfId="6" xr:uid="{00000000-0005-0000-0000-00000E000000}"/>
    <cellStyle name="Normal_Sheet1" xfId="4" xr:uid="{00000000-0005-0000-0000-00000F000000}"/>
    <cellStyle name="Normal_Sheet2" xfId="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2" name="Picture 1" descr="Show previous rows (inactive button) (Alt+,)">
          <a:extLst>
            <a:ext uri="{FF2B5EF4-FFF2-40B4-BE49-F238E27FC236}">
              <a16:creationId xmlns:a16="http://schemas.microsoft.com/office/drawing/2014/main" id="{09310382-091D-4E4D-8AF0-E8E8437AD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0</xdr:row>
      <xdr:rowOff>9525</xdr:rowOff>
    </xdr:to>
    <xdr:pic>
      <xdr:nvPicPr>
        <xdr:cNvPr id="3" name="Picture 2" descr="Show next rows (inactive button) (Alt+.)">
          <a:extLst>
            <a:ext uri="{FF2B5EF4-FFF2-40B4-BE49-F238E27FC236}">
              <a16:creationId xmlns:a16="http://schemas.microsoft.com/office/drawing/2014/main" id="{AF05892B-6AF7-4C19-8EDA-4AACA23A0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lhua/Desktop/Copy%20of%20Academic%20Payroll%20Worksheet%20_%20comments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emic Worksheet"/>
      <sheetName val="LocCdNew"/>
      <sheetName val="CompFeq"/>
      <sheetName val="Acad_Rate"/>
      <sheetName val="DeptCd"/>
      <sheetName val="JobCd"/>
      <sheetName val="Degree"/>
      <sheetName val="JPM_CAT_ITEMS"/>
      <sheetName val="SCHOOL_TBL"/>
      <sheetName val="Acad_Dur"/>
      <sheetName val="Sheet1"/>
      <sheetName val="Fields"/>
      <sheetName val="Sheet2"/>
      <sheetName val="Building Location_Floor"/>
      <sheetName val="Dept Code and Names"/>
      <sheetName val="Comp Frequency"/>
      <sheetName val="Comprate code Staff"/>
      <sheetName val="Compate Code Acad"/>
      <sheetName val="Countries"/>
      <sheetName val="xref_JobCode_Tbl"/>
      <sheetName val="xref_SalRanges"/>
      <sheetName val="xref_SalRange_Jobcd"/>
      <sheetName val="Employee Class"/>
    </sheetNames>
    <sheetDataSet>
      <sheetData sheetId="0">
        <row r="1">
          <cell r="A1" t="str">
            <v>AY</v>
          </cell>
        </row>
        <row r="2">
          <cell r="A2">
            <v>0</v>
          </cell>
        </row>
      </sheetData>
      <sheetData sheetId="1">
        <row r="1">
          <cell r="A1" t="str">
            <v>AY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57"/>
  <sheetViews>
    <sheetView showGridLines="0" tabSelected="1" showRuler="0" zoomScale="160" zoomScaleNormal="160" zoomScalePageLayoutView="160" workbookViewId="0">
      <selection activeCell="AA7" sqref="AA7"/>
    </sheetView>
  </sheetViews>
  <sheetFormatPr baseColWidth="10" defaultColWidth="10.83203125" defaultRowHeight="16"/>
  <cols>
    <col min="1" max="1" width="2.83203125" style="1" customWidth="1"/>
    <col min="2" max="2" width="3.33203125" style="1" customWidth="1"/>
    <col min="3" max="12" width="2.83203125" style="1" customWidth="1"/>
    <col min="13" max="13" width="3.1640625" style="1" customWidth="1"/>
    <col min="14" max="14" width="3.83203125" style="1" customWidth="1"/>
    <col min="15" max="26" width="2.83203125" style="1" customWidth="1"/>
    <col min="27" max="16384" width="10.83203125" style="1"/>
  </cols>
  <sheetData>
    <row r="1" spans="1:26">
      <c r="A1" s="115"/>
      <c r="B1" s="115"/>
      <c r="C1" s="115"/>
      <c r="D1" s="115"/>
      <c r="E1" s="115"/>
      <c r="F1" s="115"/>
      <c r="G1" s="115"/>
      <c r="H1" s="116" t="s">
        <v>1</v>
      </c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58" t="s">
        <v>15141</v>
      </c>
      <c r="U1" s="158"/>
      <c r="V1" s="158"/>
      <c r="W1" s="158"/>
      <c r="X1" s="158"/>
      <c r="Y1" s="158"/>
      <c r="Z1" s="52"/>
    </row>
    <row r="2" spans="1:26">
      <c r="A2" s="115"/>
      <c r="B2" s="115"/>
      <c r="C2" s="115"/>
      <c r="D2" s="115"/>
      <c r="E2" s="115"/>
      <c r="F2" s="115"/>
      <c r="G2" s="115"/>
      <c r="H2" s="117" t="s">
        <v>2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52"/>
      <c r="U2" s="160"/>
      <c r="V2" s="160"/>
      <c r="W2" s="160"/>
      <c r="X2" s="160"/>
      <c r="Y2" s="52"/>
      <c r="Z2" s="52"/>
    </row>
    <row r="3" spans="1:26">
      <c r="A3" s="115"/>
      <c r="B3" s="115"/>
      <c r="C3" s="115"/>
      <c r="D3" s="115"/>
      <c r="E3" s="115"/>
      <c r="F3" s="115"/>
      <c r="G3" s="115"/>
      <c r="H3" s="35"/>
      <c r="I3" s="155" t="s">
        <v>15145</v>
      </c>
      <c r="J3" s="155"/>
      <c r="K3" s="155"/>
      <c r="L3" s="155"/>
      <c r="M3" s="156"/>
      <c r="N3" s="156"/>
      <c r="O3" s="156"/>
      <c r="P3" s="156"/>
      <c r="Q3" s="156"/>
      <c r="R3" s="156"/>
      <c r="S3" s="35"/>
      <c r="T3" s="52"/>
      <c r="U3" s="52"/>
      <c r="V3" s="52"/>
      <c r="W3" s="52"/>
      <c r="X3" s="52"/>
      <c r="Y3" s="52"/>
      <c r="Z3" s="52"/>
    </row>
    <row r="4" spans="1:26" s="43" customFormat="1" ht="14" customHeight="1">
      <c r="A4" s="114" t="s">
        <v>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</row>
    <row r="5" spans="1:26" s="37" customFormat="1" ht="16.25" customHeight="1">
      <c r="A5" s="118"/>
      <c r="B5" s="118"/>
      <c r="C5" s="118"/>
      <c r="D5" s="118"/>
      <c r="E5" s="8"/>
      <c r="F5" s="118"/>
      <c r="G5" s="118"/>
      <c r="H5" s="118"/>
      <c r="I5" s="118"/>
      <c r="J5" s="118"/>
      <c r="K5" s="118"/>
      <c r="L5" s="118"/>
      <c r="M5" s="118"/>
      <c r="N5" s="118"/>
      <c r="O5" s="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</row>
    <row r="6" spans="1:26" s="36" customFormat="1" ht="12" customHeight="1">
      <c r="A6" s="120" t="s">
        <v>4</v>
      </c>
      <c r="B6" s="120"/>
      <c r="C6" s="120"/>
      <c r="D6" s="120"/>
      <c r="F6" s="36" t="s">
        <v>5</v>
      </c>
      <c r="P6" s="36" t="s">
        <v>16771</v>
      </c>
    </row>
    <row r="7" spans="1:26" s="35" customFormat="1" ht="16" customHeight="1">
      <c r="A7" s="129"/>
      <c r="B7" s="129"/>
      <c r="C7" s="129"/>
      <c r="D7" s="129"/>
      <c r="E7" s="51"/>
      <c r="F7" s="126"/>
      <c r="G7" s="126"/>
      <c r="H7" s="126"/>
      <c r="I7" s="126"/>
      <c r="J7" s="126"/>
      <c r="K7" s="126"/>
      <c r="L7" s="126"/>
      <c r="M7" s="126"/>
      <c r="N7" s="126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s="35" customFormat="1" ht="13" customHeight="1">
      <c r="A8" s="59" t="s">
        <v>15119</v>
      </c>
      <c r="B8" s="59"/>
      <c r="C8" s="59"/>
      <c r="D8" s="59"/>
      <c r="E8" s="61"/>
      <c r="F8" s="60" t="s">
        <v>15118</v>
      </c>
      <c r="G8" s="59"/>
      <c r="H8" s="59"/>
      <c r="I8" s="59"/>
      <c r="J8" s="59"/>
      <c r="K8" s="59"/>
      <c r="P8" s="44" t="s">
        <v>15113</v>
      </c>
    </row>
    <row r="9" spans="1:26" s="35" customFormat="1" ht="13" customHeight="1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s="35" customFormat="1" ht="13" customHeight="1">
      <c r="A10" s="36" t="s">
        <v>14</v>
      </c>
      <c r="B10" s="61"/>
      <c r="C10" s="61"/>
      <c r="D10" s="61"/>
      <c r="E10" s="61"/>
      <c r="F10" s="62"/>
      <c r="G10" s="61"/>
      <c r="H10" s="61"/>
      <c r="I10" s="61"/>
      <c r="J10" s="61"/>
      <c r="K10" s="61"/>
      <c r="P10" s="36" t="s">
        <v>15</v>
      </c>
    </row>
    <row r="11" spans="1:26" s="35" customFormat="1" ht="13" customHeight="1">
      <c r="A11" s="122"/>
      <c r="B11" s="122"/>
      <c r="C11" s="122"/>
      <c r="D11" s="122"/>
      <c r="E11" s="122"/>
      <c r="F11" s="122"/>
      <c r="G11" s="48"/>
      <c r="H11" s="122"/>
      <c r="I11" s="122"/>
      <c r="J11" s="122"/>
      <c r="K11" s="122"/>
      <c r="L11" s="122"/>
      <c r="M11" s="122"/>
      <c r="N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s="35" customFormat="1" ht="13" customHeight="1">
      <c r="A12" s="123" t="s">
        <v>15116</v>
      </c>
      <c r="B12" s="123"/>
      <c r="C12" s="123"/>
      <c r="D12" s="123"/>
      <c r="E12" s="123"/>
      <c r="F12" s="123"/>
      <c r="G12" s="48"/>
      <c r="H12" s="123" t="s">
        <v>15115</v>
      </c>
      <c r="I12" s="123"/>
      <c r="J12" s="123"/>
      <c r="K12" s="123"/>
      <c r="L12" s="123"/>
      <c r="M12" s="123"/>
      <c r="N12" s="123"/>
      <c r="P12" s="121" t="s">
        <v>15114</v>
      </c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26" s="35" customFormat="1" ht="1" customHeight="1">
      <c r="A13" s="53"/>
      <c r="B13" s="53"/>
      <c r="C13" s="53"/>
      <c r="D13" s="53"/>
      <c r="E13" s="53"/>
      <c r="F13" s="53"/>
      <c r="G13" s="48"/>
      <c r="H13" s="53"/>
      <c r="I13" s="53"/>
      <c r="J13" s="53"/>
      <c r="K13" s="53"/>
      <c r="L13" s="53"/>
      <c r="M13" s="53"/>
      <c r="N13" s="53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s="43" customFormat="1" ht="12">
      <c r="A14" s="114" t="s">
        <v>13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16.25" customHeight="1">
      <c r="B15" s="139" t="s">
        <v>15112</v>
      </c>
      <c r="C15" s="139"/>
      <c r="D15" s="149"/>
      <c r="E15" s="149"/>
      <c r="F15" s="149"/>
      <c r="G15" s="149"/>
      <c r="H15" s="55"/>
      <c r="I15" s="55"/>
      <c r="J15" s="124" t="s">
        <v>15120</v>
      </c>
      <c r="K15" s="124"/>
      <c r="L15" s="124"/>
      <c r="M15" s="130"/>
      <c r="N15" s="130"/>
      <c r="O15" s="130"/>
      <c r="P15" s="130"/>
      <c r="Q15" s="57"/>
      <c r="S15" s="139" t="s">
        <v>14796</v>
      </c>
      <c r="T15" s="139"/>
      <c r="U15" s="139"/>
      <c r="V15" s="139"/>
      <c r="W15" s="130"/>
      <c r="X15" s="130"/>
      <c r="Y15" s="130"/>
      <c r="Z15" s="130"/>
    </row>
    <row r="16" spans="1:26" ht="6.5" customHeight="1">
      <c r="B16" s="34"/>
      <c r="C16" s="34"/>
      <c r="D16" s="140" t="s">
        <v>15111</v>
      </c>
      <c r="E16" s="140"/>
      <c r="F16" s="140"/>
      <c r="G16" s="140"/>
      <c r="H16" s="58"/>
      <c r="I16" s="58"/>
      <c r="J16" s="56"/>
      <c r="M16" s="140" t="s">
        <v>15111</v>
      </c>
      <c r="N16" s="140"/>
      <c r="O16" s="140"/>
      <c r="P16" s="140"/>
      <c r="Q16" s="56"/>
      <c r="W16" s="140" t="s">
        <v>15111</v>
      </c>
      <c r="X16" s="140"/>
      <c r="Y16" s="140"/>
      <c r="Z16" s="140"/>
    </row>
    <row r="17" spans="1:26" ht="16.25" customHeight="1">
      <c r="B17" s="148" t="s">
        <v>15121</v>
      </c>
      <c r="C17" s="148"/>
      <c r="D17" s="130"/>
      <c r="E17" s="130"/>
      <c r="F17" s="130"/>
      <c r="G17" s="130"/>
      <c r="J17" s="145" t="s">
        <v>16774</v>
      </c>
      <c r="K17" s="145"/>
      <c r="L17" s="145"/>
      <c r="M17" s="131"/>
      <c r="N17" s="131"/>
      <c r="O17" s="131"/>
      <c r="P17" s="131"/>
      <c r="S17" s="147" t="s">
        <v>16773</v>
      </c>
      <c r="T17" s="147"/>
      <c r="U17" s="147"/>
      <c r="V17" s="147"/>
      <c r="W17" s="130"/>
      <c r="X17" s="130"/>
      <c r="Y17" s="130"/>
      <c r="Z17" s="130"/>
    </row>
    <row r="18" spans="1:26" ht="6.5" customHeight="1">
      <c r="A18" s="34"/>
      <c r="B18" s="34"/>
      <c r="C18" s="41"/>
      <c r="D18" s="140" t="s">
        <v>15111</v>
      </c>
      <c r="E18" s="140"/>
      <c r="F18" s="140"/>
      <c r="G18" s="140"/>
      <c r="L18" s="40"/>
      <c r="M18" s="140" t="s">
        <v>15111</v>
      </c>
      <c r="N18" s="140"/>
      <c r="O18" s="140"/>
      <c r="P18" s="140"/>
      <c r="W18" s="140" t="s">
        <v>15111</v>
      </c>
      <c r="X18" s="140"/>
      <c r="Y18" s="140"/>
      <c r="Z18" s="140"/>
    </row>
    <row r="19" spans="1:26" ht="16.25" customHeight="1">
      <c r="B19" s="146" t="s">
        <v>15117</v>
      </c>
      <c r="C19" s="146"/>
      <c r="D19" s="130"/>
      <c r="E19" s="130"/>
      <c r="F19" s="130"/>
      <c r="G19" s="130"/>
      <c r="J19" s="143" t="s">
        <v>16772</v>
      </c>
      <c r="K19" s="143"/>
      <c r="L19" s="143"/>
      <c r="M19" s="130"/>
      <c r="N19" s="130"/>
      <c r="O19" s="130"/>
      <c r="P19" s="130"/>
      <c r="S19" s="150" t="s">
        <v>14795</v>
      </c>
      <c r="T19" s="150"/>
      <c r="U19" s="150"/>
      <c r="V19" s="150"/>
      <c r="W19" s="130"/>
      <c r="X19" s="130"/>
      <c r="Y19" s="130"/>
      <c r="Z19" s="130"/>
    </row>
    <row r="20" spans="1:26" ht="11" customHeight="1">
      <c r="A20" s="34"/>
      <c r="B20" s="34"/>
      <c r="C20" s="42"/>
      <c r="D20" s="140" t="s">
        <v>15111</v>
      </c>
      <c r="E20" s="140"/>
      <c r="F20" s="140"/>
      <c r="G20" s="140"/>
      <c r="M20" s="140" t="s">
        <v>15111</v>
      </c>
      <c r="N20" s="140"/>
      <c r="O20" s="140"/>
      <c r="P20" s="140"/>
      <c r="W20" s="140" t="s">
        <v>15111</v>
      </c>
      <c r="X20" s="140"/>
      <c r="Y20" s="140"/>
      <c r="Z20" s="140"/>
    </row>
    <row r="21" spans="1:26" ht="6.5" customHeight="1">
      <c r="A21" s="70"/>
      <c r="B21" s="70"/>
      <c r="C21" s="71"/>
      <c r="D21" s="72"/>
      <c r="E21" s="72"/>
      <c r="F21" s="72"/>
      <c r="G21" s="72"/>
      <c r="H21" s="73"/>
      <c r="I21" s="73"/>
      <c r="J21" s="73"/>
      <c r="K21" s="73"/>
      <c r="L21" s="73"/>
      <c r="M21" s="72"/>
      <c r="N21" s="72"/>
      <c r="O21" s="72"/>
      <c r="P21" s="72"/>
      <c r="Q21" s="73"/>
      <c r="R21" s="73"/>
      <c r="S21" s="73"/>
      <c r="T21" s="73"/>
      <c r="U21" s="73"/>
      <c r="V21" s="73"/>
      <c r="W21" s="72"/>
      <c r="X21" s="72"/>
      <c r="Y21" s="72"/>
      <c r="Z21" s="72"/>
    </row>
    <row r="22" spans="1:26" ht="16" customHeight="1">
      <c r="A22" s="113"/>
      <c r="B22" s="113"/>
      <c r="C22" s="113"/>
      <c r="D22" s="34"/>
      <c r="E22" s="113"/>
      <c r="F22" s="113"/>
      <c r="G22" s="113"/>
      <c r="H22" s="113"/>
      <c r="I22" s="113"/>
      <c r="J22" s="113"/>
      <c r="L22" s="89"/>
      <c r="M22" s="89"/>
      <c r="N22" s="89"/>
      <c r="O22" s="89"/>
      <c r="P22" s="89"/>
      <c r="Q22" s="89"/>
      <c r="R22" s="89"/>
      <c r="T22" s="144"/>
      <c r="U22" s="144"/>
      <c r="V22" s="144"/>
      <c r="W22" s="144"/>
      <c r="X22" s="144"/>
      <c r="Y22" s="144"/>
      <c r="Z22" s="144"/>
    </row>
    <row r="23" spans="1:26" ht="11" customHeight="1">
      <c r="A23" s="59" t="s">
        <v>15122</v>
      </c>
      <c r="B23" s="59"/>
      <c r="C23" s="59"/>
      <c r="D23" s="61"/>
      <c r="E23" s="59" t="s">
        <v>15123</v>
      </c>
      <c r="F23" s="59"/>
      <c r="G23" s="59"/>
      <c r="H23" s="59"/>
      <c r="I23" s="59"/>
      <c r="J23" s="61"/>
      <c r="L23" s="50" t="s">
        <v>15108</v>
      </c>
      <c r="M23" s="35"/>
      <c r="N23" s="35"/>
      <c r="O23" s="35"/>
      <c r="P23" s="35"/>
      <c r="Q23" s="35"/>
      <c r="R23" s="35"/>
      <c r="T23" s="63" t="s">
        <v>15124</v>
      </c>
      <c r="U23" s="59"/>
      <c r="V23" s="59"/>
      <c r="W23" s="59"/>
      <c r="X23" s="59"/>
      <c r="Y23" s="59"/>
      <c r="Z23" s="59"/>
    </row>
    <row r="24" spans="1:26" s="12" customFormat="1" ht="16.25" customHeight="1">
      <c r="A24" s="128"/>
      <c r="B24" s="128"/>
      <c r="C24" s="128"/>
      <c r="D24" s="128"/>
      <c r="E24" s="10"/>
      <c r="F24" s="128"/>
      <c r="G24" s="128"/>
      <c r="H24" s="128"/>
      <c r="I24" s="128"/>
      <c r="J24" s="128"/>
      <c r="K24" s="128"/>
      <c r="L24" s="128"/>
      <c r="M24" s="128"/>
      <c r="N24" s="11"/>
      <c r="O24" s="90"/>
      <c r="P24" s="90"/>
      <c r="Q24" s="83"/>
      <c r="R24" s="90"/>
      <c r="S24" s="90"/>
      <c r="T24" s="66"/>
      <c r="U24" s="92"/>
      <c r="V24" s="92"/>
      <c r="W24" s="92"/>
      <c r="X24" s="84"/>
      <c r="Y24" s="94"/>
      <c r="Z24" s="94"/>
    </row>
    <row r="25" spans="1:26" s="36" customFormat="1" ht="9.5" customHeight="1">
      <c r="A25" s="120" t="s">
        <v>62</v>
      </c>
      <c r="B25" s="120"/>
      <c r="C25" s="120"/>
      <c r="D25" s="120"/>
      <c r="E25" s="38"/>
      <c r="F25" s="127" t="s">
        <v>14797</v>
      </c>
      <c r="G25" s="127"/>
      <c r="H25" s="127"/>
      <c r="I25" s="127"/>
      <c r="J25" s="127"/>
      <c r="K25" s="127"/>
      <c r="L25" s="127"/>
      <c r="M25" s="127"/>
      <c r="O25" s="93" t="s">
        <v>8</v>
      </c>
      <c r="P25" s="93"/>
      <c r="Q25" s="38"/>
      <c r="R25" s="91" t="s">
        <v>9</v>
      </c>
      <c r="S25" s="91"/>
      <c r="T25" s="85"/>
      <c r="U25" s="93" t="s">
        <v>61</v>
      </c>
      <c r="V25" s="93"/>
      <c r="W25" s="93"/>
      <c r="Y25" s="169" t="s">
        <v>16780</v>
      </c>
      <c r="Z25" s="169"/>
    </row>
    <row r="26" spans="1:26" ht="7" customHeight="1">
      <c r="P26" s="39"/>
      <c r="Q26" s="39"/>
      <c r="R26" s="39"/>
      <c r="S26" s="39"/>
    </row>
    <row r="27" spans="1:26" ht="15" customHeight="1">
      <c r="B27" s="162"/>
      <c r="C27" s="162"/>
      <c r="D27" s="162"/>
      <c r="E27" s="162"/>
      <c r="F27" s="64" t="s">
        <v>15126</v>
      </c>
      <c r="G27" s="162"/>
      <c r="H27" s="162"/>
      <c r="I27" s="162"/>
      <c r="J27" s="162"/>
      <c r="K27" s="65" t="s">
        <v>15128</v>
      </c>
      <c r="L27" s="162">
        <f>B27+G27</f>
        <v>0</v>
      </c>
      <c r="M27" s="162"/>
      <c r="N27" s="162"/>
      <c r="O27" s="162"/>
      <c r="Q27" s="161">
        <f>L27/12</f>
        <v>0</v>
      </c>
      <c r="R27" s="161"/>
      <c r="S27" s="161"/>
      <c r="T27" s="161"/>
      <c r="V27" s="162"/>
      <c r="W27" s="162"/>
      <c r="X27" s="162"/>
      <c r="Y27" s="162"/>
    </row>
    <row r="28" spans="1:26" ht="7" customHeight="1">
      <c r="B28" s="184" t="s">
        <v>15125</v>
      </c>
      <c r="C28" s="184"/>
      <c r="D28" s="184"/>
      <c r="E28" s="184"/>
      <c r="G28" s="184" t="s">
        <v>15127</v>
      </c>
      <c r="H28" s="184"/>
      <c r="I28" s="184"/>
      <c r="J28" s="184"/>
      <c r="L28" s="185" t="s">
        <v>15129</v>
      </c>
      <c r="M28" s="185"/>
      <c r="N28" s="185"/>
      <c r="O28" s="185"/>
      <c r="Q28" s="147" t="s">
        <v>15135</v>
      </c>
      <c r="R28" s="147"/>
      <c r="S28" s="147"/>
      <c r="T28" s="147"/>
      <c r="V28" s="184" t="s">
        <v>15136</v>
      </c>
      <c r="W28" s="184"/>
      <c r="X28" s="184"/>
      <c r="Y28" s="184"/>
    </row>
    <row r="29" spans="1:26" ht="4" customHeight="1">
      <c r="P29" s="39"/>
      <c r="Q29" s="39"/>
    </row>
    <row r="30" spans="1:26" s="43" customFormat="1" ht="12">
      <c r="A30" s="114" t="s">
        <v>16775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1:26" s="79" customFormat="1" ht="14" customHeight="1">
      <c r="B31" s="186" t="s">
        <v>16776</v>
      </c>
      <c r="C31" s="186"/>
      <c r="D31" s="186"/>
      <c r="E31" s="186"/>
      <c r="F31" s="186"/>
      <c r="G31" s="186" t="s">
        <v>16777</v>
      </c>
      <c r="H31" s="186"/>
      <c r="I31" s="186"/>
      <c r="J31" s="186"/>
      <c r="K31" s="186"/>
      <c r="L31" s="186" t="s">
        <v>16778</v>
      </c>
      <c r="M31" s="186"/>
      <c r="N31" s="186"/>
      <c r="O31" s="186"/>
      <c r="P31" s="186"/>
      <c r="Q31" s="186" t="s">
        <v>118</v>
      </c>
      <c r="R31" s="186"/>
      <c r="S31" s="186"/>
      <c r="T31" s="186"/>
      <c r="U31" s="186"/>
      <c r="V31" s="182" t="s">
        <v>16779</v>
      </c>
      <c r="W31" s="182"/>
      <c r="X31" s="182"/>
      <c r="Y31" s="182"/>
    </row>
    <row r="32" spans="1:26" s="80" customFormat="1" ht="16" customHeight="1">
      <c r="A32" s="81"/>
      <c r="B32" s="187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70"/>
      <c r="W32" s="171"/>
      <c r="X32" s="171"/>
      <c r="Y32" s="172"/>
    </row>
    <row r="33" spans="1:26" s="79" customFormat="1" ht="18" customHeight="1">
      <c r="A33" s="87"/>
      <c r="B33" s="183"/>
      <c r="C33" s="183"/>
      <c r="D33" s="183"/>
      <c r="E33" s="183"/>
      <c r="F33" s="183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73"/>
      <c r="W33" s="174"/>
      <c r="X33" s="174"/>
      <c r="Y33" s="175"/>
    </row>
    <row r="34" spans="1:26" s="79" customFormat="1" ht="16" customHeight="1">
      <c r="A34" s="86"/>
      <c r="B34" s="187"/>
      <c r="C34" s="187"/>
      <c r="D34" s="187"/>
      <c r="E34" s="187"/>
      <c r="F34" s="187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89"/>
      <c r="U34" s="189"/>
      <c r="V34" s="176"/>
      <c r="W34" s="177"/>
      <c r="X34" s="177"/>
      <c r="Y34" s="178"/>
    </row>
    <row r="35" spans="1:26" s="80" customFormat="1" ht="17" customHeight="1">
      <c r="A35" s="81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79"/>
      <c r="W35" s="180"/>
      <c r="X35" s="180"/>
      <c r="Y35" s="181"/>
    </row>
    <row r="36" spans="1:26" ht="5" customHeight="1">
      <c r="N36" s="34"/>
      <c r="O36" s="34"/>
      <c r="P36" s="34"/>
      <c r="Q36" s="34"/>
      <c r="R36" s="34"/>
      <c r="S36" s="34"/>
    </row>
    <row r="37" spans="1:26" s="45" customFormat="1" ht="13" customHeight="1">
      <c r="A37" s="114" t="s">
        <v>15137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ht="14" customHeight="1">
      <c r="A38" s="165" t="s">
        <v>15130</v>
      </c>
      <c r="B38" s="133"/>
      <c r="C38" s="133"/>
      <c r="D38" s="133" t="s">
        <v>15133</v>
      </c>
      <c r="E38" s="133"/>
      <c r="F38" s="133"/>
      <c r="G38" s="133"/>
      <c r="H38" s="133"/>
      <c r="I38" s="133" t="s">
        <v>15134</v>
      </c>
      <c r="J38" s="133"/>
      <c r="K38" s="133"/>
      <c r="L38" s="133" t="s">
        <v>15132</v>
      </c>
      <c r="M38" s="133"/>
      <c r="N38" s="133" t="s">
        <v>15131</v>
      </c>
      <c r="O38" s="133"/>
      <c r="P38" s="133" t="s">
        <v>10</v>
      </c>
      <c r="Q38" s="133"/>
      <c r="R38" s="133"/>
      <c r="S38" s="133" t="s">
        <v>11</v>
      </c>
      <c r="T38" s="133"/>
      <c r="U38" s="133"/>
      <c r="V38" s="133"/>
      <c r="W38" s="133" t="s">
        <v>12</v>
      </c>
      <c r="X38" s="133"/>
      <c r="Y38" s="133"/>
      <c r="Z38" s="134"/>
    </row>
    <row r="39" spans="1:26" s="12" customFormat="1" ht="16.25" customHeight="1">
      <c r="A39" s="167"/>
      <c r="B39" s="167"/>
      <c r="C39" s="167"/>
      <c r="D39" s="166"/>
      <c r="E39" s="166"/>
      <c r="F39" s="166"/>
      <c r="G39" s="166"/>
      <c r="H39" s="166"/>
      <c r="I39" s="152"/>
      <c r="J39" s="152"/>
      <c r="K39" s="152"/>
      <c r="L39" s="106"/>
      <c r="M39" s="107"/>
      <c r="N39" s="106"/>
      <c r="O39" s="107"/>
      <c r="P39" s="135"/>
      <c r="Q39" s="136"/>
      <c r="R39" s="137"/>
      <c r="S39" s="138"/>
      <c r="T39" s="138"/>
      <c r="U39" s="138"/>
      <c r="V39" s="138"/>
      <c r="W39" s="138"/>
      <c r="X39" s="138"/>
      <c r="Y39" s="138"/>
      <c r="Z39" s="138"/>
    </row>
    <row r="40" spans="1:26" s="12" customFormat="1" ht="16.25" customHeight="1">
      <c r="A40" s="164"/>
      <c r="B40" s="164"/>
      <c r="C40" s="164"/>
      <c r="D40" s="151"/>
      <c r="E40" s="151"/>
      <c r="F40" s="151"/>
      <c r="G40" s="151"/>
      <c r="H40" s="151"/>
      <c r="I40" s="153"/>
      <c r="J40" s="153"/>
      <c r="K40" s="153"/>
      <c r="L40" s="108"/>
      <c r="M40" s="109"/>
      <c r="N40" s="108"/>
      <c r="O40" s="109"/>
      <c r="P40" s="99"/>
      <c r="Q40" s="100"/>
      <c r="R40" s="101"/>
      <c r="S40" s="102"/>
      <c r="T40" s="102"/>
      <c r="U40" s="102"/>
      <c r="V40" s="102"/>
      <c r="W40" s="102"/>
      <c r="X40" s="102"/>
      <c r="Y40" s="102"/>
      <c r="Z40" s="102"/>
    </row>
    <row r="41" spans="1:26" s="12" customFormat="1" ht="16.25" customHeight="1">
      <c r="A41" s="163"/>
      <c r="B41" s="163"/>
      <c r="C41" s="163"/>
      <c r="D41" s="168"/>
      <c r="E41" s="168"/>
      <c r="F41" s="168"/>
      <c r="G41" s="168"/>
      <c r="H41" s="168"/>
      <c r="I41" s="154"/>
      <c r="J41" s="154"/>
      <c r="K41" s="154"/>
      <c r="L41" s="110"/>
      <c r="M41" s="111"/>
      <c r="N41" s="110"/>
      <c r="O41" s="111"/>
      <c r="P41" s="104"/>
      <c r="Q41" s="104"/>
      <c r="R41" s="104"/>
      <c r="S41" s="125"/>
      <c r="T41" s="125"/>
      <c r="U41" s="125"/>
      <c r="V41" s="125"/>
      <c r="W41" s="125"/>
      <c r="X41" s="125"/>
      <c r="Y41" s="125"/>
      <c r="Z41" s="125"/>
    </row>
    <row r="42" spans="1:26" s="12" customFormat="1" ht="16.25" customHeight="1">
      <c r="A42" s="164"/>
      <c r="B42" s="164"/>
      <c r="C42" s="164"/>
      <c r="D42" s="151"/>
      <c r="E42" s="151"/>
      <c r="F42" s="151"/>
      <c r="G42" s="151"/>
      <c r="H42" s="151"/>
      <c r="I42" s="153"/>
      <c r="J42" s="153"/>
      <c r="K42" s="153"/>
      <c r="L42" s="108"/>
      <c r="M42" s="109"/>
      <c r="N42" s="108"/>
      <c r="O42" s="109"/>
      <c r="P42" s="103"/>
      <c r="Q42" s="103"/>
      <c r="R42" s="103"/>
      <c r="S42" s="102"/>
      <c r="T42" s="102"/>
      <c r="U42" s="102"/>
      <c r="V42" s="102"/>
      <c r="W42" s="102"/>
      <c r="X42" s="102"/>
      <c r="Y42" s="102"/>
      <c r="Z42" s="102"/>
    </row>
    <row r="43" spans="1:26" s="46" customFormat="1" ht="4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</row>
    <row r="44" spans="1:26" s="46" customFormat="1" ht="12" customHeight="1">
      <c r="A44" s="114" t="s">
        <v>15110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</row>
    <row r="45" spans="1:26" s="46" customFormat="1" ht="17" customHeight="1">
      <c r="A45" s="88"/>
      <c r="B45" s="88"/>
      <c r="C45" s="88"/>
      <c r="D45" s="88"/>
      <c r="E45" s="88"/>
      <c r="F45" s="88"/>
      <c r="G45" s="88"/>
      <c r="H45" s="88"/>
      <c r="I45" s="88"/>
      <c r="J45" s="49"/>
      <c r="K45" s="88"/>
      <c r="L45" s="88"/>
      <c r="M45" s="88"/>
      <c r="O45" s="89"/>
      <c r="P45" s="89"/>
      <c r="Q45" s="89"/>
      <c r="R45" s="89"/>
      <c r="S45" s="89"/>
      <c r="T45" s="89"/>
      <c r="U45" s="89"/>
      <c r="V45" s="89"/>
      <c r="X45" s="157"/>
      <c r="Y45" s="157"/>
      <c r="Z45" s="157"/>
    </row>
    <row r="46" spans="1:26" s="46" customFormat="1" ht="13" customHeight="1">
      <c r="A46" s="36" t="s">
        <v>6</v>
      </c>
      <c r="B46" s="35"/>
      <c r="C46" s="35"/>
      <c r="D46" s="35"/>
      <c r="E46" s="35"/>
      <c r="F46" s="35"/>
      <c r="G46" s="35"/>
      <c r="H46" s="35"/>
      <c r="I46" s="35"/>
      <c r="J46" s="35"/>
      <c r="K46" s="36" t="s">
        <v>3626</v>
      </c>
      <c r="L46" s="35"/>
      <c r="M46" s="35"/>
      <c r="N46" s="35"/>
      <c r="O46" s="36" t="s">
        <v>3627</v>
      </c>
      <c r="Q46" s="36"/>
      <c r="R46" s="36"/>
      <c r="S46" s="36"/>
      <c r="T46" s="36"/>
      <c r="U46" s="36"/>
      <c r="V46" s="36"/>
      <c r="W46" s="36"/>
      <c r="X46" s="69" t="s">
        <v>15138</v>
      </c>
      <c r="Y46" s="36"/>
      <c r="Z46" s="36"/>
    </row>
    <row r="47" spans="1:26" s="46" customFormat="1" ht="16" customHeight="1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37"/>
      <c r="P47" s="159"/>
      <c r="Q47" s="159"/>
      <c r="R47" s="159"/>
      <c r="S47" s="159"/>
      <c r="T47" s="159"/>
      <c r="U47" s="159"/>
      <c r="V47" s="159"/>
      <c r="W47" s="75"/>
      <c r="X47" s="82"/>
      <c r="Y47" s="82"/>
      <c r="Z47" s="82"/>
    </row>
    <row r="48" spans="1:26" s="46" customFormat="1" ht="11" customHeight="1">
      <c r="A48" s="36" t="s">
        <v>15142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48" t="s">
        <v>15140</v>
      </c>
      <c r="Q48" s="48"/>
      <c r="R48" s="48"/>
      <c r="S48" s="48"/>
      <c r="T48" s="48"/>
      <c r="U48" s="48"/>
      <c r="V48" s="48"/>
      <c r="W48" s="48"/>
      <c r="X48" s="74"/>
      <c r="Y48" s="48"/>
      <c r="Z48" s="48"/>
    </row>
    <row r="49" spans="1:26" s="46" customFormat="1" ht="16" customHeight="1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35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s="46" customFormat="1" ht="10" customHeight="1">
      <c r="A50" s="105" t="s">
        <v>14794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35"/>
      <c r="P50" s="44" t="s">
        <v>15109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 spans="1:26" s="46" customFormat="1" ht="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46" customFormat="1" ht="12" customHeight="1">
      <c r="A52" s="96" t="s">
        <v>3628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 s="45" customFormat="1" ht="68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</row>
    <row r="54" spans="1:26" ht="12" customHeight="1">
      <c r="A54" s="97" t="s">
        <v>134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 t="s">
        <v>133</v>
      </c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</row>
    <row r="55" spans="1:26" ht="16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</row>
    <row r="56" spans="1:26" ht="20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2" customHeight="1"/>
  </sheetData>
  <sheetProtection selectLockedCells="1"/>
  <mergeCells count="161">
    <mergeCell ref="L32:P32"/>
    <mergeCell ref="L33:P33"/>
    <mergeCell ref="L34:P34"/>
    <mergeCell ref="L35:P35"/>
    <mergeCell ref="G31:K31"/>
    <mergeCell ref="G32:K32"/>
    <mergeCell ref="G33:K33"/>
    <mergeCell ref="G34:K34"/>
    <mergeCell ref="G35:K35"/>
    <mergeCell ref="Y25:Z25"/>
    <mergeCell ref="V32:Y32"/>
    <mergeCell ref="V33:Y33"/>
    <mergeCell ref="V34:Y34"/>
    <mergeCell ref="V35:Y35"/>
    <mergeCell ref="V31:Y31"/>
    <mergeCell ref="B33:F33"/>
    <mergeCell ref="A30:Z30"/>
    <mergeCell ref="B28:E28"/>
    <mergeCell ref="G28:J28"/>
    <mergeCell ref="L28:O28"/>
    <mergeCell ref="Q28:T28"/>
    <mergeCell ref="V28:Y28"/>
    <mergeCell ref="Q31:U31"/>
    <mergeCell ref="Q32:U32"/>
    <mergeCell ref="B31:F31"/>
    <mergeCell ref="B32:F32"/>
    <mergeCell ref="O25:P25"/>
    <mergeCell ref="B34:F34"/>
    <mergeCell ref="B35:F35"/>
    <mergeCell ref="Q33:U33"/>
    <mergeCell ref="Q34:U34"/>
    <mergeCell ref="Q35:U35"/>
    <mergeCell ref="L31:P31"/>
    <mergeCell ref="I3:L3"/>
    <mergeCell ref="M3:R3"/>
    <mergeCell ref="X45:Z45"/>
    <mergeCell ref="T1:Y1"/>
    <mergeCell ref="P47:V47"/>
    <mergeCell ref="U2:X2"/>
    <mergeCell ref="Q27:T27"/>
    <mergeCell ref="V27:Y27"/>
    <mergeCell ref="A37:Z37"/>
    <mergeCell ref="B27:E27"/>
    <mergeCell ref="A41:C41"/>
    <mergeCell ref="A42:C42"/>
    <mergeCell ref="A38:C38"/>
    <mergeCell ref="N38:O38"/>
    <mergeCell ref="L38:M38"/>
    <mergeCell ref="I38:K38"/>
    <mergeCell ref="D38:H38"/>
    <mergeCell ref="D39:H39"/>
    <mergeCell ref="D40:H40"/>
    <mergeCell ref="G27:J27"/>
    <mergeCell ref="L27:O27"/>
    <mergeCell ref="A39:C39"/>
    <mergeCell ref="A40:C40"/>
    <mergeCell ref="D41:H41"/>
    <mergeCell ref="D42:H42"/>
    <mergeCell ref="I39:K39"/>
    <mergeCell ref="I40:K40"/>
    <mergeCell ref="I41:K41"/>
    <mergeCell ref="I42:K42"/>
    <mergeCell ref="L39:M39"/>
    <mergeCell ref="L40:M40"/>
    <mergeCell ref="L41:M41"/>
    <mergeCell ref="L42:M42"/>
    <mergeCell ref="M18:P18"/>
    <mergeCell ref="D18:G18"/>
    <mergeCell ref="A9:N9"/>
    <mergeCell ref="P9:Z9"/>
    <mergeCell ref="J19:L19"/>
    <mergeCell ref="A22:C22"/>
    <mergeCell ref="L22:R22"/>
    <mergeCell ref="E22:J22"/>
    <mergeCell ref="T22:Z22"/>
    <mergeCell ref="J17:L17"/>
    <mergeCell ref="M20:P20"/>
    <mergeCell ref="B19:C19"/>
    <mergeCell ref="D20:G20"/>
    <mergeCell ref="M15:P15"/>
    <mergeCell ref="M16:P16"/>
    <mergeCell ref="B15:C15"/>
    <mergeCell ref="S17:V17"/>
    <mergeCell ref="B17:C17"/>
    <mergeCell ref="D15:G15"/>
    <mergeCell ref="S19:V19"/>
    <mergeCell ref="W20:Z20"/>
    <mergeCell ref="W17:Z17"/>
    <mergeCell ref="W19:Z19"/>
    <mergeCell ref="F25:M25"/>
    <mergeCell ref="F24:M24"/>
    <mergeCell ref="A7:D7"/>
    <mergeCell ref="D17:G17"/>
    <mergeCell ref="D19:G19"/>
    <mergeCell ref="M17:P17"/>
    <mergeCell ref="M19:P19"/>
    <mergeCell ref="W42:Z42"/>
    <mergeCell ref="A43:Z43"/>
    <mergeCell ref="W41:Z41"/>
    <mergeCell ref="P38:R38"/>
    <mergeCell ref="S38:V38"/>
    <mergeCell ref="W38:Z38"/>
    <mergeCell ref="P39:R39"/>
    <mergeCell ref="S39:V39"/>
    <mergeCell ref="W39:Z39"/>
    <mergeCell ref="A14:Z14"/>
    <mergeCell ref="A25:D25"/>
    <mergeCell ref="A24:D24"/>
    <mergeCell ref="S15:V15"/>
    <mergeCell ref="D16:G16"/>
    <mergeCell ref="W15:Z15"/>
    <mergeCell ref="W16:Z16"/>
    <mergeCell ref="W18:Z18"/>
    <mergeCell ref="N42:O42"/>
    <mergeCell ref="A47:N47"/>
    <mergeCell ref="A49:N49"/>
    <mergeCell ref="A45:I45"/>
    <mergeCell ref="P49:Z49"/>
    <mergeCell ref="A44:Z44"/>
    <mergeCell ref="A1:G3"/>
    <mergeCell ref="H1:S1"/>
    <mergeCell ref="H2:S2"/>
    <mergeCell ref="A4:Z4"/>
    <mergeCell ref="A5:D5"/>
    <mergeCell ref="F5:N5"/>
    <mergeCell ref="P5:Z5"/>
    <mergeCell ref="A6:D6"/>
    <mergeCell ref="P12:Z12"/>
    <mergeCell ref="P11:Z11"/>
    <mergeCell ref="P7:Z7"/>
    <mergeCell ref="A11:F11"/>
    <mergeCell ref="H11:N11"/>
    <mergeCell ref="H12:N12"/>
    <mergeCell ref="A12:F12"/>
    <mergeCell ref="J15:L15"/>
    <mergeCell ref="S41:V41"/>
    <mergeCell ref="F7:N7"/>
    <mergeCell ref="K45:M45"/>
    <mergeCell ref="O45:V45"/>
    <mergeCell ref="O24:P24"/>
    <mergeCell ref="R24:S24"/>
    <mergeCell ref="R25:S25"/>
    <mergeCell ref="U24:W24"/>
    <mergeCell ref="U25:W25"/>
    <mergeCell ref="Y24:Z24"/>
    <mergeCell ref="A55:M55"/>
    <mergeCell ref="N55:Z55"/>
    <mergeCell ref="A52:Z52"/>
    <mergeCell ref="A54:M54"/>
    <mergeCell ref="N54:Z54"/>
    <mergeCell ref="A53:Z53"/>
    <mergeCell ref="P40:R40"/>
    <mergeCell ref="S40:V40"/>
    <mergeCell ref="W40:Z40"/>
    <mergeCell ref="P42:R42"/>
    <mergeCell ref="S42:V42"/>
    <mergeCell ref="P41:R41"/>
    <mergeCell ref="A50:N50"/>
    <mergeCell ref="N39:O39"/>
    <mergeCell ref="N40:O40"/>
    <mergeCell ref="N41:O41"/>
  </mergeCells>
  <phoneticPr fontId="40" type="noConversion"/>
  <dataValidations count="1">
    <dataValidation allowBlank="1" showDropDown="1" showInputMessage="1" showErrorMessage="1" sqref="J45" xr:uid="{00000000-0002-0000-0000-000000000000}"/>
  </dataValidations>
  <printOptions horizontalCentered="1"/>
  <pageMargins left="0" right="0" top="0.5" bottom="0.3" header="0" footer="0"/>
  <pageSetup fitToHeight="3" orientation="portrait" horizontalDpi="4294967292" verticalDpi="4294967292" r:id="rId1"/>
  <headerFooter>
    <oddFooter>&amp;LRevised 12.29.17 MS</oddFooter>
  </headerFooter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xr:uid="{00000000-0002-0000-0000-000001000000}">
          <x14:formula1>
            <xm:f>Acad_Dur!$A$12:$A$13</xm:f>
          </x14:formula1>
          <xm:sqref>A1:G3</xm:sqref>
        </x14:dataValidation>
        <x14:dataValidation type="list" allowBlank="1" showInputMessage="1" showErrorMessage="1" xr:uid="{00000000-0002-0000-0000-000002000000}">
          <x14:formula1>
            <xm:f>CompFeq!$D$2:$D$10</xm:f>
          </x14:formula1>
          <xm:sqref>A24 E24</xm:sqref>
        </x14:dataValidation>
        <x14:dataValidation type="list" allowBlank="1" showInputMessage="1" showErrorMessage="1" xr:uid="{00000000-0002-0000-0000-000003000000}">
          <x14:formula1>
            <xm:f>JPM_CAT_ITEMS!$C$3:$C$12</xm:f>
          </x14:formula1>
          <xm:sqref>A49</xm:sqref>
        </x14:dataValidation>
        <x14:dataValidation type="list" allowBlank="1" showInputMessage="1" showErrorMessage="1" xr:uid="{00000000-0002-0000-0000-000004000000}">
          <x14:formula1>
            <xm:f>Degree!$C$3:$C$116</xm:f>
          </x14:formula1>
          <xm:sqref>A45:I45</xm:sqref>
        </x14:dataValidation>
        <x14:dataValidation type="list" allowBlank="1" showInputMessage="1" showErrorMessage="1" xr:uid="{00000000-0002-0000-0000-000005000000}">
          <x14:formula1>
            <xm:f>Acad_Dur!$A$2:$A$8</xm:f>
          </x14:formula1>
          <xm:sqref>L22</xm:sqref>
        </x14:dataValidation>
        <x14:dataValidation type="list" allowBlank="1" showInputMessage="1" showErrorMessage="1" xr:uid="{00000000-0002-0000-0000-000006000000}">
          <x14:formula1>
            <xm:f>DeptCd!$D$2:$D$143</xm:f>
          </x14:formula1>
          <xm:sqref>A9:N9</xm:sqref>
        </x14:dataValidation>
        <x14:dataValidation type="list" allowBlank="1" showInputMessage="1" showErrorMessage="1" xr:uid="{00000000-0002-0000-0000-000007000000}">
          <x14:formula1>
            <xm:f>LocCdNew!$A$2:$A$47</xm:f>
          </x14:formula1>
          <xm:sqref>P9:Z9</xm:sqref>
        </x14:dataValidation>
        <x14:dataValidation type="list" allowBlank="1" showInputMessage="1" showErrorMessage="1" xr:uid="{00000000-0002-0000-0000-000008000000}">
          <x14:formula1>
            <xm:f>DeptCd!$C$2:$C$143</xm:f>
          </x14:formula1>
          <xm:sqref>A39:C40 A42:C42</xm:sqref>
        </x14:dataValidation>
        <x14:dataValidation type="list" allowBlank="1" showInputMessage="1" showErrorMessage="1" xr:uid="{00000000-0002-0000-0000-000009000000}">
          <x14:formula1>
            <xm:f>DeptCd!$C$3:$C$143</xm:f>
          </x14:formula1>
          <xm:sqref>A41:C41</xm:sqref>
        </x14:dataValidation>
        <x14:dataValidation type="list" allowBlank="1" showInputMessage="1" showErrorMessage="1" xr:uid="{00000000-0002-0000-0000-00000A000000}">
          <x14:formula1>
            <xm:f>Degree!$H$4:$H$85</xm:f>
          </x14:formula1>
          <xm:sqref>K45</xm:sqref>
        </x14:dataValidation>
        <x14:dataValidation type="list" allowBlank="1" showInputMessage="1" showErrorMessage="1" xr:uid="{00000000-0002-0000-0000-00000B000000}">
          <x14:formula1>
            <xm:f>DeptCd!$F$2:$F$11</xm:f>
          </x14:formula1>
          <xm:sqref>P49:Z49</xm:sqref>
        </x14:dataValidation>
        <x14:dataValidation type="list" allowBlank="1" showInputMessage="1" showErrorMessage="1" xr:uid="{00000000-0002-0000-0000-00000C000000}">
          <x14:formula1>
            <xm:f>JPM_CAT_ITEMS!$L$1:$L$994</xm:f>
          </x14:formula1>
          <xm:sqref>P47</xm:sqref>
        </x14:dataValidation>
        <x14:dataValidation type="list" allowBlank="1" showInputMessage="1" showErrorMessage="1" xr:uid="{00000000-0002-0000-0000-00000D000000}">
          <x14:formula1>
            <xm:f>JPM_CAT_ITEMS!$L$1:$L$822</xm:f>
          </x14:formula1>
          <xm:sqref>A47</xm:sqref>
        </x14:dataValidation>
        <x14:dataValidation type="list" allowBlank="1" showInputMessage="1" showErrorMessage="1" xr:uid="{00000000-0002-0000-0000-00000E000000}">
          <x14:formula1>
            <xm:f>SCHOOL_TBL!$I$3:$I$3509</xm:f>
          </x14:formula1>
          <xm:sqref>O45</xm:sqref>
        </x14:dataValidation>
        <x14:dataValidation type="list" allowBlank="1" showInputMessage="1" showErrorMessage="1" xr:uid="{00000000-0002-0000-0000-00000F000000}">
          <x14:formula1>
            <xm:f>JPM_CAT_ITEMS!$O$1:$O$3</xm:f>
          </x14:formula1>
          <xm:sqref>X45:Z45 X47</xm:sqref>
        </x14:dataValidation>
        <x14:dataValidation type="list" allowBlank="1" showInputMessage="1" showErrorMessage="1" xr:uid="{00000000-0002-0000-0000-000010000000}">
          <x14:formula1>
            <xm:f>JobCd!$D$1:$D$1636</xm:f>
          </x14:formula1>
          <xm:sqref>F7:N7</xm:sqref>
        </x14:dataValidation>
        <x14:dataValidation type="list" allowBlank="1" showInputMessage="1" showErrorMessage="1" xr:uid="{00000000-0002-0000-0000-000011000000}">
          <x14:formula1>
            <xm:f>JobCd!$D$1640:$D$1641</xm:f>
          </x14:formula1>
          <xm:sqref>A7:D7</xm:sqref>
        </x14:dataValidation>
        <x14:dataValidation type="list" allowBlank="1" showInputMessage="1" showErrorMessage="1" xr:uid="{00000000-0002-0000-0000-000012000000}">
          <x14:formula1>
            <xm:f>Acad_Rate!$E$2:$E$12</xm:f>
          </x14:formula1>
          <xm:sqref>F24:M24</xm:sqref>
        </x14:dataValidation>
        <x14:dataValidation type="list" allowBlank="1" showInputMessage="1" showErrorMessage="1" xr:uid="{00000000-0002-0000-0000-000013000000}">
          <x14:formula1>
            <xm:f>Acad_Dur!$A$15:$A$17</xm:f>
          </x14:formula1>
          <xm:sqref>Y24:Z24</xm:sqref>
        </x14:dataValidation>
        <x14:dataValidation type="list" allowBlank="1" showInputMessage="1" showErrorMessage="1" xr:uid="{00000000-0002-0000-0000-000014000000}">
          <x14:formula1>
            <xm:f>Acad_Dur!$A$19:$A$28</xm:f>
          </x14:formula1>
          <xm:sqref>B32:F35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O1024"/>
  <sheetViews>
    <sheetView showRuler="0" topLeftCell="I1" workbookViewId="0">
      <selection activeCell="A2" sqref="A2:XFD2"/>
    </sheetView>
  </sheetViews>
  <sheetFormatPr baseColWidth="10" defaultColWidth="8.6640625" defaultRowHeight="15"/>
  <cols>
    <col min="1" max="1" width="16.6640625" style="16" customWidth="1"/>
    <col min="2" max="2" width="22.6640625" style="17" customWidth="1"/>
    <col min="3" max="3" width="45" style="16" customWidth="1"/>
    <col min="4" max="4" width="10.6640625" style="16" bestFit="1" customWidth="1"/>
    <col min="5" max="5" width="8.1640625" style="16" bestFit="1" customWidth="1"/>
    <col min="6" max="6" width="9.83203125" style="16" bestFit="1" customWidth="1"/>
    <col min="7" max="7" width="13.5" style="16" bestFit="1" customWidth="1"/>
    <col min="8" max="9" width="12.1640625" style="17" bestFit="1" customWidth="1"/>
    <col min="10" max="10" width="58.83203125" style="16" bestFit="1" customWidth="1"/>
    <col min="11" max="11" width="8.6640625" style="16"/>
    <col min="12" max="12" width="33.6640625" style="16" customWidth="1"/>
    <col min="13" max="16384" width="8.6640625" style="16"/>
  </cols>
  <sheetData>
    <row r="1" spans="1:15">
      <c r="A1" s="14" t="s">
        <v>3629</v>
      </c>
      <c r="B1" s="15" t="s">
        <v>3630</v>
      </c>
    </row>
    <row r="2" spans="1:15" s="19" customFormat="1">
      <c r="A2" s="18" t="s">
        <v>3631</v>
      </c>
      <c r="B2" s="18" t="s">
        <v>3632</v>
      </c>
      <c r="C2" s="18" t="s">
        <v>3633</v>
      </c>
      <c r="D2" s="18" t="s">
        <v>3634</v>
      </c>
      <c r="E2" s="18" t="s">
        <v>3635</v>
      </c>
      <c r="F2" s="18" t="s">
        <v>3636</v>
      </c>
      <c r="G2" s="18" t="s">
        <v>3637</v>
      </c>
      <c r="H2" s="18" t="s">
        <v>3638</v>
      </c>
      <c r="I2" s="18" t="s">
        <v>3639</v>
      </c>
      <c r="J2" s="19" t="s">
        <v>14792</v>
      </c>
      <c r="L2" s="68" t="s">
        <v>4157</v>
      </c>
      <c r="O2" s="77" t="s">
        <v>15139</v>
      </c>
    </row>
    <row r="3" spans="1:15" s="19" customFormat="1">
      <c r="A3" s="67"/>
      <c r="B3" s="67"/>
      <c r="C3" s="67"/>
      <c r="D3" s="67"/>
      <c r="E3" s="67"/>
      <c r="F3" s="67"/>
      <c r="G3" s="67"/>
      <c r="H3" s="67"/>
      <c r="I3" s="67"/>
      <c r="L3" s="68" t="s">
        <v>3674</v>
      </c>
      <c r="O3" s="77" t="s">
        <v>15143</v>
      </c>
    </row>
    <row r="4" spans="1:15">
      <c r="A4" s="20" t="s">
        <v>3640</v>
      </c>
      <c r="B4" s="21" t="s">
        <v>3641</v>
      </c>
      <c r="C4" s="22" t="s">
        <v>3642</v>
      </c>
      <c r="D4" s="22" t="s">
        <v>3642</v>
      </c>
      <c r="E4" s="23">
        <v>367</v>
      </c>
      <c r="F4" s="22" t="s">
        <v>67</v>
      </c>
      <c r="G4" s="22" t="s">
        <v>3643</v>
      </c>
      <c r="H4" s="24">
        <v>41134</v>
      </c>
      <c r="I4" s="21" t="s">
        <v>3644</v>
      </c>
      <c r="J4" s="16" t="str">
        <f>A4&amp;"-"&amp;C4</f>
        <v>UCPRIOR-Industry</v>
      </c>
      <c r="L4" s="68" t="s">
        <v>4459</v>
      </c>
    </row>
    <row r="5" spans="1:15">
      <c r="A5" s="22" t="s">
        <v>3640</v>
      </c>
      <c r="B5" s="21" t="s">
        <v>3645</v>
      </c>
      <c r="C5" s="22" t="s">
        <v>3646</v>
      </c>
      <c r="D5" s="22" t="s">
        <v>3646</v>
      </c>
      <c r="E5" s="23">
        <v>367</v>
      </c>
      <c r="F5" s="22" t="s">
        <v>67</v>
      </c>
      <c r="G5" s="22" t="s">
        <v>3643</v>
      </c>
      <c r="H5" s="24">
        <v>41134</v>
      </c>
      <c r="I5" s="21" t="s">
        <v>3644</v>
      </c>
      <c r="J5" s="16" t="str">
        <f t="shared" ref="J5:J68" si="0">A5&amp;"-"&amp;C5</f>
        <v>UCPRIOR-Student</v>
      </c>
      <c r="L5" s="68" t="s">
        <v>4534</v>
      </c>
    </row>
    <row r="6" spans="1:15">
      <c r="A6" s="22" t="s">
        <v>3640</v>
      </c>
      <c r="B6" s="21" t="s">
        <v>3647</v>
      </c>
      <c r="C6" s="22" t="s">
        <v>3648</v>
      </c>
      <c r="D6" s="22" t="s">
        <v>3649</v>
      </c>
      <c r="E6" s="23">
        <v>367</v>
      </c>
      <c r="F6" s="22" t="s">
        <v>67</v>
      </c>
      <c r="G6" s="22" t="s">
        <v>3643</v>
      </c>
      <c r="H6" s="24">
        <v>41134</v>
      </c>
      <c r="I6" s="21" t="s">
        <v>3644</v>
      </c>
      <c r="J6" s="16" t="str">
        <f t="shared" si="0"/>
        <v>UCPRIOR-State of California</v>
      </c>
      <c r="L6" s="68" t="s">
        <v>4766</v>
      </c>
    </row>
    <row r="7" spans="1:15">
      <c r="A7" s="22" t="s">
        <v>3640</v>
      </c>
      <c r="B7" s="21" t="s">
        <v>3650</v>
      </c>
      <c r="C7" s="22" t="s">
        <v>3651</v>
      </c>
      <c r="D7" s="22" t="s">
        <v>3652</v>
      </c>
      <c r="E7" s="23">
        <v>367</v>
      </c>
      <c r="F7" s="22" t="s">
        <v>67</v>
      </c>
      <c r="G7" s="22" t="s">
        <v>3643</v>
      </c>
      <c r="H7" s="24">
        <v>41134</v>
      </c>
      <c r="I7" s="21" t="s">
        <v>3644</v>
      </c>
      <c r="J7" s="16" t="str">
        <f t="shared" si="0"/>
        <v>UCPRIOR-Dept of Energy Laboratories</v>
      </c>
      <c r="L7" s="22" t="s">
        <v>4712</v>
      </c>
    </row>
    <row r="8" spans="1:15">
      <c r="A8" s="22" t="s">
        <v>3640</v>
      </c>
      <c r="B8" s="21" t="s">
        <v>3653</v>
      </c>
      <c r="C8" s="22" t="s">
        <v>3654</v>
      </c>
      <c r="D8" s="22" t="s">
        <v>3655</v>
      </c>
      <c r="E8" s="23">
        <v>367</v>
      </c>
      <c r="F8" s="22" t="s">
        <v>67</v>
      </c>
      <c r="G8" s="22" t="s">
        <v>3643</v>
      </c>
      <c r="H8" s="24">
        <v>41134</v>
      </c>
      <c r="I8" s="21" t="s">
        <v>3644</v>
      </c>
      <c r="J8" s="16" t="str">
        <f t="shared" si="0"/>
        <v>UCPRIOR-Other Governmental</v>
      </c>
      <c r="L8" s="22" t="s">
        <v>4011</v>
      </c>
    </row>
    <row r="9" spans="1:15">
      <c r="A9" s="22" t="s">
        <v>3640</v>
      </c>
      <c r="B9" s="21" t="s">
        <v>3656</v>
      </c>
      <c r="C9" s="22" t="s">
        <v>3657</v>
      </c>
      <c r="D9" s="22" t="s">
        <v>3658</v>
      </c>
      <c r="E9" s="23">
        <v>367</v>
      </c>
      <c r="F9" s="22" t="s">
        <v>67</v>
      </c>
      <c r="G9" s="22" t="s">
        <v>3643</v>
      </c>
      <c r="H9" s="24">
        <v>41134</v>
      </c>
      <c r="I9" s="21" t="s">
        <v>3644</v>
      </c>
      <c r="J9" s="16" t="str">
        <f t="shared" si="0"/>
        <v>UCPRIOR-Self Employed</v>
      </c>
      <c r="L9" s="22" t="s">
        <v>4401</v>
      </c>
    </row>
    <row r="10" spans="1:15">
      <c r="A10" s="22" t="s">
        <v>3640</v>
      </c>
      <c r="B10" s="21" t="s">
        <v>3659</v>
      </c>
      <c r="C10" s="22" t="s">
        <v>3660</v>
      </c>
      <c r="D10" s="22" t="s">
        <v>3661</v>
      </c>
      <c r="E10" s="23">
        <v>367</v>
      </c>
      <c r="F10" s="22" t="s">
        <v>67</v>
      </c>
      <c r="G10" s="22" t="s">
        <v>3643</v>
      </c>
      <c r="H10" s="24">
        <v>41134</v>
      </c>
      <c r="I10" s="21" t="s">
        <v>3644</v>
      </c>
      <c r="J10" s="16" t="str">
        <f t="shared" si="0"/>
        <v>UCPRIOR-Not Employed</v>
      </c>
      <c r="L10" s="22" t="s">
        <v>4363</v>
      </c>
    </row>
    <row r="11" spans="1:15">
      <c r="A11" s="22" t="s">
        <v>3640</v>
      </c>
      <c r="B11" s="21" t="s">
        <v>3662</v>
      </c>
      <c r="C11" s="22" t="s">
        <v>14793</v>
      </c>
      <c r="D11" s="22" t="s">
        <v>3664</v>
      </c>
      <c r="E11" s="23">
        <v>367</v>
      </c>
      <c r="F11" s="22" t="s">
        <v>67</v>
      </c>
      <c r="G11" s="22" t="s">
        <v>3643</v>
      </c>
      <c r="H11" s="24">
        <v>41134</v>
      </c>
      <c r="I11" s="21" t="s">
        <v>3644</v>
      </c>
      <c r="J11" s="16" t="str">
        <f t="shared" si="0"/>
        <v>UCPRIOR-College/University</v>
      </c>
      <c r="L11" s="22" t="s">
        <v>3857</v>
      </c>
    </row>
    <row r="12" spans="1:15">
      <c r="A12" s="22" t="s">
        <v>3640</v>
      </c>
      <c r="B12" s="21" t="s">
        <v>3665</v>
      </c>
      <c r="C12" s="22" t="s">
        <v>3666</v>
      </c>
      <c r="D12" s="22" t="s">
        <v>3667</v>
      </c>
      <c r="E12" s="23">
        <v>367</v>
      </c>
      <c r="F12" s="22" t="s">
        <v>67</v>
      </c>
      <c r="G12" s="22" t="s">
        <v>3643</v>
      </c>
      <c r="H12" s="24">
        <v>41170</v>
      </c>
      <c r="I12" s="21" t="s">
        <v>3644</v>
      </c>
      <c r="J12" s="16" t="str">
        <f t="shared" si="0"/>
        <v>UCPRIOR-UC Future Institution</v>
      </c>
      <c r="L12" s="22" t="s">
        <v>4275</v>
      </c>
    </row>
    <row r="13" spans="1:15">
      <c r="A13" s="20" t="s">
        <v>3668</v>
      </c>
      <c r="B13" s="25" t="s">
        <v>3669</v>
      </c>
      <c r="C13" s="22" t="s">
        <v>3670</v>
      </c>
      <c r="D13" s="22" t="s">
        <v>3671</v>
      </c>
      <c r="E13" s="23">
        <v>367</v>
      </c>
      <c r="F13" s="22" t="s">
        <v>67</v>
      </c>
      <c r="G13" s="22" t="s">
        <v>3643</v>
      </c>
      <c r="H13" s="24">
        <v>41092</v>
      </c>
      <c r="I13" s="21" t="s">
        <v>3672</v>
      </c>
      <c r="J13" s="16" t="str">
        <f t="shared" si="0"/>
        <v>UCSPECIALTY-Agriculture &amp; Natural Resources</v>
      </c>
      <c r="L13" s="22" t="s">
        <v>5027</v>
      </c>
    </row>
    <row r="14" spans="1:15">
      <c r="A14" s="22" t="s">
        <v>3668</v>
      </c>
      <c r="B14" s="21" t="s">
        <v>3673</v>
      </c>
      <c r="C14" s="22" t="s">
        <v>3674</v>
      </c>
      <c r="D14" s="22" t="s">
        <v>3674</v>
      </c>
      <c r="E14" s="23">
        <v>367</v>
      </c>
      <c r="F14" s="22" t="s">
        <v>67</v>
      </c>
      <c r="G14" s="22" t="s">
        <v>3643</v>
      </c>
      <c r="H14" s="26"/>
      <c r="I14" s="21" t="s">
        <v>3675</v>
      </c>
      <c r="J14" s="16" t="str">
        <f t="shared" si="0"/>
        <v>UCSPECIALTY-Acoustics</v>
      </c>
      <c r="L14" s="22" t="s">
        <v>4249</v>
      </c>
    </row>
    <row r="15" spans="1:15">
      <c r="A15" s="22" t="s">
        <v>3668</v>
      </c>
      <c r="B15" s="21" t="s">
        <v>3676</v>
      </c>
      <c r="C15" s="22" t="s">
        <v>3677</v>
      </c>
      <c r="D15" s="22" t="s">
        <v>3678</v>
      </c>
      <c r="E15" s="23">
        <v>367</v>
      </c>
      <c r="F15" s="22" t="s">
        <v>67</v>
      </c>
      <c r="G15" s="22" t="s">
        <v>3643</v>
      </c>
      <c r="H15" s="26"/>
      <c r="I15" s="21" t="s">
        <v>3675</v>
      </c>
      <c r="J15" s="16" t="str">
        <f t="shared" si="0"/>
        <v>UCSPECIALTY-Applied Science</v>
      </c>
      <c r="L15" s="22" t="s">
        <v>4277</v>
      </c>
    </row>
    <row r="16" spans="1:15">
      <c r="A16" s="22" t="s">
        <v>3668</v>
      </c>
      <c r="B16" s="21" t="s">
        <v>3679</v>
      </c>
      <c r="C16" s="22" t="s">
        <v>3680</v>
      </c>
      <c r="D16" s="22" t="s">
        <v>3680</v>
      </c>
      <c r="E16" s="23">
        <v>367</v>
      </c>
      <c r="F16" s="22" t="s">
        <v>67</v>
      </c>
      <c r="G16" s="22" t="s">
        <v>3643</v>
      </c>
      <c r="H16" s="26"/>
      <c r="I16" s="21" t="s">
        <v>3675</v>
      </c>
      <c r="J16" s="16" t="str">
        <f t="shared" si="0"/>
        <v>UCSPECIALTY-Astronomy</v>
      </c>
      <c r="L16" s="22" t="s">
        <v>4599</v>
      </c>
    </row>
    <row r="17" spans="1:12">
      <c r="A17" s="22" t="s">
        <v>3668</v>
      </c>
      <c r="B17" s="21" t="s">
        <v>3681</v>
      </c>
      <c r="C17" s="22" t="s">
        <v>3682</v>
      </c>
      <c r="D17" s="22" t="s">
        <v>3680</v>
      </c>
      <c r="E17" s="23">
        <v>367</v>
      </c>
      <c r="F17" s="22" t="s">
        <v>67</v>
      </c>
      <c r="G17" s="22" t="s">
        <v>3643</v>
      </c>
      <c r="H17" s="26"/>
      <c r="I17" s="21" t="s">
        <v>3675</v>
      </c>
      <c r="J17" s="16" t="str">
        <f t="shared" si="0"/>
        <v>UCSPECIALTY-Astronomy and Astrophysics</v>
      </c>
      <c r="L17" s="22" t="s">
        <v>4544</v>
      </c>
    </row>
    <row r="18" spans="1:12">
      <c r="A18" s="22" t="s">
        <v>3668</v>
      </c>
      <c r="B18" s="21" t="s">
        <v>3683</v>
      </c>
      <c r="C18" s="22" t="s">
        <v>3684</v>
      </c>
      <c r="D18" s="22" t="s">
        <v>3685</v>
      </c>
      <c r="E18" s="23">
        <v>367</v>
      </c>
      <c r="F18" s="22" t="s">
        <v>67</v>
      </c>
      <c r="G18" s="22" t="s">
        <v>3643</v>
      </c>
      <c r="H18" s="26"/>
      <c r="I18" s="21" t="s">
        <v>3675</v>
      </c>
      <c r="J18" s="16" t="str">
        <f t="shared" si="0"/>
        <v>UCSPECIALTY-Astronomy, Other</v>
      </c>
      <c r="L18" s="22" t="s">
        <v>4279</v>
      </c>
    </row>
    <row r="19" spans="1:12">
      <c r="A19" s="22" t="s">
        <v>3668</v>
      </c>
      <c r="B19" s="21" t="s">
        <v>3686</v>
      </c>
      <c r="C19" s="22" t="s">
        <v>3687</v>
      </c>
      <c r="D19" s="22" t="s">
        <v>3688</v>
      </c>
      <c r="E19" s="23">
        <v>367</v>
      </c>
      <c r="F19" s="22" t="s">
        <v>67</v>
      </c>
      <c r="G19" s="22" t="s">
        <v>3643</v>
      </c>
      <c r="H19" s="26"/>
      <c r="I19" s="21" t="s">
        <v>3675</v>
      </c>
      <c r="J19" s="16" t="str">
        <f t="shared" si="0"/>
        <v>UCSPECIALTY-Astrophysics</v>
      </c>
      <c r="L19" s="22" t="s">
        <v>4251</v>
      </c>
    </row>
    <row r="20" spans="1:12">
      <c r="A20" s="22" t="s">
        <v>3668</v>
      </c>
      <c r="B20" s="21" t="s">
        <v>3689</v>
      </c>
      <c r="C20" s="22" t="s">
        <v>3690</v>
      </c>
      <c r="D20" s="22" t="s">
        <v>3691</v>
      </c>
      <c r="E20" s="23">
        <v>367</v>
      </c>
      <c r="F20" s="22" t="s">
        <v>67</v>
      </c>
      <c r="G20" s="22" t="s">
        <v>3643</v>
      </c>
      <c r="H20" s="26"/>
      <c r="I20" s="21" t="s">
        <v>3675</v>
      </c>
      <c r="J20" s="16" t="str">
        <f t="shared" si="0"/>
        <v>UCSPECIALTY-Atmosph Sci  &amp; Meteorology, Gen</v>
      </c>
      <c r="L20" s="22" t="s">
        <v>4271</v>
      </c>
    </row>
    <row r="21" spans="1:12">
      <c r="A21" s="22" t="s">
        <v>3668</v>
      </c>
      <c r="B21" s="21" t="s">
        <v>3692</v>
      </c>
      <c r="C21" s="22" t="s">
        <v>3693</v>
      </c>
      <c r="D21" s="22" t="s">
        <v>3694</v>
      </c>
      <c r="E21" s="23">
        <v>367</v>
      </c>
      <c r="F21" s="22" t="s">
        <v>67</v>
      </c>
      <c r="G21" s="22" t="s">
        <v>3643</v>
      </c>
      <c r="H21" s="26"/>
      <c r="I21" s="21" t="s">
        <v>3675</v>
      </c>
      <c r="J21" s="16" t="str">
        <f t="shared" si="0"/>
        <v>UCSPECIALTY-Atmospheric Dynamics</v>
      </c>
      <c r="L21" s="22" t="s">
        <v>3670</v>
      </c>
    </row>
    <row r="22" spans="1:12">
      <c r="A22" s="22" t="s">
        <v>3668</v>
      </c>
      <c r="B22" s="21" t="s">
        <v>3695</v>
      </c>
      <c r="C22" s="22" t="s">
        <v>3696</v>
      </c>
      <c r="D22" s="22" t="s">
        <v>3694</v>
      </c>
      <c r="E22" s="23">
        <v>367</v>
      </c>
      <c r="F22" s="22" t="s">
        <v>67</v>
      </c>
      <c r="G22" s="22" t="s">
        <v>3643</v>
      </c>
      <c r="H22" s="26"/>
      <c r="I22" s="21" t="s">
        <v>3675</v>
      </c>
      <c r="J22" s="16" t="str">
        <f t="shared" si="0"/>
        <v>UCSPECIALTY-Atmospheric Physics /Chemistry</v>
      </c>
      <c r="L22" s="22" t="s">
        <v>4273</v>
      </c>
    </row>
    <row r="23" spans="1:12">
      <c r="A23" s="22" t="s">
        <v>3668</v>
      </c>
      <c r="B23" s="21" t="s">
        <v>3697</v>
      </c>
      <c r="C23" s="22" t="s">
        <v>3698</v>
      </c>
      <c r="D23" s="22" t="s">
        <v>3643</v>
      </c>
      <c r="E23" s="23">
        <v>367</v>
      </c>
      <c r="F23" s="22" t="s">
        <v>67</v>
      </c>
      <c r="G23" s="22" t="s">
        <v>3643</v>
      </c>
      <c r="H23" s="24">
        <v>44014</v>
      </c>
      <c r="I23" s="21" t="s">
        <v>3672</v>
      </c>
      <c r="J23" s="16" t="str">
        <f t="shared" si="0"/>
        <v>UCSPECIALTY-General Agriculture</v>
      </c>
      <c r="L23" s="22" t="s">
        <v>4343</v>
      </c>
    </row>
    <row r="24" spans="1:12">
      <c r="A24" s="22" t="s">
        <v>3668</v>
      </c>
      <c r="B24" s="21" t="s">
        <v>3699</v>
      </c>
      <c r="C24" s="22" t="s">
        <v>3700</v>
      </c>
      <c r="D24" s="22" t="s">
        <v>3691</v>
      </c>
      <c r="E24" s="23">
        <v>367</v>
      </c>
      <c r="F24" s="22" t="s">
        <v>67</v>
      </c>
      <c r="G24" s="22" t="s">
        <v>3643</v>
      </c>
      <c r="H24" s="26"/>
      <c r="I24" s="21" t="s">
        <v>3675</v>
      </c>
      <c r="J24" s="16" t="str">
        <f t="shared" si="0"/>
        <v>UCSPECIALTY-Atmosph Sci  &amp; Meteorology, Oth</v>
      </c>
      <c r="L24" s="22" t="s">
        <v>3721</v>
      </c>
    </row>
    <row r="25" spans="1:12">
      <c r="A25" s="22" t="s">
        <v>3668</v>
      </c>
      <c r="B25" s="21" t="s">
        <v>3701</v>
      </c>
      <c r="C25" s="22" t="s">
        <v>3702</v>
      </c>
      <c r="D25" s="22" t="s">
        <v>3703</v>
      </c>
      <c r="E25" s="23">
        <v>367</v>
      </c>
      <c r="F25" s="22" t="s">
        <v>67</v>
      </c>
      <c r="G25" s="22" t="s">
        <v>3643</v>
      </c>
      <c r="H25" s="26"/>
      <c r="I25" s="21" t="s">
        <v>3675</v>
      </c>
      <c r="J25" s="16" t="str">
        <f t="shared" si="0"/>
        <v>UCSPECIALTY-Chemistry, General</v>
      </c>
      <c r="L25" s="22" t="s">
        <v>3875</v>
      </c>
    </row>
    <row r="26" spans="1:12">
      <c r="A26" s="22" t="s">
        <v>3668</v>
      </c>
      <c r="B26" s="21" t="s">
        <v>3704</v>
      </c>
      <c r="C26" s="22" t="s">
        <v>3705</v>
      </c>
      <c r="D26" s="22" t="s">
        <v>3703</v>
      </c>
      <c r="E26" s="23">
        <v>367</v>
      </c>
      <c r="F26" s="22" t="s">
        <v>67</v>
      </c>
      <c r="G26" s="22" t="s">
        <v>3643</v>
      </c>
      <c r="H26" s="26"/>
      <c r="I26" s="21" t="s">
        <v>3675</v>
      </c>
      <c r="J26" s="16" t="str">
        <f t="shared" si="0"/>
        <v>UCSPECIALTY-Chemistry, Agricultural / Food</v>
      </c>
      <c r="L26" s="22" t="s">
        <v>5346</v>
      </c>
    </row>
    <row r="27" spans="1:12">
      <c r="A27" s="22" t="s">
        <v>3668</v>
      </c>
      <c r="B27" s="21" t="s">
        <v>3706</v>
      </c>
      <c r="C27" s="22" t="s">
        <v>3707</v>
      </c>
      <c r="D27" s="22" t="s">
        <v>3703</v>
      </c>
      <c r="E27" s="23">
        <v>367</v>
      </c>
      <c r="F27" s="22" t="s">
        <v>67</v>
      </c>
      <c r="G27" s="22" t="s">
        <v>3643</v>
      </c>
      <c r="H27" s="26"/>
      <c r="I27" s="21" t="s">
        <v>3675</v>
      </c>
      <c r="J27" s="16" t="str">
        <f t="shared" si="0"/>
        <v>UCSPECIALTY-Chemistry, Agricultur-Phys Sci</v>
      </c>
      <c r="L27" s="22" t="s">
        <v>5349</v>
      </c>
    </row>
    <row r="28" spans="1:12">
      <c r="A28" s="22" t="s">
        <v>3668</v>
      </c>
      <c r="B28" s="21" t="s">
        <v>3708</v>
      </c>
      <c r="C28" s="22" t="s">
        <v>3709</v>
      </c>
      <c r="D28" s="22" t="s">
        <v>3703</v>
      </c>
      <c r="E28" s="23">
        <v>367</v>
      </c>
      <c r="F28" s="22" t="s">
        <v>67</v>
      </c>
      <c r="G28" s="22" t="s">
        <v>3643</v>
      </c>
      <c r="H28" s="26"/>
      <c r="I28" s="21" t="s">
        <v>3675</v>
      </c>
      <c r="J28" s="16" t="str">
        <f t="shared" si="0"/>
        <v>UCSPECIALTY-Chemistry, Analytical</v>
      </c>
      <c r="L28" s="22" t="s">
        <v>5361</v>
      </c>
    </row>
    <row r="29" spans="1:12">
      <c r="A29" s="22" t="s">
        <v>3668</v>
      </c>
      <c r="B29" s="21" t="s">
        <v>3710</v>
      </c>
      <c r="C29" s="22" t="s">
        <v>3711</v>
      </c>
      <c r="D29" s="22" t="s">
        <v>3703</v>
      </c>
      <c r="E29" s="23">
        <v>367</v>
      </c>
      <c r="F29" s="22" t="s">
        <v>67</v>
      </c>
      <c r="G29" s="22" t="s">
        <v>3643</v>
      </c>
      <c r="H29" s="26"/>
      <c r="I29" s="21" t="s">
        <v>3675</v>
      </c>
      <c r="J29" s="16" t="str">
        <f t="shared" si="0"/>
        <v>UCSPECIALTY-Chemistry, Environmental</v>
      </c>
      <c r="L29" s="22" t="s">
        <v>5260</v>
      </c>
    </row>
    <row r="30" spans="1:12">
      <c r="A30" s="22" t="s">
        <v>3668</v>
      </c>
      <c r="B30" s="21" t="s">
        <v>3712</v>
      </c>
      <c r="C30" s="22" t="s">
        <v>3713</v>
      </c>
      <c r="D30" s="22" t="s">
        <v>3703</v>
      </c>
      <c r="E30" s="23">
        <v>367</v>
      </c>
      <c r="F30" s="22" t="s">
        <v>67</v>
      </c>
      <c r="G30" s="22" t="s">
        <v>3643</v>
      </c>
      <c r="H30" s="26"/>
      <c r="I30" s="21" t="s">
        <v>3675</v>
      </c>
      <c r="J30" s="16" t="str">
        <f t="shared" si="0"/>
        <v>UCSPECIALTY-Chemistry, Inorganic</v>
      </c>
      <c r="L30" s="22" t="s">
        <v>4733</v>
      </c>
    </row>
    <row r="31" spans="1:12">
      <c r="A31" s="22" t="s">
        <v>3668</v>
      </c>
      <c r="B31" s="21" t="s">
        <v>3714</v>
      </c>
      <c r="C31" s="22" t="s">
        <v>3715</v>
      </c>
      <c r="D31" s="22" t="s">
        <v>3703</v>
      </c>
      <c r="E31" s="23">
        <v>367</v>
      </c>
      <c r="F31" s="22" t="s">
        <v>67</v>
      </c>
      <c r="G31" s="22" t="s">
        <v>3643</v>
      </c>
      <c r="H31" s="26"/>
      <c r="I31" s="21" t="s">
        <v>3675</v>
      </c>
      <c r="J31" s="16" t="str">
        <f t="shared" si="0"/>
        <v>UCSPECIALTY-Chemistry, Med/Pharm-Phys Sci</v>
      </c>
      <c r="L31" s="22" t="s">
        <v>4022</v>
      </c>
    </row>
    <row r="32" spans="1:12">
      <c r="A32" s="22" t="s">
        <v>3668</v>
      </c>
      <c r="B32" s="21" t="s">
        <v>3716</v>
      </c>
      <c r="C32" s="22" t="s">
        <v>3717</v>
      </c>
      <c r="D32" s="22" t="s">
        <v>3703</v>
      </c>
      <c r="E32" s="23">
        <v>367</v>
      </c>
      <c r="F32" s="22" t="s">
        <v>67</v>
      </c>
      <c r="G32" s="22" t="s">
        <v>3643</v>
      </c>
      <c r="H32" s="26"/>
      <c r="I32" s="21" t="s">
        <v>3675</v>
      </c>
      <c r="J32" s="16" t="str">
        <f t="shared" si="0"/>
        <v>UCSPECIALTY-Chemistry, Nuclear</v>
      </c>
      <c r="L32" s="22" t="s">
        <v>5411</v>
      </c>
    </row>
    <row r="33" spans="1:12">
      <c r="A33" s="22" t="s">
        <v>3668</v>
      </c>
      <c r="B33" s="21" t="s">
        <v>3718</v>
      </c>
      <c r="C33" s="22" t="s">
        <v>3719</v>
      </c>
      <c r="D33" s="22" t="s">
        <v>3703</v>
      </c>
      <c r="E33" s="23">
        <v>367</v>
      </c>
      <c r="F33" s="22" t="s">
        <v>67</v>
      </c>
      <c r="G33" s="22" t="s">
        <v>3643</v>
      </c>
      <c r="H33" s="26"/>
      <c r="I33" s="21" t="s">
        <v>3675</v>
      </c>
      <c r="J33" s="16" t="str">
        <f t="shared" si="0"/>
        <v>UCSPECIALTY-Chemistry, Organic</v>
      </c>
      <c r="L33" s="22" t="s">
        <v>3877</v>
      </c>
    </row>
    <row r="34" spans="1:12">
      <c r="A34" s="22" t="s">
        <v>3668</v>
      </c>
      <c r="B34" s="21" t="s">
        <v>3720</v>
      </c>
      <c r="C34" s="22" t="s">
        <v>3721</v>
      </c>
      <c r="D34" s="22" t="s">
        <v>3643</v>
      </c>
      <c r="E34" s="23">
        <v>367</v>
      </c>
      <c r="F34" s="22" t="s">
        <v>67</v>
      </c>
      <c r="G34" s="22" t="s">
        <v>3643</v>
      </c>
      <c r="H34" s="24">
        <v>44014</v>
      </c>
      <c r="I34" s="21" t="s">
        <v>3672</v>
      </c>
      <c r="J34" s="16" t="str">
        <f t="shared" si="0"/>
        <v>UCSPECIALTY-Agronomy</v>
      </c>
      <c r="L34" s="22" t="s">
        <v>5018</v>
      </c>
    </row>
    <row r="35" spans="1:12">
      <c r="A35" s="22" t="s">
        <v>3668</v>
      </c>
      <c r="B35" s="21" t="s">
        <v>3722</v>
      </c>
      <c r="C35" s="22" t="s">
        <v>3723</v>
      </c>
      <c r="D35" s="22" t="s">
        <v>3703</v>
      </c>
      <c r="E35" s="23">
        <v>367</v>
      </c>
      <c r="F35" s="22" t="s">
        <v>67</v>
      </c>
      <c r="G35" s="22" t="s">
        <v>3643</v>
      </c>
      <c r="H35" s="26"/>
      <c r="I35" s="21" t="s">
        <v>3675</v>
      </c>
      <c r="J35" s="16" t="str">
        <f t="shared" si="0"/>
        <v>UCSPECIALTY-Chemistry, Physical</v>
      </c>
      <c r="L35" s="22" t="s">
        <v>4077</v>
      </c>
    </row>
    <row r="36" spans="1:12">
      <c r="A36" s="22" t="s">
        <v>3668</v>
      </c>
      <c r="B36" s="21" t="s">
        <v>3724</v>
      </c>
      <c r="C36" s="22" t="s">
        <v>3725</v>
      </c>
      <c r="D36" s="22" t="s">
        <v>3703</v>
      </c>
      <c r="E36" s="23">
        <v>367</v>
      </c>
      <c r="F36" s="22" t="s">
        <v>67</v>
      </c>
      <c r="G36" s="22" t="s">
        <v>3643</v>
      </c>
      <c r="H36" s="26"/>
      <c r="I36" s="21" t="s">
        <v>3675</v>
      </c>
      <c r="J36" s="16" t="str">
        <f t="shared" si="0"/>
        <v>UCSPECIALTY-Chemistry, Polymer</v>
      </c>
      <c r="L36" s="22" t="s">
        <v>5825</v>
      </c>
    </row>
    <row r="37" spans="1:12">
      <c r="A37" s="22" t="s">
        <v>3668</v>
      </c>
      <c r="B37" s="21" t="s">
        <v>3726</v>
      </c>
      <c r="C37" s="22" t="s">
        <v>3727</v>
      </c>
      <c r="D37" s="22" t="s">
        <v>3703</v>
      </c>
      <c r="E37" s="23">
        <v>367</v>
      </c>
      <c r="F37" s="22" t="s">
        <v>67</v>
      </c>
      <c r="G37" s="22" t="s">
        <v>3643</v>
      </c>
      <c r="H37" s="26"/>
      <c r="I37" s="21" t="s">
        <v>3675</v>
      </c>
      <c r="J37" s="16" t="str">
        <f t="shared" si="0"/>
        <v>UCSPECIALTY-Chemistry, Theoretical</v>
      </c>
      <c r="L37" s="22" t="s">
        <v>4111</v>
      </c>
    </row>
    <row r="38" spans="1:12">
      <c r="A38" s="22" t="s">
        <v>3668</v>
      </c>
      <c r="B38" s="21" t="s">
        <v>3728</v>
      </c>
      <c r="C38" s="22" t="s">
        <v>3729</v>
      </c>
      <c r="D38" s="22" t="s">
        <v>3703</v>
      </c>
      <c r="E38" s="23">
        <v>367</v>
      </c>
      <c r="F38" s="22" t="s">
        <v>67</v>
      </c>
      <c r="G38" s="22" t="s">
        <v>3643</v>
      </c>
      <c r="H38" s="26"/>
      <c r="I38" s="21" t="s">
        <v>3675</v>
      </c>
      <c r="J38" s="16" t="str">
        <f t="shared" si="0"/>
        <v>UCSPECIALTY-Chemistry, Other</v>
      </c>
      <c r="L38" s="22" t="s">
        <v>5351</v>
      </c>
    </row>
    <row r="39" spans="1:12">
      <c r="A39" s="22" t="s">
        <v>3668</v>
      </c>
      <c r="B39" s="21" t="s">
        <v>3730</v>
      </c>
      <c r="C39" s="22" t="s">
        <v>3731</v>
      </c>
      <c r="D39" s="22" t="s">
        <v>3732</v>
      </c>
      <c r="E39" s="23">
        <v>367</v>
      </c>
      <c r="F39" s="22" t="s">
        <v>67</v>
      </c>
      <c r="G39" s="22" t="s">
        <v>3643</v>
      </c>
      <c r="H39" s="26"/>
      <c r="I39" s="21" t="s">
        <v>3675</v>
      </c>
      <c r="J39" s="16" t="str">
        <f t="shared" si="0"/>
        <v>UCSPECIALTY-Earth Sciences</v>
      </c>
      <c r="L39" s="22" t="s">
        <v>5770</v>
      </c>
    </row>
    <row r="40" spans="1:12">
      <c r="A40" s="22" t="s">
        <v>3668</v>
      </c>
      <c r="B40" s="21" t="s">
        <v>3733</v>
      </c>
      <c r="C40" s="22" t="s">
        <v>3734</v>
      </c>
      <c r="D40" s="22" t="s">
        <v>3732</v>
      </c>
      <c r="E40" s="23">
        <v>367</v>
      </c>
      <c r="F40" s="22" t="s">
        <v>67</v>
      </c>
      <c r="G40" s="22" t="s">
        <v>3643</v>
      </c>
      <c r="H40" s="26"/>
      <c r="I40" s="21" t="s">
        <v>3675</v>
      </c>
      <c r="J40" s="16" t="str">
        <f t="shared" si="0"/>
        <v>UCSPECIALTY-Earth Sciences, Other</v>
      </c>
      <c r="L40" s="22" t="s">
        <v>5354</v>
      </c>
    </row>
    <row r="41" spans="1:12">
      <c r="A41" s="22" t="s">
        <v>3668</v>
      </c>
      <c r="B41" s="21" t="s">
        <v>3735</v>
      </c>
      <c r="C41" s="22" t="s">
        <v>3736</v>
      </c>
      <c r="D41" s="22" t="s">
        <v>3736</v>
      </c>
      <c r="E41" s="23">
        <v>367</v>
      </c>
      <c r="F41" s="22" t="s">
        <v>67</v>
      </c>
      <c r="G41" s="22" t="s">
        <v>3643</v>
      </c>
      <c r="H41" s="26"/>
      <c r="I41" s="21" t="s">
        <v>3675</v>
      </c>
      <c r="J41" s="16" t="str">
        <f t="shared" si="0"/>
        <v>UCSPECIALTY-Fluids</v>
      </c>
      <c r="L41" s="22" t="s">
        <v>5364</v>
      </c>
    </row>
    <row r="42" spans="1:12">
      <c r="A42" s="22" t="s">
        <v>3668</v>
      </c>
      <c r="B42" s="21" t="s">
        <v>3737</v>
      </c>
      <c r="C42" s="22" t="s">
        <v>3738</v>
      </c>
      <c r="D42" s="22" t="s">
        <v>3739</v>
      </c>
      <c r="E42" s="23">
        <v>367</v>
      </c>
      <c r="F42" s="22" t="s">
        <v>67</v>
      </c>
      <c r="G42" s="22" t="s">
        <v>3643</v>
      </c>
      <c r="H42" s="26"/>
      <c r="I42" s="21" t="s">
        <v>3675</v>
      </c>
      <c r="J42" s="16" t="str">
        <f t="shared" si="0"/>
        <v>UCSPECIALTY-Geochemistry</v>
      </c>
      <c r="L42" s="22" t="s">
        <v>5357</v>
      </c>
    </row>
    <row r="43" spans="1:12">
      <c r="A43" s="22" t="s">
        <v>3668</v>
      </c>
      <c r="B43" s="21" t="s">
        <v>3740</v>
      </c>
      <c r="C43" s="22" t="s">
        <v>3741</v>
      </c>
      <c r="D43" s="22" t="s">
        <v>3742</v>
      </c>
      <c r="E43" s="23">
        <v>367</v>
      </c>
      <c r="F43" s="22" t="s">
        <v>67</v>
      </c>
      <c r="G43" s="22" t="s">
        <v>3643</v>
      </c>
      <c r="H43" s="26"/>
      <c r="I43" s="21" t="s">
        <v>3675</v>
      </c>
      <c r="J43" s="16" t="str">
        <f t="shared" si="0"/>
        <v>UCSPECIALTY-Geological /Related Sci, Gen l</v>
      </c>
      <c r="L43" s="22" t="s">
        <v>5359</v>
      </c>
    </row>
    <row r="44" spans="1:12">
      <c r="A44" s="22" t="s">
        <v>3668</v>
      </c>
      <c r="B44" s="21" t="s">
        <v>3743</v>
      </c>
      <c r="C44" s="22" t="s">
        <v>3744</v>
      </c>
      <c r="D44" s="22" t="s">
        <v>3744</v>
      </c>
      <c r="E44" s="23">
        <v>367</v>
      </c>
      <c r="F44" s="22" t="s">
        <v>67</v>
      </c>
      <c r="G44" s="22" t="s">
        <v>3643</v>
      </c>
      <c r="H44" s="26"/>
      <c r="I44" s="21" t="s">
        <v>3675</v>
      </c>
      <c r="J44" s="16" t="str">
        <f t="shared" si="0"/>
        <v>UCSPECIALTY-Geology</v>
      </c>
      <c r="L44" s="22" t="s">
        <v>4282</v>
      </c>
    </row>
    <row r="45" spans="1:12">
      <c r="A45" s="22" t="s">
        <v>3668</v>
      </c>
      <c r="B45" s="21" t="s">
        <v>3745</v>
      </c>
      <c r="C45" s="22" t="s">
        <v>3746</v>
      </c>
      <c r="D45" s="22" t="s">
        <v>3643</v>
      </c>
      <c r="E45" s="23">
        <v>367</v>
      </c>
      <c r="F45" s="22" t="s">
        <v>67</v>
      </c>
      <c r="G45" s="22" t="s">
        <v>3643</v>
      </c>
      <c r="H45" s="24">
        <v>44014</v>
      </c>
      <c r="I45" s="21" t="s">
        <v>3672</v>
      </c>
      <c r="J45" s="16" t="str">
        <f t="shared" si="0"/>
        <v>UCSPECIALTY-Soils Science</v>
      </c>
      <c r="L45" s="22" t="s">
        <v>4285</v>
      </c>
    </row>
    <row r="46" spans="1:12">
      <c r="A46" s="22" t="s">
        <v>3668</v>
      </c>
      <c r="B46" s="21" t="s">
        <v>3747</v>
      </c>
      <c r="C46" s="22" t="s">
        <v>3748</v>
      </c>
      <c r="D46" s="22" t="s">
        <v>3749</v>
      </c>
      <c r="E46" s="23">
        <v>367</v>
      </c>
      <c r="F46" s="22" t="s">
        <v>67</v>
      </c>
      <c r="G46" s="22" t="s">
        <v>3643</v>
      </c>
      <c r="H46" s="26"/>
      <c r="I46" s="21" t="s">
        <v>3675</v>
      </c>
      <c r="J46" s="16" t="str">
        <f t="shared" si="0"/>
        <v>UCSPECIALTY-Geology, Applied</v>
      </c>
      <c r="L46" s="22" t="s">
        <v>4288</v>
      </c>
    </row>
    <row r="47" spans="1:12">
      <c r="A47" s="22" t="s">
        <v>3668</v>
      </c>
      <c r="B47" s="21" t="s">
        <v>3750</v>
      </c>
      <c r="C47" s="22" t="s">
        <v>3751</v>
      </c>
      <c r="D47" s="22" t="s">
        <v>3752</v>
      </c>
      <c r="E47" s="23">
        <v>367</v>
      </c>
      <c r="F47" s="22" t="s">
        <v>67</v>
      </c>
      <c r="G47" s="22" t="s">
        <v>3643</v>
      </c>
      <c r="H47" s="26"/>
      <c r="I47" s="21" t="s">
        <v>3675</v>
      </c>
      <c r="J47" s="16" t="str">
        <f t="shared" si="0"/>
        <v>UCSPECIALTY-Geology, Structural</v>
      </c>
      <c r="L47" s="22" t="s">
        <v>5773</v>
      </c>
    </row>
    <row r="48" spans="1:12" ht="32">
      <c r="A48" s="22" t="s">
        <v>3668</v>
      </c>
      <c r="B48" s="21" t="s">
        <v>3753</v>
      </c>
      <c r="C48" s="22" t="s">
        <v>3754</v>
      </c>
      <c r="D48" s="22" t="s">
        <v>3755</v>
      </c>
      <c r="E48" s="23">
        <v>367</v>
      </c>
      <c r="F48" s="22" t="s">
        <v>67</v>
      </c>
      <c r="G48" s="22" t="s">
        <v>3643</v>
      </c>
      <c r="H48" s="26"/>
      <c r="I48" s="21" t="s">
        <v>3675</v>
      </c>
      <c r="J48" s="16" t="str">
        <f t="shared" si="0"/>
        <v>UCSPECIALTY-Geomorphology/Glacial Geology</v>
      </c>
      <c r="L48" s="22" t="s">
        <v>4291</v>
      </c>
    </row>
    <row r="49" spans="1:12" ht="16">
      <c r="A49" s="22" t="s">
        <v>3668</v>
      </c>
      <c r="B49" s="21" t="s">
        <v>3756</v>
      </c>
      <c r="C49" s="22" t="s">
        <v>3757</v>
      </c>
      <c r="D49" s="22" t="s">
        <v>3758</v>
      </c>
      <c r="E49" s="23">
        <v>367</v>
      </c>
      <c r="F49" s="22" t="s">
        <v>67</v>
      </c>
      <c r="G49" s="22" t="s">
        <v>3643</v>
      </c>
      <c r="H49" s="26"/>
      <c r="I49" s="21" t="s">
        <v>3675</v>
      </c>
      <c r="J49" s="16" t="str">
        <f t="shared" si="0"/>
        <v>UCSPECIALTY-Geophysics  &amp; Seismology</v>
      </c>
      <c r="L49" s="22" t="s">
        <v>4601</v>
      </c>
    </row>
    <row r="50" spans="1:12" ht="16">
      <c r="A50" s="22" t="s">
        <v>3668</v>
      </c>
      <c r="B50" s="21" t="s">
        <v>3759</v>
      </c>
      <c r="C50" s="22" t="s">
        <v>3760</v>
      </c>
      <c r="D50" s="22" t="s">
        <v>3758</v>
      </c>
      <c r="E50" s="23">
        <v>367</v>
      </c>
      <c r="F50" s="22" t="s">
        <v>67</v>
      </c>
      <c r="G50" s="22" t="s">
        <v>3643</v>
      </c>
      <c r="H50" s="26"/>
      <c r="I50" s="21" t="s">
        <v>3675</v>
      </c>
      <c r="J50" s="16" t="str">
        <f t="shared" si="0"/>
        <v>UCSPECIALTY-Geophysics (Solid Earth)</v>
      </c>
      <c r="L50" s="22" t="s">
        <v>4604</v>
      </c>
    </row>
    <row r="51" spans="1:12" ht="16">
      <c r="A51" s="22" t="s">
        <v>3668</v>
      </c>
      <c r="B51" s="21" t="s">
        <v>3761</v>
      </c>
      <c r="C51" s="22" t="s">
        <v>3762</v>
      </c>
      <c r="D51" s="22" t="s">
        <v>3742</v>
      </c>
      <c r="E51" s="23">
        <v>367</v>
      </c>
      <c r="F51" s="22" t="s">
        <v>67</v>
      </c>
      <c r="G51" s="22" t="s">
        <v>3643</v>
      </c>
      <c r="H51" s="26"/>
      <c r="I51" s="21" t="s">
        <v>3675</v>
      </c>
      <c r="J51" s="16" t="str">
        <f t="shared" si="0"/>
        <v>UCSPECIALTY-Geological /Related Sci, Other</v>
      </c>
      <c r="L51" s="22" t="s">
        <v>4934</v>
      </c>
    </row>
    <row r="52" spans="1:12" ht="16">
      <c r="A52" s="22" t="s">
        <v>3668</v>
      </c>
      <c r="B52" s="21" t="s">
        <v>3763</v>
      </c>
      <c r="C52" s="22" t="s">
        <v>3764</v>
      </c>
      <c r="D52" s="22" t="s">
        <v>3765</v>
      </c>
      <c r="E52" s="23">
        <v>367</v>
      </c>
      <c r="F52" s="22" t="s">
        <v>67</v>
      </c>
      <c r="G52" s="22" t="s">
        <v>3643</v>
      </c>
      <c r="H52" s="26"/>
      <c r="I52" s="21" t="s">
        <v>3675</v>
      </c>
      <c r="J52" s="16" t="str">
        <f t="shared" si="0"/>
        <v>UCSPECIALTY-Marine Sciences</v>
      </c>
      <c r="L52" s="22" t="s">
        <v>3916</v>
      </c>
    </row>
    <row r="53" spans="1:12" ht="16">
      <c r="A53" s="22" t="s">
        <v>3668</v>
      </c>
      <c r="B53" s="21" t="s">
        <v>3766</v>
      </c>
      <c r="C53" s="22" t="s">
        <v>3767</v>
      </c>
      <c r="D53" s="22" t="s">
        <v>3767</v>
      </c>
      <c r="E53" s="23">
        <v>367</v>
      </c>
      <c r="F53" s="22" t="s">
        <v>67</v>
      </c>
      <c r="G53" s="22" t="s">
        <v>3643</v>
      </c>
      <c r="H53" s="26"/>
      <c r="I53" s="21" t="s">
        <v>3675</v>
      </c>
      <c r="J53" s="16" t="str">
        <f t="shared" si="0"/>
        <v>UCSPECIALTY-Mechanics</v>
      </c>
      <c r="L53" s="22" t="s">
        <v>4579</v>
      </c>
    </row>
    <row r="54" spans="1:12" ht="16">
      <c r="A54" s="22" t="s">
        <v>3668</v>
      </c>
      <c r="B54" s="21" t="s">
        <v>3768</v>
      </c>
      <c r="C54" s="22" t="s">
        <v>3769</v>
      </c>
      <c r="D54" s="22" t="s">
        <v>3769</v>
      </c>
      <c r="E54" s="23">
        <v>367</v>
      </c>
      <c r="F54" s="22" t="s">
        <v>67</v>
      </c>
      <c r="G54" s="22" t="s">
        <v>3643</v>
      </c>
      <c r="H54" s="26"/>
      <c r="I54" s="21" t="s">
        <v>3675</v>
      </c>
      <c r="J54" s="16" t="str">
        <f t="shared" si="0"/>
        <v>UCSPECIALTY-Metallurgy</v>
      </c>
      <c r="L54" s="22" t="s">
        <v>3677</v>
      </c>
    </row>
    <row r="55" spans="1:12" ht="16">
      <c r="A55" s="22" t="s">
        <v>3668</v>
      </c>
      <c r="B55" s="21" t="s">
        <v>3770</v>
      </c>
      <c r="C55" s="22" t="s">
        <v>3771</v>
      </c>
      <c r="D55" s="22" t="s">
        <v>3772</v>
      </c>
      <c r="E55" s="23">
        <v>367</v>
      </c>
      <c r="F55" s="22" t="s">
        <v>67</v>
      </c>
      <c r="G55" s="22" t="s">
        <v>3643</v>
      </c>
      <c r="H55" s="26"/>
      <c r="I55" s="21" t="s">
        <v>3675</v>
      </c>
      <c r="J55" s="16" t="str">
        <f t="shared" si="0"/>
        <v>UCSPECIALTY-Meteorology</v>
      </c>
      <c r="L55" s="22" t="s">
        <v>4937</v>
      </c>
    </row>
    <row r="56" spans="1:12" ht="16">
      <c r="A56" s="22" t="s">
        <v>3668</v>
      </c>
      <c r="B56" s="21" t="s">
        <v>3773</v>
      </c>
      <c r="C56" s="22" t="s">
        <v>3774</v>
      </c>
      <c r="D56" s="22" t="s">
        <v>3775</v>
      </c>
      <c r="E56" s="23">
        <v>367</v>
      </c>
      <c r="F56" s="22" t="s">
        <v>67</v>
      </c>
      <c r="G56" s="22" t="s">
        <v>3643</v>
      </c>
      <c r="H56" s="26"/>
      <c r="I56" s="21" t="s">
        <v>3675</v>
      </c>
      <c r="J56" s="16" t="str">
        <f t="shared" si="0"/>
        <v>UCSPECIALTY-Mineralogy, Petrology, Geochem</v>
      </c>
      <c r="L56" s="22" t="s">
        <v>4769</v>
      </c>
    </row>
    <row r="57" spans="1:12" ht="16">
      <c r="A57" s="22" t="s">
        <v>3668</v>
      </c>
      <c r="B57" s="21" t="s">
        <v>3776</v>
      </c>
      <c r="C57" s="22" t="s">
        <v>3777</v>
      </c>
      <c r="D57" s="22" t="s">
        <v>3778</v>
      </c>
      <c r="E57" s="23">
        <v>367</v>
      </c>
      <c r="F57" s="22" t="s">
        <v>67</v>
      </c>
      <c r="G57" s="22" t="s">
        <v>3643</v>
      </c>
      <c r="H57" s="26"/>
      <c r="I57" s="21" t="s">
        <v>3675</v>
      </c>
      <c r="J57" s="16" t="str">
        <f t="shared" si="0"/>
        <v>UCSPECIALTY-Minerology, Petrology</v>
      </c>
      <c r="L57" s="22" t="s">
        <v>4606</v>
      </c>
    </row>
    <row r="58" spans="1:12" ht="16">
      <c r="A58" s="22" t="s">
        <v>3668</v>
      </c>
      <c r="B58" s="21" t="s">
        <v>3779</v>
      </c>
      <c r="C58" s="22" t="s">
        <v>3780</v>
      </c>
      <c r="D58" s="22" t="s">
        <v>3781</v>
      </c>
      <c r="E58" s="23">
        <v>367</v>
      </c>
      <c r="F58" s="22" t="s">
        <v>67</v>
      </c>
      <c r="G58" s="22" t="s">
        <v>3643</v>
      </c>
      <c r="H58" s="26"/>
      <c r="I58" s="21" t="s">
        <v>3675</v>
      </c>
      <c r="J58" s="16" t="str">
        <f t="shared" si="0"/>
        <v>UCSPECIALTY-Nuclear Structure</v>
      </c>
      <c r="L58" s="22" t="s">
        <v>4929</v>
      </c>
    </row>
    <row r="59" spans="1:12" ht="16">
      <c r="A59" s="22" t="s">
        <v>3668</v>
      </c>
      <c r="B59" s="21" t="s">
        <v>3782</v>
      </c>
      <c r="C59" s="22" t="s">
        <v>3783</v>
      </c>
      <c r="D59" s="22" t="s">
        <v>3784</v>
      </c>
      <c r="E59" s="23">
        <v>367</v>
      </c>
      <c r="F59" s="22" t="s">
        <v>67</v>
      </c>
      <c r="G59" s="22" t="s">
        <v>3643</v>
      </c>
      <c r="H59" s="26"/>
      <c r="I59" s="21" t="s">
        <v>3675</v>
      </c>
      <c r="J59" s="16" t="str">
        <f t="shared" si="0"/>
        <v>UCSPECIALTY-Oceanography</v>
      </c>
      <c r="L59" s="22" t="s">
        <v>3902</v>
      </c>
    </row>
    <row r="60" spans="1:12" ht="16">
      <c r="A60" s="22" t="s">
        <v>3668</v>
      </c>
      <c r="B60" s="21" t="s">
        <v>3785</v>
      </c>
      <c r="C60" s="22" t="s">
        <v>3786</v>
      </c>
      <c r="D60" s="22" t="s">
        <v>3787</v>
      </c>
      <c r="E60" s="23">
        <v>367</v>
      </c>
      <c r="F60" s="22" t="s">
        <v>67</v>
      </c>
      <c r="G60" s="22" t="s">
        <v>3643</v>
      </c>
      <c r="H60" s="26"/>
      <c r="I60" s="21" t="s">
        <v>3675</v>
      </c>
      <c r="J60" s="16" t="str">
        <f t="shared" si="0"/>
        <v>UCSPECIALTY-Ocean/Marine, Other</v>
      </c>
      <c r="L60" s="22" t="s">
        <v>4917</v>
      </c>
    </row>
    <row r="61" spans="1:12" ht="16">
      <c r="A61" s="22" t="s">
        <v>3668</v>
      </c>
      <c r="B61" s="21" t="s">
        <v>3788</v>
      </c>
      <c r="C61" s="22" t="s">
        <v>3789</v>
      </c>
      <c r="D61" s="22" t="s">
        <v>3789</v>
      </c>
      <c r="E61" s="23">
        <v>367</v>
      </c>
      <c r="F61" s="22" t="s">
        <v>67</v>
      </c>
      <c r="G61" s="22" t="s">
        <v>3643</v>
      </c>
      <c r="H61" s="26"/>
      <c r="I61" s="21" t="s">
        <v>3675</v>
      </c>
      <c r="J61" s="16" t="str">
        <f t="shared" si="0"/>
        <v>UCSPECIALTY-Optics</v>
      </c>
      <c r="L61" s="22" t="s">
        <v>3865</v>
      </c>
    </row>
    <row r="62" spans="1:12" ht="16">
      <c r="A62" s="22" t="s">
        <v>3668</v>
      </c>
      <c r="B62" s="21" t="s">
        <v>3790</v>
      </c>
      <c r="C62" s="22" t="s">
        <v>3791</v>
      </c>
      <c r="D62" s="22" t="s">
        <v>3792</v>
      </c>
      <c r="E62" s="23">
        <v>367</v>
      </c>
      <c r="F62" s="22" t="s">
        <v>67</v>
      </c>
      <c r="G62" s="22" t="s">
        <v>3643</v>
      </c>
      <c r="H62" s="26"/>
      <c r="I62" s="21" t="s">
        <v>3675</v>
      </c>
      <c r="J62" s="16" t="str">
        <f t="shared" si="0"/>
        <v>UCSPECIALTY-Paleontology</v>
      </c>
      <c r="L62" s="22" t="s">
        <v>4919</v>
      </c>
    </row>
    <row r="63" spans="1:12" ht="16">
      <c r="A63" s="22" t="s">
        <v>3668</v>
      </c>
      <c r="B63" s="21" t="s">
        <v>3793</v>
      </c>
      <c r="C63" s="22" t="s">
        <v>3794</v>
      </c>
      <c r="D63" s="22" t="s">
        <v>3795</v>
      </c>
      <c r="E63" s="23">
        <v>367</v>
      </c>
      <c r="F63" s="22" t="s">
        <v>67</v>
      </c>
      <c r="G63" s="22" t="s">
        <v>3643</v>
      </c>
      <c r="H63" s="26"/>
      <c r="I63" s="21" t="s">
        <v>3675</v>
      </c>
      <c r="J63" s="16" t="str">
        <f t="shared" si="0"/>
        <v>UCSPECIALTY-Physical Sciences</v>
      </c>
      <c r="L63" s="22" t="s">
        <v>3909</v>
      </c>
    </row>
    <row r="64" spans="1:12" ht="16">
      <c r="A64" s="22" t="s">
        <v>3668</v>
      </c>
      <c r="B64" s="21" t="s">
        <v>3796</v>
      </c>
      <c r="C64" s="22" t="s">
        <v>3797</v>
      </c>
      <c r="D64" s="22" t="s">
        <v>3795</v>
      </c>
      <c r="E64" s="23">
        <v>367</v>
      </c>
      <c r="F64" s="22" t="s">
        <v>67</v>
      </c>
      <c r="G64" s="22" t="s">
        <v>3643</v>
      </c>
      <c r="H64" s="26"/>
      <c r="I64" s="21" t="s">
        <v>3675</v>
      </c>
      <c r="J64" s="16" t="str">
        <f t="shared" si="0"/>
        <v>UCSPECIALTY-Physical Sciences, General</v>
      </c>
      <c r="L64" s="22" t="s">
        <v>4455</v>
      </c>
    </row>
    <row r="65" spans="1:12" ht="16">
      <c r="A65" s="22" t="s">
        <v>3668</v>
      </c>
      <c r="B65" s="21" t="s">
        <v>3798</v>
      </c>
      <c r="C65" s="22" t="s">
        <v>3799</v>
      </c>
      <c r="D65" s="22" t="s">
        <v>3795</v>
      </c>
      <c r="E65" s="23">
        <v>367</v>
      </c>
      <c r="F65" s="22" t="s">
        <v>67</v>
      </c>
      <c r="G65" s="22" t="s">
        <v>3643</v>
      </c>
      <c r="H65" s="26"/>
      <c r="I65" s="21" t="s">
        <v>3675</v>
      </c>
      <c r="J65" s="16" t="str">
        <f t="shared" si="0"/>
        <v>UCSPECIALTY-Physical Sciences, Other</v>
      </c>
      <c r="L65" s="22" t="s">
        <v>4644</v>
      </c>
    </row>
    <row r="66" spans="1:12" ht="16">
      <c r="A66" s="22" t="s">
        <v>3668</v>
      </c>
      <c r="B66" s="21" t="s">
        <v>3800</v>
      </c>
      <c r="C66" s="22" t="s">
        <v>3801</v>
      </c>
      <c r="D66" s="22" t="s">
        <v>3643</v>
      </c>
      <c r="E66" s="23">
        <v>367</v>
      </c>
      <c r="F66" s="22" t="s">
        <v>67</v>
      </c>
      <c r="G66" s="22" t="s">
        <v>3643</v>
      </c>
      <c r="H66" s="24">
        <v>44014</v>
      </c>
      <c r="I66" s="21" t="s">
        <v>3672</v>
      </c>
      <c r="J66" s="16" t="str">
        <f t="shared" si="0"/>
        <v>UCSPECIALTY-Environmental Studies</v>
      </c>
      <c r="L66" s="22" t="s">
        <v>4831</v>
      </c>
    </row>
    <row r="67" spans="1:12" ht="16">
      <c r="A67" s="22" t="s">
        <v>3668</v>
      </c>
      <c r="B67" s="21" t="s">
        <v>3802</v>
      </c>
      <c r="C67" s="22" t="s">
        <v>3803</v>
      </c>
      <c r="D67" s="22" t="s">
        <v>3803</v>
      </c>
      <c r="E67" s="23">
        <v>367</v>
      </c>
      <c r="F67" s="22" t="s">
        <v>67</v>
      </c>
      <c r="G67" s="22" t="s">
        <v>3643</v>
      </c>
      <c r="H67" s="26"/>
      <c r="I67" s="21" t="s">
        <v>3675</v>
      </c>
      <c r="J67" s="16" t="str">
        <f t="shared" si="0"/>
        <v>UCSPECIALTY-Physics</v>
      </c>
      <c r="L67" s="22" t="s">
        <v>4666</v>
      </c>
    </row>
    <row r="68" spans="1:12" ht="16">
      <c r="A68" s="22" t="s">
        <v>3668</v>
      </c>
      <c r="B68" s="21" t="s">
        <v>3804</v>
      </c>
      <c r="C68" s="22" t="s">
        <v>3805</v>
      </c>
      <c r="D68" s="22" t="s">
        <v>3806</v>
      </c>
      <c r="E68" s="23">
        <v>367</v>
      </c>
      <c r="F68" s="22" t="s">
        <v>67</v>
      </c>
      <c r="G68" s="22" t="s">
        <v>3643</v>
      </c>
      <c r="H68" s="26"/>
      <c r="I68" s="21" t="s">
        <v>3675</v>
      </c>
      <c r="J68" s="16" t="str">
        <f t="shared" si="0"/>
        <v>UCSPECIALTY-Physics, General</v>
      </c>
      <c r="L68" s="22" t="s">
        <v>4669</v>
      </c>
    </row>
    <row r="69" spans="1:12" ht="16">
      <c r="A69" s="22" t="s">
        <v>3668</v>
      </c>
      <c r="B69" s="21" t="s">
        <v>3807</v>
      </c>
      <c r="C69" s="22" t="s">
        <v>3808</v>
      </c>
      <c r="D69" s="22" t="s">
        <v>3809</v>
      </c>
      <c r="E69" s="23">
        <v>367</v>
      </c>
      <c r="F69" s="22" t="s">
        <v>67</v>
      </c>
      <c r="G69" s="22" t="s">
        <v>3643</v>
      </c>
      <c r="H69" s="26"/>
      <c r="I69" s="21" t="s">
        <v>3675</v>
      </c>
      <c r="J69" s="16" t="str">
        <f t="shared" ref="J69:J132" si="1">A69&amp;"-"&amp;C69</f>
        <v>UCSPECIALTY-Physics, Chem/Atomic/Molecular</v>
      </c>
      <c r="L69" s="22" t="s">
        <v>4699</v>
      </c>
    </row>
    <row r="70" spans="1:12" ht="16">
      <c r="A70" s="22" t="s">
        <v>3668</v>
      </c>
      <c r="B70" s="21" t="s">
        <v>3810</v>
      </c>
      <c r="C70" s="22" t="s">
        <v>3811</v>
      </c>
      <c r="D70" s="22" t="s">
        <v>3812</v>
      </c>
      <c r="E70" s="23">
        <v>367</v>
      </c>
      <c r="F70" s="22" t="s">
        <v>67</v>
      </c>
      <c r="G70" s="22" t="s">
        <v>3643</v>
      </c>
      <c r="H70" s="26"/>
      <c r="I70" s="21" t="s">
        <v>3675</v>
      </c>
      <c r="J70" s="16" t="str">
        <f t="shared" si="1"/>
        <v>UCSPECIALTY-Physics, Electron</v>
      </c>
      <c r="L70" s="22" t="s">
        <v>4663</v>
      </c>
    </row>
    <row r="71" spans="1:12" ht="16">
      <c r="A71" s="22" t="s">
        <v>3668</v>
      </c>
      <c r="B71" s="21" t="s">
        <v>3813</v>
      </c>
      <c r="C71" s="22" t="s">
        <v>3814</v>
      </c>
      <c r="D71" s="22" t="s">
        <v>3812</v>
      </c>
      <c r="E71" s="23">
        <v>367</v>
      </c>
      <c r="F71" s="22" t="s">
        <v>67</v>
      </c>
      <c r="G71" s="22" t="s">
        <v>3643</v>
      </c>
      <c r="H71" s="26"/>
      <c r="I71" s="21" t="s">
        <v>3675</v>
      </c>
      <c r="J71" s="16" t="str">
        <f t="shared" si="1"/>
        <v>UCSPECIALTY-Physics, Elementary Particle</v>
      </c>
      <c r="L71" s="22" t="s">
        <v>3933</v>
      </c>
    </row>
    <row r="72" spans="1:12" ht="16">
      <c r="A72" s="22" t="s">
        <v>3668</v>
      </c>
      <c r="B72" s="21" t="s">
        <v>3815</v>
      </c>
      <c r="C72" s="22" t="s">
        <v>3816</v>
      </c>
      <c r="D72" s="22" t="s">
        <v>3806</v>
      </c>
      <c r="E72" s="23">
        <v>367</v>
      </c>
      <c r="F72" s="22" t="s">
        <v>67</v>
      </c>
      <c r="G72" s="22" t="s">
        <v>3643</v>
      </c>
      <c r="H72" s="26"/>
      <c r="I72" s="21" t="s">
        <v>3675</v>
      </c>
      <c r="J72" s="16" t="str">
        <f t="shared" si="1"/>
        <v>UCSPECIALTY-Physics, Geophysics  &amp; Space</v>
      </c>
      <c r="L72" s="22" t="s">
        <v>4409</v>
      </c>
    </row>
    <row r="73" spans="1:12" ht="16">
      <c r="A73" s="22" t="s">
        <v>3668</v>
      </c>
      <c r="B73" s="21" t="s">
        <v>3817</v>
      </c>
      <c r="C73" s="22" t="s">
        <v>3818</v>
      </c>
      <c r="D73" s="22" t="s">
        <v>3819</v>
      </c>
      <c r="E73" s="23">
        <v>367</v>
      </c>
      <c r="F73" s="22" t="s">
        <v>67</v>
      </c>
      <c r="G73" s="22" t="s">
        <v>3643</v>
      </c>
      <c r="H73" s="26"/>
      <c r="I73" s="21" t="s">
        <v>3675</v>
      </c>
      <c r="J73" s="16" t="str">
        <f t="shared" si="1"/>
        <v>UCSPECIALTY-Physics, Nuclear</v>
      </c>
      <c r="L73" s="22" t="s">
        <v>3680</v>
      </c>
    </row>
    <row r="74" spans="1:12" ht="16">
      <c r="A74" s="22" t="s">
        <v>3668</v>
      </c>
      <c r="B74" s="21" t="s">
        <v>3820</v>
      </c>
      <c r="C74" s="22" t="s">
        <v>3821</v>
      </c>
      <c r="D74" s="22" t="s">
        <v>3822</v>
      </c>
      <c r="E74" s="23">
        <v>367</v>
      </c>
      <c r="F74" s="22" t="s">
        <v>67</v>
      </c>
      <c r="G74" s="22" t="s">
        <v>3643</v>
      </c>
      <c r="H74" s="26"/>
      <c r="I74" s="21" t="s">
        <v>3675</v>
      </c>
      <c r="J74" s="16" t="str">
        <f t="shared" si="1"/>
        <v>UCSPECIALTY-Physics, Plasma  &amp; High Temp</v>
      </c>
      <c r="L74" s="22" t="s">
        <v>3682</v>
      </c>
    </row>
    <row r="75" spans="1:12" ht="16">
      <c r="A75" s="22" t="s">
        <v>3668</v>
      </c>
      <c r="B75" s="21" t="s">
        <v>3823</v>
      </c>
      <c r="C75" s="22" t="s">
        <v>3824</v>
      </c>
      <c r="D75" s="22" t="s">
        <v>3822</v>
      </c>
      <c r="E75" s="23">
        <v>367</v>
      </c>
      <c r="F75" s="22" t="s">
        <v>67</v>
      </c>
      <c r="G75" s="22" t="s">
        <v>3643</v>
      </c>
      <c r="H75" s="26"/>
      <c r="I75" s="21" t="s">
        <v>3675</v>
      </c>
      <c r="J75" s="16" t="str">
        <f t="shared" si="1"/>
        <v>UCSPECIALTY-Physics, Polymer</v>
      </c>
      <c r="L75" s="22" t="s">
        <v>3684</v>
      </c>
    </row>
    <row r="76" spans="1:12" ht="16">
      <c r="A76" s="22" t="s">
        <v>3668</v>
      </c>
      <c r="B76" s="21" t="s">
        <v>3825</v>
      </c>
      <c r="C76" s="22" t="s">
        <v>3826</v>
      </c>
      <c r="D76" s="22" t="s">
        <v>3827</v>
      </c>
      <c r="E76" s="23">
        <v>367</v>
      </c>
      <c r="F76" s="22" t="s">
        <v>67</v>
      </c>
      <c r="G76" s="22" t="s">
        <v>3643</v>
      </c>
      <c r="H76" s="26"/>
      <c r="I76" s="21" t="s">
        <v>3675</v>
      </c>
      <c r="J76" s="16" t="str">
        <f t="shared" si="1"/>
        <v>UCSPECIALTY-Physics, Solid State</v>
      </c>
      <c r="L76" s="22" t="s">
        <v>3687</v>
      </c>
    </row>
    <row r="77" spans="1:12" ht="16">
      <c r="A77" s="22" t="s">
        <v>3668</v>
      </c>
      <c r="B77" s="21" t="s">
        <v>3828</v>
      </c>
      <c r="C77" s="22" t="s">
        <v>3829</v>
      </c>
      <c r="D77" s="22" t="s">
        <v>3830</v>
      </c>
      <c r="E77" s="23">
        <v>367</v>
      </c>
      <c r="F77" s="22" t="s">
        <v>67</v>
      </c>
      <c r="G77" s="22" t="s">
        <v>3643</v>
      </c>
      <c r="H77" s="26"/>
      <c r="I77" s="21" t="s">
        <v>3675</v>
      </c>
      <c r="J77" s="16" t="str">
        <f t="shared" si="1"/>
        <v>UCSPECIALTY-Physics, Theoretical</v>
      </c>
      <c r="L77" s="22" t="s">
        <v>3690</v>
      </c>
    </row>
    <row r="78" spans="1:12" ht="16">
      <c r="A78" s="22" t="s">
        <v>3668</v>
      </c>
      <c r="B78" s="21" t="s">
        <v>3831</v>
      </c>
      <c r="C78" s="22" t="s">
        <v>3832</v>
      </c>
      <c r="D78" s="22" t="s">
        <v>3830</v>
      </c>
      <c r="E78" s="23">
        <v>367</v>
      </c>
      <c r="F78" s="22" t="s">
        <v>67</v>
      </c>
      <c r="G78" s="22" t="s">
        <v>3643</v>
      </c>
      <c r="H78" s="26"/>
      <c r="I78" s="21" t="s">
        <v>3675</v>
      </c>
      <c r="J78" s="16" t="str">
        <f t="shared" si="1"/>
        <v>UCSPECIALTY-Physics, Thermal</v>
      </c>
      <c r="L78" s="22" t="s">
        <v>3700</v>
      </c>
    </row>
    <row r="79" spans="1:12" ht="16">
      <c r="A79" s="22" t="s">
        <v>3668</v>
      </c>
      <c r="B79" s="21" t="s">
        <v>3833</v>
      </c>
      <c r="C79" s="22" t="s">
        <v>3834</v>
      </c>
      <c r="D79" s="22" t="s">
        <v>3835</v>
      </c>
      <c r="E79" s="23">
        <v>367</v>
      </c>
      <c r="F79" s="22" t="s">
        <v>67</v>
      </c>
      <c r="G79" s="22" t="s">
        <v>3643</v>
      </c>
      <c r="H79" s="26"/>
      <c r="I79" s="21" t="s">
        <v>3675</v>
      </c>
      <c r="J79" s="16" t="str">
        <f t="shared" si="1"/>
        <v>UCSPECIALTY-Physics, Other</v>
      </c>
      <c r="L79" s="22" t="s">
        <v>3693</v>
      </c>
    </row>
    <row r="80" spans="1:12" ht="16">
      <c r="A80" s="22" t="s">
        <v>3668</v>
      </c>
      <c r="B80" s="21" t="s">
        <v>3836</v>
      </c>
      <c r="C80" s="22" t="s">
        <v>3837</v>
      </c>
      <c r="D80" s="22" t="s">
        <v>3838</v>
      </c>
      <c r="E80" s="23">
        <v>367</v>
      </c>
      <c r="F80" s="22" t="s">
        <v>67</v>
      </c>
      <c r="G80" s="22" t="s">
        <v>3643</v>
      </c>
      <c r="H80" s="26"/>
      <c r="I80" s="21" t="s">
        <v>3675</v>
      </c>
      <c r="J80" s="16" t="str">
        <f t="shared" si="1"/>
        <v>UCSPECIALTY-Stratigraphy  &amp; Sedimentation</v>
      </c>
      <c r="L80" s="22" t="s">
        <v>3696</v>
      </c>
    </row>
    <row r="81" spans="1:12" ht="16">
      <c r="A81" s="22" t="s">
        <v>3668</v>
      </c>
      <c r="B81" s="21" t="s">
        <v>3839</v>
      </c>
      <c r="C81" s="22" t="s">
        <v>3840</v>
      </c>
      <c r="D81" s="22" t="s">
        <v>3841</v>
      </c>
      <c r="E81" s="23">
        <v>367</v>
      </c>
      <c r="F81" s="22" t="s">
        <v>67</v>
      </c>
      <c r="G81" s="22" t="s">
        <v>3643</v>
      </c>
      <c r="H81" s="26"/>
      <c r="I81" s="21" t="s">
        <v>3675</v>
      </c>
      <c r="J81" s="16" t="str">
        <f t="shared" si="1"/>
        <v>UCSPECIALTY-Water Science-Phys Sci</v>
      </c>
      <c r="L81" s="22" t="s">
        <v>5290</v>
      </c>
    </row>
    <row r="82" spans="1:12" ht="16">
      <c r="A82" s="22" t="s">
        <v>3668</v>
      </c>
      <c r="B82" s="21" t="s">
        <v>3842</v>
      </c>
      <c r="C82" s="22" t="s">
        <v>3843</v>
      </c>
      <c r="D82" s="22" t="s">
        <v>3844</v>
      </c>
      <c r="E82" s="23">
        <v>367</v>
      </c>
      <c r="F82" s="22" t="s">
        <v>67</v>
      </c>
      <c r="G82" s="22" t="s">
        <v>3643</v>
      </c>
      <c r="H82" s="24">
        <v>41092</v>
      </c>
      <c r="I82" s="21" t="s">
        <v>3672</v>
      </c>
      <c r="J82" s="16" t="str">
        <f t="shared" si="1"/>
        <v>UCSPECIALTY-Fish, Game &amp; Wildlife Management</v>
      </c>
      <c r="L82" s="22" t="s">
        <v>4058</v>
      </c>
    </row>
    <row r="83" spans="1:12" ht="16">
      <c r="A83" s="22" t="s">
        <v>3668</v>
      </c>
      <c r="B83" s="21" t="s">
        <v>3845</v>
      </c>
      <c r="C83" s="22" t="s">
        <v>3846</v>
      </c>
      <c r="D83" s="22" t="s">
        <v>3643</v>
      </c>
      <c r="E83" s="23">
        <v>367</v>
      </c>
      <c r="F83" s="22" t="s">
        <v>67</v>
      </c>
      <c r="G83" s="22" t="s">
        <v>3643</v>
      </c>
      <c r="H83" s="24">
        <v>44014</v>
      </c>
      <c r="I83" s="21" t="s">
        <v>3672</v>
      </c>
      <c r="J83" s="16" t="str">
        <f t="shared" si="1"/>
        <v>UCSPECIALTY-Horticulture</v>
      </c>
      <c r="L83" s="22" t="s">
        <v>4956</v>
      </c>
    </row>
    <row r="84" spans="1:12" ht="16">
      <c r="A84" s="22" t="s">
        <v>3668</v>
      </c>
      <c r="B84" s="21" t="s">
        <v>3847</v>
      </c>
      <c r="C84" s="22" t="s">
        <v>3848</v>
      </c>
      <c r="D84" s="22" t="s">
        <v>3643</v>
      </c>
      <c r="E84" s="23">
        <v>367</v>
      </c>
      <c r="F84" s="22" t="s">
        <v>67</v>
      </c>
      <c r="G84" s="22" t="s">
        <v>3643</v>
      </c>
      <c r="H84" s="24">
        <v>44014</v>
      </c>
      <c r="I84" s="21" t="s">
        <v>3672</v>
      </c>
      <c r="J84" s="16" t="str">
        <f t="shared" si="1"/>
        <v>UCSPECIALTY-Ornamental Horticulture</v>
      </c>
      <c r="L84" s="22" t="s">
        <v>5366</v>
      </c>
    </row>
    <row r="85" spans="1:12" ht="16">
      <c r="A85" s="22" t="s">
        <v>3668</v>
      </c>
      <c r="B85" s="21" t="s">
        <v>3849</v>
      </c>
      <c r="C85" s="22" t="s">
        <v>3850</v>
      </c>
      <c r="D85" s="22" t="s">
        <v>3851</v>
      </c>
      <c r="E85" s="23">
        <v>367</v>
      </c>
      <c r="F85" s="22" t="s">
        <v>67</v>
      </c>
      <c r="G85" s="22" t="s">
        <v>3643</v>
      </c>
      <c r="H85" s="24">
        <v>41092</v>
      </c>
      <c r="I85" s="21" t="s">
        <v>3672</v>
      </c>
      <c r="J85" s="16" t="str">
        <f t="shared" si="1"/>
        <v>UCSPECIALTY-Food Science &amp; Technology</v>
      </c>
      <c r="L85" s="22" t="s">
        <v>4909</v>
      </c>
    </row>
    <row r="86" spans="1:12" ht="16">
      <c r="A86" s="22" t="s">
        <v>3668</v>
      </c>
      <c r="B86" s="21" t="s">
        <v>3852</v>
      </c>
      <c r="C86" s="22" t="s">
        <v>3853</v>
      </c>
      <c r="D86" s="22" t="s">
        <v>3643</v>
      </c>
      <c r="E86" s="23">
        <v>367</v>
      </c>
      <c r="F86" s="22" t="s">
        <v>67</v>
      </c>
      <c r="G86" s="22" t="s">
        <v>3643</v>
      </c>
      <c r="H86" s="24">
        <v>44014</v>
      </c>
      <c r="I86" s="21" t="s">
        <v>3672</v>
      </c>
      <c r="J86" s="16" t="str">
        <f t="shared" si="1"/>
        <v>UCSPECIALTY-Forestry</v>
      </c>
      <c r="L86" s="22" t="s">
        <v>4116</v>
      </c>
    </row>
    <row r="87" spans="1:12" ht="16">
      <c r="A87" s="22" t="s">
        <v>3668</v>
      </c>
      <c r="B87" s="21" t="s">
        <v>3854</v>
      </c>
      <c r="C87" s="22" t="s">
        <v>3855</v>
      </c>
      <c r="D87" s="22" t="s">
        <v>3643</v>
      </c>
      <c r="E87" s="23">
        <v>367</v>
      </c>
      <c r="F87" s="22" t="s">
        <v>67</v>
      </c>
      <c r="G87" s="22" t="s">
        <v>3643</v>
      </c>
      <c r="H87" s="24">
        <v>44014</v>
      </c>
      <c r="I87" s="21" t="s">
        <v>3672</v>
      </c>
      <c r="J87" s="16" t="str">
        <f t="shared" si="1"/>
        <v>UCSPECIALTY-Natural Resources Management</v>
      </c>
      <c r="L87" s="22" t="s">
        <v>5030</v>
      </c>
    </row>
    <row r="88" spans="1:12" ht="16">
      <c r="A88" s="22" t="s">
        <v>3668</v>
      </c>
      <c r="B88" s="21" t="s">
        <v>3856</v>
      </c>
      <c r="C88" s="22" t="s">
        <v>3857</v>
      </c>
      <c r="D88" s="22" t="s">
        <v>3671</v>
      </c>
      <c r="E88" s="23">
        <v>367</v>
      </c>
      <c r="F88" s="22" t="s">
        <v>67</v>
      </c>
      <c r="G88" s="22" t="s">
        <v>3643</v>
      </c>
      <c r="H88" s="24">
        <v>41092</v>
      </c>
      <c r="I88" s="21" t="s">
        <v>3672</v>
      </c>
      <c r="J88" s="16" t="str">
        <f t="shared" si="1"/>
        <v>UCSPECIALTY-Agricultural &amp; Forestry Technology</v>
      </c>
      <c r="L88" s="22" t="s">
        <v>5439</v>
      </c>
    </row>
    <row r="89" spans="1:12" ht="16">
      <c r="A89" s="22" t="s">
        <v>3668</v>
      </c>
      <c r="B89" s="21" t="s">
        <v>3858</v>
      </c>
      <c r="C89" s="22" t="s">
        <v>3859</v>
      </c>
      <c r="D89" s="22" t="s">
        <v>3643</v>
      </c>
      <c r="E89" s="23">
        <v>367</v>
      </c>
      <c r="F89" s="22" t="s">
        <v>67</v>
      </c>
      <c r="G89" s="22" t="s">
        <v>3643</v>
      </c>
      <c r="H89" s="24">
        <v>44014</v>
      </c>
      <c r="I89" s="21" t="s">
        <v>3672</v>
      </c>
      <c r="J89" s="16" t="str">
        <f t="shared" si="1"/>
        <v>UCSPECIALTY-Range Management</v>
      </c>
      <c r="L89" s="22" t="s">
        <v>4119</v>
      </c>
    </row>
    <row r="90" spans="1:12" ht="16">
      <c r="A90" s="22" t="s">
        <v>3668</v>
      </c>
      <c r="B90" s="21" t="s">
        <v>3860</v>
      </c>
      <c r="C90" s="22" t="s">
        <v>3861</v>
      </c>
      <c r="D90" s="22" t="s">
        <v>3643</v>
      </c>
      <c r="E90" s="23">
        <v>367</v>
      </c>
      <c r="F90" s="22" t="s">
        <v>67</v>
      </c>
      <c r="G90" s="22" t="s">
        <v>3643</v>
      </c>
      <c r="H90" s="24">
        <v>44014</v>
      </c>
      <c r="I90" s="21" t="s">
        <v>3672</v>
      </c>
      <c r="J90" s="16" t="str">
        <f t="shared" si="1"/>
        <v>UCSPECIALTY-Water Science</v>
      </c>
      <c r="L90" s="22" t="s">
        <v>5369</v>
      </c>
    </row>
    <row r="91" spans="1:12" ht="16">
      <c r="A91" s="22" t="s">
        <v>3668</v>
      </c>
      <c r="B91" s="21" t="s">
        <v>3862</v>
      </c>
      <c r="C91" s="22" t="s">
        <v>3863</v>
      </c>
      <c r="D91" s="22" t="s">
        <v>3643</v>
      </c>
      <c r="E91" s="23">
        <v>367</v>
      </c>
      <c r="F91" s="22" t="s">
        <v>67</v>
      </c>
      <c r="G91" s="22" t="s">
        <v>3643</v>
      </c>
      <c r="H91" s="24">
        <v>44014</v>
      </c>
      <c r="I91" s="21" t="s">
        <v>3672</v>
      </c>
      <c r="J91" s="16" t="str">
        <f t="shared" si="1"/>
        <v>UCSPECIALTY-Other Agriculture</v>
      </c>
      <c r="L91" s="22" t="s">
        <v>4546</v>
      </c>
    </row>
    <row r="92" spans="1:12" ht="16">
      <c r="A92" s="22" t="s">
        <v>3668</v>
      </c>
      <c r="B92" s="21" t="s">
        <v>3864</v>
      </c>
      <c r="C92" s="22" t="s">
        <v>3865</v>
      </c>
      <c r="D92" s="22" t="s">
        <v>3866</v>
      </c>
      <c r="E92" s="23">
        <v>367</v>
      </c>
      <c r="F92" s="22" t="s">
        <v>67</v>
      </c>
      <c r="G92" s="22" t="s">
        <v>3643</v>
      </c>
      <c r="H92" s="24">
        <v>41092</v>
      </c>
      <c r="I92" s="21" t="s">
        <v>3672</v>
      </c>
      <c r="J92" s="16" t="str">
        <f t="shared" si="1"/>
        <v>UCSPECIALTY-Architecture &amp; Environmental Design</v>
      </c>
      <c r="L92" s="22" t="s">
        <v>5292</v>
      </c>
    </row>
    <row r="93" spans="1:12" ht="16">
      <c r="A93" s="22" t="s">
        <v>3668</v>
      </c>
      <c r="B93" s="21" t="s">
        <v>3867</v>
      </c>
      <c r="C93" s="22" t="s">
        <v>3868</v>
      </c>
      <c r="D93" s="22" t="s">
        <v>3869</v>
      </c>
      <c r="E93" s="23">
        <v>367</v>
      </c>
      <c r="F93" s="22" t="s">
        <v>67</v>
      </c>
      <c r="G93" s="22" t="s">
        <v>3643</v>
      </c>
      <c r="H93" s="26"/>
      <c r="I93" s="21" t="s">
        <v>3675</v>
      </c>
      <c r="J93" s="16" t="str">
        <f t="shared" si="1"/>
        <v>UCSPECIALTY-Mathematics</v>
      </c>
      <c r="L93" s="22" t="s">
        <v>4122</v>
      </c>
    </row>
    <row r="94" spans="1:12" ht="16">
      <c r="A94" s="22" t="s">
        <v>3668</v>
      </c>
      <c r="B94" s="21" t="s">
        <v>3870</v>
      </c>
      <c r="C94" s="22" t="s">
        <v>3871</v>
      </c>
      <c r="D94" s="22" t="s">
        <v>3869</v>
      </c>
      <c r="E94" s="23">
        <v>367</v>
      </c>
      <c r="F94" s="22" t="s">
        <v>67</v>
      </c>
      <c r="G94" s="22" t="s">
        <v>3643</v>
      </c>
      <c r="H94" s="26"/>
      <c r="I94" s="21" t="s">
        <v>3675</v>
      </c>
      <c r="J94" s="16" t="str">
        <f t="shared" si="1"/>
        <v>UCSPECIALTY-Mathematics, Applied</v>
      </c>
      <c r="L94" s="22" t="s">
        <v>5371</v>
      </c>
    </row>
    <row r="95" spans="1:12" ht="16">
      <c r="A95" s="22" t="s">
        <v>3668</v>
      </c>
      <c r="B95" s="21" t="s">
        <v>3872</v>
      </c>
      <c r="C95" s="22" t="s">
        <v>3873</v>
      </c>
      <c r="D95" s="22" t="s">
        <v>3869</v>
      </c>
      <c r="E95" s="23">
        <v>367</v>
      </c>
      <c r="F95" s="22" t="s">
        <v>67</v>
      </c>
      <c r="G95" s="22" t="s">
        <v>3643</v>
      </c>
      <c r="H95" s="26"/>
      <c r="I95" s="21" t="s">
        <v>3675</v>
      </c>
      <c r="J95" s="16" t="str">
        <f t="shared" si="1"/>
        <v>UCSPECIALTY-Mathematics, General</v>
      </c>
      <c r="L95" s="22" t="s">
        <v>5373</v>
      </c>
    </row>
    <row r="96" spans="1:12" ht="16">
      <c r="A96" s="22" t="s">
        <v>3668</v>
      </c>
      <c r="B96" s="21" t="s">
        <v>3874</v>
      </c>
      <c r="C96" s="22" t="s">
        <v>3875</v>
      </c>
      <c r="D96" s="22" t="s">
        <v>3875</v>
      </c>
      <c r="E96" s="23">
        <v>367</v>
      </c>
      <c r="F96" s="22" t="s">
        <v>67</v>
      </c>
      <c r="G96" s="22" t="s">
        <v>3643</v>
      </c>
      <c r="H96" s="26"/>
      <c r="I96" s="21" t="s">
        <v>3675</v>
      </c>
      <c r="J96" s="16" t="str">
        <f t="shared" si="1"/>
        <v>UCSPECIALTY-Algebra</v>
      </c>
      <c r="L96" s="22" t="s">
        <v>4034</v>
      </c>
    </row>
    <row r="97" spans="1:12" ht="16">
      <c r="A97" s="22" t="s">
        <v>3668</v>
      </c>
      <c r="B97" s="21" t="s">
        <v>3876</v>
      </c>
      <c r="C97" s="22" t="s">
        <v>3877</v>
      </c>
      <c r="D97" s="22" t="s">
        <v>3878</v>
      </c>
      <c r="E97" s="23">
        <v>367</v>
      </c>
      <c r="F97" s="22" t="s">
        <v>67</v>
      </c>
      <c r="G97" s="22" t="s">
        <v>3643</v>
      </c>
      <c r="H97" s="26"/>
      <c r="I97" s="21" t="s">
        <v>3675</v>
      </c>
      <c r="J97" s="16" t="str">
        <f t="shared" si="1"/>
        <v>UCSPECIALTY-Analysis / Functional Analysis</v>
      </c>
      <c r="L97" s="22" t="s">
        <v>4242</v>
      </c>
    </row>
    <row r="98" spans="1:12" ht="16">
      <c r="A98" s="22" t="s">
        <v>3668</v>
      </c>
      <c r="B98" s="21" t="s">
        <v>3879</v>
      </c>
      <c r="C98" s="22" t="s">
        <v>3880</v>
      </c>
      <c r="D98" s="22" t="s">
        <v>3881</v>
      </c>
      <c r="E98" s="23">
        <v>367</v>
      </c>
      <c r="F98" s="22" t="s">
        <v>67</v>
      </c>
      <c r="G98" s="22" t="s">
        <v>3643</v>
      </c>
      <c r="H98" s="26"/>
      <c r="I98" s="21" t="s">
        <v>3675</v>
      </c>
      <c r="J98" s="16" t="str">
        <f t="shared" si="1"/>
        <v>UCSPECIALTY-Computing Theory  &amp; Practice</v>
      </c>
      <c r="L98" s="22" t="s">
        <v>4125</v>
      </c>
    </row>
    <row r="99" spans="1:12" ht="16">
      <c r="A99" s="22" t="s">
        <v>3668</v>
      </c>
      <c r="B99" s="21" t="s">
        <v>3882</v>
      </c>
      <c r="C99" s="22" t="s">
        <v>3883</v>
      </c>
      <c r="D99" s="22" t="s">
        <v>3883</v>
      </c>
      <c r="E99" s="23">
        <v>367</v>
      </c>
      <c r="F99" s="22" t="s">
        <v>67</v>
      </c>
      <c r="G99" s="22" t="s">
        <v>3643</v>
      </c>
      <c r="H99" s="26"/>
      <c r="I99" s="21" t="s">
        <v>3675</v>
      </c>
      <c r="J99" s="16" t="str">
        <f t="shared" si="1"/>
        <v>UCSPECIALTY-Geometry</v>
      </c>
      <c r="L99" s="22" t="s">
        <v>5375</v>
      </c>
    </row>
    <row r="100" spans="1:12" ht="16">
      <c r="A100" s="22" t="s">
        <v>3668</v>
      </c>
      <c r="B100" s="21" t="s">
        <v>3884</v>
      </c>
      <c r="C100" s="22" t="s">
        <v>3885</v>
      </c>
      <c r="D100" s="22" t="s">
        <v>3869</v>
      </c>
      <c r="E100" s="23">
        <v>367</v>
      </c>
      <c r="F100" s="22" t="s">
        <v>67</v>
      </c>
      <c r="G100" s="22" t="s">
        <v>3643</v>
      </c>
      <c r="H100" s="26"/>
      <c r="I100" s="21" t="s">
        <v>3675</v>
      </c>
      <c r="J100" s="16" t="str">
        <f t="shared" si="1"/>
        <v>UCSPECIALTY-Mathematics, Medical</v>
      </c>
      <c r="L100" s="22" t="s">
        <v>4128</v>
      </c>
    </row>
    <row r="101" spans="1:12" ht="16">
      <c r="A101" s="22" t="s">
        <v>3668</v>
      </c>
      <c r="B101" s="21" t="s">
        <v>3886</v>
      </c>
      <c r="C101" s="22" t="s">
        <v>3887</v>
      </c>
      <c r="D101" s="22" t="s">
        <v>3888</v>
      </c>
      <c r="E101" s="23">
        <v>367</v>
      </c>
      <c r="F101" s="22" t="s">
        <v>67</v>
      </c>
      <c r="G101" s="22" t="s">
        <v>3643</v>
      </c>
      <c r="H101" s="26"/>
      <c r="I101" s="21" t="s">
        <v>3675</v>
      </c>
      <c r="J101" s="16" t="str">
        <f t="shared" si="1"/>
        <v>UCSPECIALTY-Number Theory</v>
      </c>
      <c r="L101" s="22" t="s">
        <v>5377</v>
      </c>
    </row>
    <row r="102" spans="1:12" ht="16">
      <c r="A102" s="22" t="s">
        <v>3668</v>
      </c>
      <c r="B102" s="21" t="s">
        <v>3889</v>
      </c>
      <c r="C102" s="22" t="s">
        <v>3890</v>
      </c>
      <c r="D102" s="22" t="s">
        <v>3643</v>
      </c>
      <c r="E102" s="23">
        <v>367</v>
      </c>
      <c r="F102" s="22" t="s">
        <v>67</v>
      </c>
      <c r="G102" s="22" t="s">
        <v>3643</v>
      </c>
      <c r="H102" s="24">
        <v>44014</v>
      </c>
      <c r="I102" s="21" t="s">
        <v>3672</v>
      </c>
      <c r="J102" s="16" t="str">
        <f t="shared" si="1"/>
        <v>UCSPECIALTY-General Environmental Design</v>
      </c>
      <c r="L102" s="22" t="s">
        <v>4130</v>
      </c>
    </row>
    <row r="103" spans="1:12" ht="16">
      <c r="A103" s="22" t="s">
        <v>3668</v>
      </c>
      <c r="B103" s="21" t="s">
        <v>3891</v>
      </c>
      <c r="C103" s="22" t="s">
        <v>3892</v>
      </c>
      <c r="D103" s="22" t="s">
        <v>3892</v>
      </c>
      <c r="E103" s="23">
        <v>367</v>
      </c>
      <c r="F103" s="22" t="s">
        <v>67</v>
      </c>
      <c r="G103" s="22" t="s">
        <v>3643</v>
      </c>
      <c r="H103" s="26"/>
      <c r="I103" s="21" t="s">
        <v>3675</v>
      </c>
      <c r="J103" s="16" t="str">
        <f t="shared" si="1"/>
        <v>UCSPECIALTY-Statistics</v>
      </c>
      <c r="L103" s="22" t="s">
        <v>4132</v>
      </c>
    </row>
    <row r="104" spans="1:12" ht="16">
      <c r="A104" s="22" t="s">
        <v>3668</v>
      </c>
      <c r="B104" s="21" t="s">
        <v>3893</v>
      </c>
      <c r="C104" s="22" t="s">
        <v>3894</v>
      </c>
      <c r="D104" s="22" t="s">
        <v>3892</v>
      </c>
      <c r="E104" s="23">
        <v>367</v>
      </c>
      <c r="F104" s="22" t="s">
        <v>67</v>
      </c>
      <c r="G104" s="22" t="s">
        <v>3643</v>
      </c>
      <c r="H104" s="26"/>
      <c r="I104" s="21" t="s">
        <v>3675</v>
      </c>
      <c r="J104" s="16" t="str">
        <f t="shared" si="1"/>
        <v>UCSPECIALTY-Statistics, Applied</v>
      </c>
      <c r="L104" s="22" t="s">
        <v>4135</v>
      </c>
    </row>
    <row r="105" spans="1:12" ht="16">
      <c r="A105" s="22" t="s">
        <v>3668</v>
      </c>
      <c r="B105" s="21" t="s">
        <v>3895</v>
      </c>
      <c r="C105" s="22" t="s">
        <v>3896</v>
      </c>
      <c r="D105" s="22" t="s">
        <v>3892</v>
      </c>
      <c r="E105" s="23">
        <v>367</v>
      </c>
      <c r="F105" s="22" t="s">
        <v>67</v>
      </c>
      <c r="G105" s="22" t="s">
        <v>3643</v>
      </c>
      <c r="H105" s="26"/>
      <c r="I105" s="21" t="s">
        <v>3675</v>
      </c>
      <c r="J105" s="16" t="str">
        <f t="shared" si="1"/>
        <v>UCSPECIALTY-Statistics, Mathematical</v>
      </c>
      <c r="L105" s="22" t="s">
        <v>4108</v>
      </c>
    </row>
    <row r="106" spans="1:12" ht="16">
      <c r="A106" s="22" t="s">
        <v>3668</v>
      </c>
      <c r="B106" s="21" t="s">
        <v>3897</v>
      </c>
      <c r="C106" s="22" t="s">
        <v>3898</v>
      </c>
      <c r="D106" s="22" t="s">
        <v>3898</v>
      </c>
      <c r="E106" s="23">
        <v>367</v>
      </c>
      <c r="F106" s="22" t="s">
        <v>67</v>
      </c>
      <c r="G106" s="22" t="s">
        <v>3643</v>
      </c>
      <c r="H106" s="26"/>
      <c r="I106" s="21" t="s">
        <v>3675</v>
      </c>
      <c r="J106" s="16" t="str">
        <f t="shared" si="1"/>
        <v>UCSPECIALTY-Topology</v>
      </c>
      <c r="L106" s="22" t="s">
        <v>4138</v>
      </c>
    </row>
    <row r="107" spans="1:12" ht="16">
      <c r="A107" s="22" t="s">
        <v>3668</v>
      </c>
      <c r="B107" s="21" t="s">
        <v>3899</v>
      </c>
      <c r="C107" s="22" t="s">
        <v>3900</v>
      </c>
      <c r="D107" s="22" t="s">
        <v>3869</v>
      </c>
      <c r="E107" s="23">
        <v>367</v>
      </c>
      <c r="F107" s="22" t="s">
        <v>67</v>
      </c>
      <c r="G107" s="22" t="s">
        <v>3643</v>
      </c>
      <c r="H107" s="26"/>
      <c r="I107" s="21" t="s">
        <v>3675</v>
      </c>
      <c r="J107" s="16" t="str">
        <f t="shared" si="1"/>
        <v>UCSPECIALTY-Mathematics, Other</v>
      </c>
      <c r="L107" s="22" t="s">
        <v>4141</v>
      </c>
    </row>
    <row r="108" spans="1:12" ht="16">
      <c r="A108" s="22" t="s">
        <v>3668</v>
      </c>
      <c r="B108" s="21" t="s">
        <v>3901</v>
      </c>
      <c r="C108" s="22" t="s">
        <v>3902</v>
      </c>
      <c r="D108" s="22" t="s">
        <v>3643</v>
      </c>
      <c r="E108" s="23">
        <v>367</v>
      </c>
      <c r="F108" s="22" t="s">
        <v>67</v>
      </c>
      <c r="G108" s="22" t="s">
        <v>3643</v>
      </c>
      <c r="H108" s="24">
        <v>44014</v>
      </c>
      <c r="I108" s="21" t="s">
        <v>3672</v>
      </c>
      <c r="J108" s="16" t="str">
        <f t="shared" si="1"/>
        <v>UCSPECIALTY-Architecture</v>
      </c>
      <c r="L108" s="22" t="s">
        <v>5379</v>
      </c>
    </row>
    <row r="109" spans="1:12" ht="16">
      <c r="A109" s="22" t="s">
        <v>3668</v>
      </c>
      <c r="B109" s="21" t="s">
        <v>3903</v>
      </c>
      <c r="C109" s="22" t="s">
        <v>3904</v>
      </c>
      <c r="D109" s="22" t="s">
        <v>3643</v>
      </c>
      <c r="E109" s="23">
        <v>367</v>
      </c>
      <c r="F109" s="22" t="s">
        <v>67</v>
      </c>
      <c r="G109" s="22" t="s">
        <v>3643</v>
      </c>
      <c r="H109" s="24">
        <v>44014</v>
      </c>
      <c r="I109" s="21" t="s">
        <v>3672</v>
      </c>
      <c r="J109" s="16" t="str">
        <f t="shared" si="1"/>
        <v>UCSPECIALTY-Landscape Arthitecture</v>
      </c>
      <c r="L109" s="22" t="s">
        <v>4143</v>
      </c>
    </row>
    <row r="110" spans="1:12" ht="16">
      <c r="A110" s="22" t="s">
        <v>3668</v>
      </c>
      <c r="B110" s="21" t="s">
        <v>3905</v>
      </c>
      <c r="C110" s="22" t="s">
        <v>3906</v>
      </c>
      <c r="D110" s="22" t="s">
        <v>3907</v>
      </c>
      <c r="E110" s="23">
        <v>367</v>
      </c>
      <c r="F110" s="22" t="s">
        <v>67</v>
      </c>
      <c r="G110" s="22" t="s">
        <v>3643</v>
      </c>
      <c r="H110" s="24">
        <v>41092</v>
      </c>
      <c r="I110" s="21" t="s">
        <v>3672</v>
      </c>
      <c r="J110" s="16" t="str">
        <f t="shared" si="1"/>
        <v>UCSPECIALTY-Other Architecture &amp; Environmental</v>
      </c>
      <c r="L110" s="22" t="s">
        <v>5381</v>
      </c>
    </row>
    <row r="111" spans="1:12" ht="16">
      <c r="A111" s="22" t="s">
        <v>3668</v>
      </c>
      <c r="B111" s="21" t="s">
        <v>3908</v>
      </c>
      <c r="C111" s="22" t="s">
        <v>3909</v>
      </c>
      <c r="D111" s="22" t="s">
        <v>3643</v>
      </c>
      <c r="E111" s="23">
        <v>367</v>
      </c>
      <c r="F111" s="22" t="s">
        <v>67</v>
      </c>
      <c r="G111" s="22" t="s">
        <v>3643</v>
      </c>
      <c r="H111" s="24">
        <v>44014</v>
      </c>
      <c r="I111" s="21" t="s">
        <v>3672</v>
      </c>
      <c r="J111" s="16" t="str">
        <f t="shared" si="1"/>
        <v>UCSPECIALTY-Area Studies</v>
      </c>
      <c r="L111" s="22" t="s">
        <v>4145</v>
      </c>
    </row>
    <row r="112" spans="1:12" ht="16">
      <c r="A112" s="22" t="s">
        <v>3668</v>
      </c>
      <c r="B112" s="21" t="s">
        <v>3910</v>
      </c>
      <c r="C112" s="22" t="s">
        <v>3911</v>
      </c>
      <c r="D112" s="22" t="s">
        <v>3912</v>
      </c>
      <c r="E112" s="23">
        <v>367</v>
      </c>
      <c r="F112" s="22" t="s">
        <v>67</v>
      </c>
      <c r="G112" s="22" t="s">
        <v>3643</v>
      </c>
      <c r="H112" s="26"/>
      <c r="I112" s="21" t="s">
        <v>3675</v>
      </c>
      <c r="J112" s="16" t="str">
        <f t="shared" si="1"/>
        <v>UCSPECIALTY-Engineering</v>
      </c>
      <c r="L112" s="22" t="s">
        <v>4148</v>
      </c>
    </row>
    <row r="113" spans="1:12" ht="16">
      <c r="A113" s="22" t="s">
        <v>3668</v>
      </c>
      <c r="B113" s="21" t="s">
        <v>3913</v>
      </c>
      <c r="C113" s="22" t="s">
        <v>3914</v>
      </c>
      <c r="D113" s="22" t="s">
        <v>3912</v>
      </c>
      <c r="E113" s="23">
        <v>367</v>
      </c>
      <c r="F113" s="22" t="s">
        <v>67</v>
      </c>
      <c r="G113" s="22" t="s">
        <v>3643</v>
      </c>
      <c r="H113" s="26"/>
      <c r="I113" s="21" t="s">
        <v>3675</v>
      </c>
      <c r="J113" s="16" t="str">
        <f t="shared" si="1"/>
        <v>UCSPECIALTY-Engineering, General</v>
      </c>
      <c r="L113" s="22" t="s">
        <v>4151</v>
      </c>
    </row>
    <row r="114" spans="1:12" ht="16">
      <c r="A114" s="22" t="s">
        <v>3668</v>
      </c>
      <c r="B114" s="21" t="s">
        <v>3915</v>
      </c>
      <c r="C114" s="22" t="s">
        <v>3916</v>
      </c>
      <c r="D114" s="22" t="s">
        <v>3917</v>
      </c>
      <c r="E114" s="23">
        <v>367</v>
      </c>
      <c r="F114" s="22" t="s">
        <v>67</v>
      </c>
      <c r="G114" s="22" t="s">
        <v>3643</v>
      </c>
      <c r="H114" s="26"/>
      <c r="I114" s="21" t="s">
        <v>3675</v>
      </c>
      <c r="J114" s="16" t="str">
        <f t="shared" si="1"/>
        <v>UCSPECIALTY-Applied Mechanics  &amp; Engr Sci</v>
      </c>
      <c r="L114" s="22" t="s">
        <v>5383</v>
      </c>
    </row>
    <row r="115" spans="1:12" ht="16">
      <c r="A115" s="22" t="s">
        <v>3668</v>
      </c>
      <c r="B115" s="21" t="s">
        <v>3918</v>
      </c>
      <c r="C115" s="22" t="s">
        <v>3677</v>
      </c>
      <c r="D115" s="22" t="s">
        <v>3678</v>
      </c>
      <c r="E115" s="23">
        <v>367</v>
      </c>
      <c r="F115" s="22" t="s">
        <v>67</v>
      </c>
      <c r="G115" s="22" t="s">
        <v>3643</v>
      </c>
      <c r="H115" s="26"/>
      <c r="I115" s="21" t="s">
        <v>3675</v>
      </c>
      <c r="J115" s="16" t="str">
        <f t="shared" si="1"/>
        <v>UCSPECIALTY-Applied Science</v>
      </c>
      <c r="L115" s="22" t="s">
        <v>4154</v>
      </c>
    </row>
    <row r="116" spans="1:12" ht="16">
      <c r="A116" s="22" t="s">
        <v>3668</v>
      </c>
      <c r="B116" s="21" t="s">
        <v>3919</v>
      </c>
      <c r="C116" s="22" t="s">
        <v>3920</v>
      </c>
      <c r="D116" s="22" t="s">
        <v>3921</v>
      </c>
      <c r="E116" s="23">
        <v>367</v>
      </c>
      <c r="F116" s="22" t="s">
        <v>67</v>
      </c>
      <c r="G116" s="22" t="s">
        <v>3643</v>
      </c>
      <c r="H116" s="26"/>
      <c r="I116" s="21" t="s">
        <v>3675</v>
      </c>
      <c r="J116" s="16" t="str">
        <f t="shared" si="1"/>
        <v>UCSPECIALTY-Ceramic Sciences</v>
      </c>
      <c r="L116" s="22" t="s">
        <v>5755</v>
      </c>
    </row>
    <row r="117" spans="1:12" ht="16">
      <c r="A117" s="22" t="s">
        <v>3668</v>
      </c>
      <c r="B117" s="21" t="s">
        <v>3922</v>
      </c>
      <c r="C117" s="22" t="s">
        <v>3923</v>
      </c>
      <c r="D117" s="22" t="s">
        <v>3924</v>
      </c>
      <c r="E117" s="23">
        <v>367</v>
      </c>
      <c r="F117" s="22" t="s">
        <v>67</v>
      </c>
      <c r="G117" s="22" t="s">
        <v>3643</v>
      </c>
      <c r="H117" s="26"/>
      <c r="I117" s="21" t="s">
        <v>3675</v>
      </c>
      <c r="J117" s="16" t="str">
        <f t="shared" si="1"/>
        <v>UCSPECIALTY-Electromagnetism</v>
      </c>
      <c r="L117" s="22" t="s">
        <v>5813</v>
      </c>
    </row>
    <row r="118" spans="1:12" ht="16">
      <c r="A118" s="22" t="s">
        <v>3668</v>
      </c>
      <c r="B118" s="21" t="s">
        <v>3925</v>
      </c>
      <c r="C118" s="22" t="s">
        <v>3926</v>
      </c>
      <c r="D118" s="22" t="s">
        <v>3927</v>
      </c>
      <c r="E118" s="23">
        <v>367</v>
      </c>
      <c r="F118" s="22" t="s">
        <v>67</v>
      </c>
      <c r="G118" s="22" t="s">
        <v>3643</v>
      </c>
      <c r="H118" s="26"/>
      <c r="I118" s="21" t="s">
        <v>3675</v>
      </c>
      <c r="J118" s="16" t="str">
        <f t="shared" si="1"/>
        <v>UCSPECIALTY-Engineer, Electr/tronics/Comm</v>
      </c>
      <c r="L118" s="22" t="s">
        <v>4159</v>
      </c>
    </row>
    <row r="119" spans="1:12" ht="16">
      <c r="A119" s="22" t="s">
        <v>3668</v>
      </c>
      <c r="B119" s="21" t="s">
        <v>3928</v>
      </c>
      <c r="C119" s="22" t="s">
        <v>3929</v>
      </c>
      <c r="D119" s="22" t="s">
        <v>3912</v>
      </c>
      <c r="E119" s="23">
        <v>367</v>
      </c>
      <c r="F119" s="22" t="s">
        <v>67</v>
      </c>
      <c r="G119" s="22" t="s">
        <v>3643</v>
      </c>
      <c r="H119" s="26"/>
      <c r="I119" s="21" t="s">
        <v>3675</v>
      </c>
      <c r="J119" s="16" t="str">
        <f t="shared" si="1"/>
        <v>UCSPECIALTY-Engineering  &amp; Material Science</v>
      </c>
      <c r="L119" s="22" t="s">
        <v>4090</v>
      </c>
    </row>
    <row r="120" spans="1:12" ht="16">
      <c r="A120" s="22" t="s">
        <v>3668</v>
      </c>
      <c r="B120" s="21" t="s">
        <v>3930</v>
      </c>
      <c r="C120" s="22" t="s">
        <v>3931</v>
      </c>
      <c r="D120" s="22" t="s">
        <v>3912</v>
      </c>
      <c r="E120" s="23">
        <v>367</v>
      </c>
      <c r="F120" s="22" t="s">
        <v>67</v>
      </c>
      <c r="G120" s="22" t="s">
        <v>3643</v>
      </c>
      <c r="H120" s="26"/>
      <c r="I120" s="21" t="s">
        <v>3675</v>
      </c>
      <c r="J120" s="16" t="str">
        <f t="shared" si="1"/>
        <v>UCSPECIALTY-Engineering Management  &amp; Admin</v>
      </c>
      <c r="L120" s="22" t="s">
        <v>4163</v>
      </c>
    </row>
    <row r="121" spans="1:12" ht="16">
      <c r="A121" s="22" t="s">
        <v>3668</v>
      </c>
      <c r="B121" s="21" t="s">
        <v>3932</v>
      </c>
      <c r="C121" s="22" t="s">
        <v>3933</v>
      </c>
      <c r="D121" s="22" t="s">
        <v>3643</v>
      </c>
      <c r="E121" s="23">
        <v>367</v>
      </c>
      <c r="F121" s="22" t="s">
        <v>67</v>
      </c>
      <c r="G121" s="22" t="s">
        <v>3643</v>
      </c>
      <c r="H121" s="24">
        <v>44014</v>
      </c>
      <c r="I121" s="21" t="s">
        <v>3672</v>
      </c>
      <c r="J121" s="16" t="str">
        <f t="shared" si="1"/>
        <v>UCSPECIALTY-Asian Studies</v>
      </c>
      <c r="L121" s="22" t="s">
        <v>4166</v>
      </c>
    </row>
    <row r="122" spans="1:12" ht="16">
      <c r="A122" s="22" t="s">
        <v>3668</v>
      </c>
      <c r="B122" s="21" t="s">
        <v>3934</v>
      </c>
      <c r="C122" s="22" t="s">
        <v>3935</v>
      </c>
      <c r="D122" s="22" t="s">
        <v>3912</v>
      </c>
      <c r="E122" s="23">
        <v>367</v>
      </c>
      <c r="F122" s="22" t="s">
        <v>67</v>
      </c>
      <c r="G122" s="22" t="s">
        <v>3643</v>
      </c>
      <c r="H122" s="26"/>
      <c r="I122" s="21" t="s">
        <v>3675</v>
      </c>
      <c r="J122" s="16" t="str">
        <f t="shared" si="1"/>
        <v>UCSPECIALTY-Engineering Mechanics</v>
      </c>
      <c r="L122" s="22" t="s">
        <v>4169</v>
      </c>
    </row>
    <row r="123" spans="1:12" ht="16">
      <c r="A123" s="22" t="s">
        <v>3668</v>
      </c>
      <c r="B123" s="21" t="s">
        <v>3936</v>
      </c>
      <c r="C123" s="22" t="s">
        <v>3937</v>
      </c>
      <c r="D123" s="22" t="s">
        <v>3912</v>
      </c>
      <c r="E123" s="23">
        <v>367</v>
      </c>
      <c r="F123" s="22" t="s">
        <v>67</v>
      </c>
      <c r="G123" s="22" t="s">
        <v>3643</v>
      </c>
      <c r="H123" s="26"/>
      <c r="I123" s="21" t="s">
        <v>3675</v>
      </c>
      <c r="J123" s="16" t="str">
        <f t="shared" si="1"/>
        <v>UCSPECIALTY-Engineering Physics</v>
      </c>
      <c r="L123" s="22" t="s">
        <v>4172</v>
      </c>
    </row>
    <row r="124" spans="1:12" ht="16">
      <c r="A124" s="22" t="s">
        <v>3668</v>
      </c>
      <c r="B124" s="21" t="s">
        <v>3938</v>
      </c>
      <c r="C124" s="22" t="s">
        <v>3937</v>
      </c>
      <c r="D124" s="22" t="s">
        <v>3912</v>
      </c>
      <c r="E124" s="23">
        <v>367</v>
      </c>
      <c r="F124" s="22" t="s">
        <v>67</v>
      </c>
      <c r="G124" s="22" t="s">
        <v>3643</v>
      </c>
      <c r="H124" s="26"/>
      <c r="I124" s="21" t="s">
        <v>3675</v>
      </c>
      <c r="J124" s="16" t="str">
        <f t="shared" si="1"/>
        <v>UCSPECIALTY-Engineering Physics</v>
      </c>
      <c r="L124" s="22" t="s">
        <v>4882</v>
      </c>
    </row>
    <row r="125" spans="1:12" ht="16">
      <c r="A125" s="22" t="s">
        <v>3668</v>
      </c>
      <c r="B125" s="21" t="s">
        <v>3939</v>
      </c>
      <c r="C125" s="22" t="s">
        <v>3940</v>
      </c>
      <c r="D125" s="22" t="s">
        <v>3912</v>
      </c>
      <c r="E125" s="23">
        <v>367</v>
      </c>
      <c r="F125" s="22" t="s">
        <v>67</v>
      </c>
      <c r="G125" s="22" t="s">
        <v>3643</v>
      </c>
      <c r="H125" s="26"/>
      <c r="I125" s="21" t="s">
        <v>3675</v>
      </c>
      <c r="J125" s="16" t="str">
        <f t="shared" si="1"/>
        <v>UCSPECIALTY-Engineering, Aero/Astronaut</v>
      </c>
      <c r="L125" s="22" t="s">
        <v>4947</v>
      </c>
    </row>
    <row r="126" spans="1:12" ht="16">
      <c r="A126" s="22" t="s">
        <v>3668</v>
      </c>
      <c r="B126" s="21" t="s">
        <v>3941</v>
      </c>
      <c r="C126" s="22" t="s">
        <v>3942</v>
      </c>
      <c r="D126" s="22" t="s">
        <v>3912</v>
      </c>
      <c r="E126" s="23">
        <v>367</v>
      </c>
      <c r="F126" s="22" t="s">
        <v>67</v>
      </c>
      <c r="G126" s="22" t="s">
        <v>3643</v>
      </c>
      <c r="H126" s="26"/>
      <c r="I126" s="21" t="s">
        <v>3675</v>
      </c>
      <c r="J126" s="16" t="str">
        <f t="shared" si="1"/>
        <v>UCSPECIALTY-Engineering, Agricultural</v>
      </c>
      <c r="L126" s="22" t="s">
        <v>4951</v>
      </c>
    </row>
    <row r="127" spans="1:12" ht="16">
      <c r="A127" s="22" t="s">
        <v>3668</v>
      </c>
      <c r="B127" s="21" t="s">
        <v>3943</v>
      </c>
      <c r="C127" s="22" t="s">
        <v>3944</v>
      </c>
      <c r="D127" s="22" t="s">
        <v>3912</v>
      </c>
      <c r="E127" s="23">
        <v>367</v>
      </c>
      <c r="F127" s="22" t="s">
        <v>67</v>
      </c>
      <c r="G127" s="22" t="s">
        <v>3643</v>
      </c>
      <c r="H127" s="26"/>
      <c r="I127" s="21" t="s">
        <v>3675</v>
      </c>
      <c r="J127" s="16" t="str">
        <f t="shared" si="1"/>
        <v>UCSPECIALTY-Engineering, Biomed  &amp; Bioengr</v>
      </c>
      <c r="L127" s="22" t="s">
        <v>4982</v>
      </c>
    </row>
    <row r="128" spans="1:12" ht="16">
      <c r="A128" s="22" t="s">
        <v>3668</v>
      </c>
      <c r="B128" s="21" t="s">
        <v>3945</v>
      </c>
      <c r="C128" s="22" t="s">
        <v>3946</v>
      </c>
      <c r="D128" s="22" t="s">
        <v>3912</v>
      </c>
      <c r="E128" s="23">
        <v>367</v>
      </c>
      <c r="F128" s="22" t="s">
        <v>67</v>
      </c>
      <c r="G128" s="22" t="s">
        <v>3643</v>
      </c>
      <c r="H128" s="26"/>
      <c r="I128" s="21" t="s">
        <v>3675</v>
      </c>
      <c r="J128" s="16" t="str">
        <f t="shared" si="1"/>
        <v>UCSPECIALTY-Engineering, Ceramic</v>
      </c>
      <c r="L128" s="22" t="s">
        <v>4103</v>
      </c>
    </row>
    <row r="129" spans="1:12" ht="16">
      <c r="A129" s="22" t="s">
        <v>3668</v>
      </c>
      <c r="B129" s="21" t="s">
        <v>3947</v>
      </c>
      <c r="C129" s="22" t="s">
        <v>3948</v>
      </c>
      <c r="D129" s="22" t="s">
        <v>3912</v>
      </c>
      <c r="E129" s="23">
        <v>367</v>
      </c>
      <c r="F129" s="22" t="s">
        <v>67</v>
      </c>
      <c r="G129" s="22" t="s">
        <v>3643</v>
      </c>
      <c r="H129" s="26"/>
      <c r="I129" s="21" t="s">
        <v>3675</v>
      </c>
      <c r="J129" s="16" t="str">
        <f t="shared" si="1"/>
        <v>UCSPECIALTY-Engineering, Chemical</v>
      </c>
      <c r="L129" s="22" t="s">
        <v>5264</v>
      </c>
    </row>
    <row r="130" spans="1:12" ht="16">
      <c r="A130" s="22" t="s">
        <v>3668</v>
      </c>
      <c r="B130" s="21" t="s">
        <v>3949</v>
      </c>
      <c r="C130" s="22" t="s">
        <v>3948</v>
      </c>
      <c r="D130" s="22" t="s">
        <v>3912</v>
      </c>
      <c r="E130" s="23">
        <v>367</v>
      </c>
      <c r="F130" s="22" t="s">
        <v>67</v>
      </c>
      <c r="G130" s="22" t="s">
        <v>3643</v>
      </c>
      <c r="H130" s="26"/>
      <c r="I130" s="21" t="s">
        <v>3675</v>
      </c>
      <c r="J130" s="16" t="str">
        <f t="shared" si="1"/>
        <v>UCSPECIALTY-Engineering, Chemical</v>
      </c>
      <c r="L130" s="22" t="s">
        <v>4256</v>
      </c>
    </row>
    <row r="131" spans="1:12" ht="16">
      <c r="A131" s="22" t="s">
        <v>3668</v>
      </c>
      <c r="B131" s="21" t="s">
        <v>3950</v>
      </c>
      <c r="C131" s="22" t="s">
        <v>3951</v>
      </c>
      <c r="D131" s="22" t="s">
        <v>3912</v>
      </c>
      <c r="E131" s="23">
        <v>367</v>
      </c>
      <c r="F131" s="22" t="s">
        <v>67</v>
      </c>
      <c r="G131" s="22" t="s">
        <v>3643</v>
      </c>
      <c r="H131" s="26"/>
      <c r="I131" s="21" t="s">
        <v>3675</v>
      </c>
      <c r="J131" s="16" t="str">
        <f t="shared" si="1"/>
        <v>UCSPECIALTY-Engineering, Civil/Const/Trans</v>
      </c>
      <c r="L131" s="22" t="s">
        <v>4953</v>
      </c>
    </row>
    <row r="132" spans="1:12" ht="16">
      <c r="A132" s="22" t="s">
        <v>3668</v>
      </c>
      <c r="B132" s="21" t="s">
        <v>3952</v>
      </c>
      <c r="C132" s="22" t="s">
        <v>3953</v>
      </c>
      <c r="D132" s="22" t="s">
        <v>3643</v>
      </c>
      <c r="E132" s="23">
        <v>367</v>
      </c>
      <c r="F132" s="22" t="s">
        <v>67</v>
      </c>
      <c r="G132" s="22" t="s">
        <v>3643</v>
      </c>
      <c r="H132" s="24">
        <v>44014</v>
      </c>
      <c r="I132" s="21" t="s">
        <v>3672</v>
      </c>
      <c r="J132" s="16" t="str">
        <f t="shared" si="1"/>
        <v>UCSPECIALTY-East Asian Studies</v>
      </c>
      <c r="L132" s="22" t="s">
        <v>4244</v>
      </c>
    </row>
    <row r="133" spans="1:12" ht="16">
      <c r="A133" s="22" t="s">
        <v>3668</v>
      </c>
      <c r="B133" s="21" t="s">
        <v>3954</v>
      </c>
      <c r="C133" s="22" t="s">
        <v>3955</v>
      </c>
      <c r="D133" s="22" t="s">
        <v>3912</v>
      </c>
      <c r="E133" s="23">
        <v>367</v>
      </c>
      <c r="F133" s="22" t="s">
        <v>67</v>
      </c>
      <c r="G133" s="22" t="s">
        <v>3643</v>
      </c>
      <c r="H133" s="26"/>
      <c r="I133" s="21" t="s">
        <v>3675</v>
      </c>
      <c r="J133" s="16" t="str">
        <f t="shared" ref="J133:J196" si="2">A133&amp;"-"&amp;C133</f>
        <v>UCSPECIALTY-Engineering, Communications</v>
      </c>
      <c r="L133" s="22" t="s">
        <v>4959</v>
      </c>
    </row>
    <row r="134" spans="1:12" ht="16">
      <c r="A134" s="22" t="s">
        <v>3668</v>
      </c>
      <c r="B134" s="21" t="s">
        <v>3956</v>
      </c>
      <c r="C134" s="22" t="s">
        <v>3957</v>
      </c>
      <c r="D134" s="22" t="s">
        <v>3912</v>
      </c>
      <c r="E134" s="23">
        <v>367</v>
      </c>
      <c r="F134" s="22" t="s">
        <v>67</v>
      </c>
      <c r="G134" s="22" t="s">
        <v>3643</v>
      </c>
      <c r="H134" s="26"/>
      <c r="I134" s="21" t="s">
        <v>3675</v>
      </c>
      <c r="J134" s="16" t="str">
        <f t="shared" si="2"/>
        <v>UCSPECIALTY-Engineering, Computer</v>
      </c>
      <c r="L134" s="22" t="s">
        <v>4253</v>
      </c>
    </row>
    <row r="135" spans="1:12" ht="16">
      <c r="A135" s="22" t="s">
        <v>3668</v>
      </c>
      <c r="B135" s="21" t="s">
        <v>3958</v>
      </c>
      <c r="C135" s="22" t="s">
        <v>3959</v>
      </c>
      <c r="D135" s="22" t="s">
        <v>3912</v>
      </c>
      <c r="E135" s="23">
        <v>367</v>
      </c>
      <c r="F135" s="22" t="s">
        <v>67</v>
      </c>
      <c r="G135" s="22" t="s">
        <v>3643</v>
      </c>
      <c r="H135" s="26"/>
      <c r="I135" s="21" t="s">
        <v>3675</v>
      </c>
      <c r="J135" s="16" t="str">
        <f t="shared" si="2"/>
        <v>UCSPECIALTY-Engineering, Electrical</v>
      </c>
      <c r="L135" s="22" t="s">
        <v>5386</v>
      </c>
    </row>
    <row r="136" spans="1:12" ht="16">
      <c r="A136" s="22" t="s">
        <v>3668</v>
      </c>
      <c r="B136" s="21" t="s">
        <v>3960</v>
      </c>
      <c r="C136" s="22" t="s">
        <v>3961</v>
      </c>
      <c r="D136" s="22" t="s">
        <v>3912</v>
      </c>
      <c r="E136" s="23">
        <v>367</v>
      </c>
      <c r="F136" s="22" t="s">
        <v>67</v>
      </c>
      <c r="G136" s="22" t="s">
        <v>3643</v>
      </c>
      <c r="H136" s="26"/>
      <c r="I136" s="21" t="s">
        <v>3675</v>
      </c>
      <c r="J136" s="16" t="str">
        <f t="shared" si="2"/>
        <v>UCSPECIALTY-Engineering, Electronics</v>
      </c>
      <c r="L136" s="22" t="s">
        <v>5389</v>
      </c>
    </row>
    <row r="137" spans="1:12" ht="16">
      <c r="A137" s="22" t="s">
        <v>3668</v>
      </c>
      <c r="B137" s="21" t="s">
        <v>3962</v>
      </c>
      <c r="C137" s="22" t="s">
        <v>3963</v>
      </c>
      <c r="D137" s="22" t="s">
        <v>3912</v>
      </c>
      <c r="E137" s="23">
        <v>367</v>
      </c>
      <c r="F137" s="22" t="s">
        <v>67</v>
      </c>
      <c r="G137" s="22" t="s">
        <v>3643</v>
      </c>
      <c r="H137" s="26"/>
      <c r="I137" s="21" t="s">
        <v>3675</v>
      </c>
      <c r="J137" s="16" t="str">
        <f t="shared" si="2"/>
        <v>UCSPECIALTY-Engineering, Environ/ Sanitary</v>
      </c>
      <c r="L137" s="22" t="s">
        <v>5391</v>
      </c>
    </row>
    <row r="138" spans="1:12" ht="16">
      <c r="A138" s="22" t="s">
        <v>3668</v>
      </c>
      <c r="B138" s="21" t="s">
        <v>3964</v>
      </c>
      <c r="C138" s="22" t="s">
        <v>3965</v>
      </c>
      <c r="D138" s="22" t="s">
        <v>3912</v>
      </c>
      <c r="E138" s="23">
        <v>367</v>
      </c>
      <c r="F138" s="22" t="s">
        <v>67</v>
      </c>
      <c r="G138" s="22" t="s">
        <v>3643</v>
      </c>
      <c r="H138" s="26"/>
      <c r="I138" s="21" t="s">
        <v>3675</v>
      </c>
      <c r="J138" s="16" t="str">
        <f t="shared" si="2"/>
        <v>UCSPECIALTY-Engineering, Forest</v>
      </c>
      <c r="L138" s="22" t="s">
        <v>5394</v>
      </c>
    </row>
    <row r="139" spans="1:12" ht="16">
      <c r="A139" s="22" t="s">
        <v>3668</v>
      </c>
      <c r="B139" s="21" t="s">
        <v>3966</v>
      </c>
      <c r="C139" s="22" t="s">
        <v>3967</v>
      </c>
      <c r="D139" s="22" t="s">
        <v>3912</v>
      </c>
      <c r="E139" s="23">
        <v>367</v>
      </c>
      <c r="F139" s="22" t="s">
        <v>67</v>
      </c>
      <c r="G139" s="22" t="s">
        <v>3643</v>
      </c>
      <c r="H139" s="26"/>
      <c r="I139" s="21" t="s">
        <v>3675</v>
      </c>
      <c r="J139" s="16" t="str">
        <f t="shared" si="2"/>
        <v>UCSPECIALTY-Engineering, Fuel Tech /Petrol</v>
      </c>
      <c r="L139" s="22" t="s">
        <v>4582</v>
      </c>
    </row>
    <row r="140" spans="1:12" ht="16">
      <c r="A140" s="22" t="s">
        <v>3668</v>
      </c>
      <c r="B140" s="21" t="s">
        <v>3968</v>
      </c>
      <c r="C140" s="22" t="s">
        <v>3969</v>
      </c>
      <c r="D140" s="22" t="s">
        <v>3912</v>
      </c>
      <c r="E140" s="23">
        <v>367</v>
      </c>
      <c r="F140" s="22" t="s">
        <v>67</v>
      </c>
      <c r="G140" s="22" t="s">
        <v>3643</v>
      </c>
      <c r="H140" s="26"/>
      <c r="I140" s="21" t="s">
        <v>3675</v>
      </c>
      <c r="J140" s="16" t="str">
        <f t="shared" si="2"/>
        <v>UCSPECIALTY-Engineering, Geological</v>
      </c>
      <c r="L140" s="22" t="s">
        <v>3920</v>
      </c>
    </row>
    <row r="141" spans="1:12" ht="16">
      <c r="A141" s="22" t="s">
        <v>3668</v>
      </c>
      <c r="B141" s="21" t="s">
        <v>3970</v>
      </c>
      <c r="C141" s="22" t="s">
        <v>3969</v>
      </c>
      <c r="D141" s="22" t="s">
        <v>3912</v>
      </c>
      <c r="E141" s="23">
        <v>367</v>
      </c>
      <c r="F141" s="22" t="s">
        <v>67</v>
      </c>
      <c r="G141" s="22" t="s">
        <v>3643</v>
      </c>
      <c r="H141" s="26"/>
      <c r="I141" s="21" t="s">
        <v>3675</v>
      </c>
      <c r="J141" s="16" t="str">
        <f t="shared" si="2"/>
        <v>UCSPECIALTY-Engineering, Geological</v>
      </c>
      <c r="L141" s="22" t="s">
        <v>4549</v>
      </c>
    </row>
    <row r="142" spans="1:12" ht="16">
      <c r="A142" s="22" t="s">
        <v>3668</v>
      </c>
      <c r="B142" s="21" t="s">
        <v>3971</v>
      </c>
      <c r="C142" s="22" t="s">
        <v>3972</v>
      </c>
      <c r="D142" s="22" t="s">
        <v>3912</v>
      </c>
      <c r="E142" s="23">
        <v>367</v>
      </c>
      <c r="F142" s="22" t="s">
        <v>67</v>
      </c>
      <c r="G142" s="22" t="s">
        <v>3643</v>
      </c>
      <c r="H142" s="26"/>
      <c r="I142" s="21" t="s">
        <v>3675</v>
      </c>
      <c r="J142" s="16" t="str">
        <f t="shared" si="2"/>
        <v>UCSPECIALTY-Engineering, Human</v>
      </c>
      <c r="L142" s="22" t="s">
        <v>3707</v>
      </c>
    </row>
    <row r="143" spans="1:12" ht="16">
      <c r="A143" s="22" t="s">
        <v>3668</v>
      </c>
      <c r="B143" s="21" t="s">
        <v>3973</v>
      </c>
      <c r="C143" s="22" t="s">
        <v>3974</v>
      </c>
      <c r="D143" s="22" t="s">
        <v>3912</v>
      </c>
      <c r="E143" s="23">
        <v>367</v>
      </c>
      <c r="F143" s="22" t="s">
        <v>67</v>
      </c>
      <c r="G143" s="22" t="s">
        <v>3643</v>
      </c>
      <c r="H143" s="26"/>
      <c r="I143" s="21" t="s">
        <v>3675</v>
      </c>
      <c r="J143" s="16" t="str">
        <f t="shared" si="2"/>
        <v>UCSPECIALTY-Engineering, Industr/Mngmnt</v>
      </c>
      <c r="L143" s="22" t="s">
        <v>4296</v>
      </c>
    </row>
    <row r="144" spans="1:12" ht="16">
      <c r="A144" s="22" t="s">
        <v>3668</v>
      </c>
      <c r="B144" s="21" t="s">
        <v>3975</v>
      </c>
      <c r="C144" s="22" t="s">
        <v>3974</v>
      </c>
      <c r="D144" s="22" t="s">
        <v>3912</v>
      </c>
      <c r="E144" s="23">
        <v>367</v>
      </c>
      <c r="F144" s="22" t="s">
        <v>67</v>
      </c>
      <c r="G144" s="22" t="s">
        <v>3643</v>
      </c>
      <c r="H144" s="26"/>
      <c r="I144" s="21" t="s">
        <v>3675</v>
      </c>
      <c r="J144" s="16" t="str">
        <f t="shared" si="2"/>
        <v>UCSPECIALTY-Engineering, Industr/Mngmnt</v>
      </c>
      <c r="L144" s="22" t="s">
        <v>3705</v>
      </c>
    </row>
    <row r="145" spans="1:12" ht="16">
      <c r="A145" s="22" t="s">
        <v>3668</v>
      </c>
      <c r="B145" s="21" t="s">
        <v>3976</v>
      </c>
      <c r="C145" s="22" t="s">
        <v>3977</v>
      </c>
      <c r="D145" s="22" t="s">
        <v>3912</v>
      </c>
      <c r="E145" s="23">
        <v>367</v>
      </c>
      <c r="F145" s="22" t="s">
        <v>67</v>
      </c>
      <c r="G145" s="22" t="s">
        <v>3643</v>
      </c>
      <c r="H145" s="26"/>
      <c r="I145" s="21" t="s">
        <v>3675</v>
      </c>
      <c r="J145" s="16" t="str">
        <f t="shared" si="2"/>
        <v>UCSPECIALTY-Engineering, Mechanical</v>
      </c>
      <c r="L145" s="22" t="s">
        <v>4294</v>
      </c>
    </row>
    <row r="146" spans="1:12" ht="16">
      <c r="A146" s="22" t="s">
        <v>3668</v>
      </c>
      <c r="B146" s="21" t="s">
        <v>3978</v>
      </c>
      <c r="C146" s="22" t="s">
        <v>3979</v>
      </c>
      <c r="D146" s="22" t="s">
        <v>3912</v>
      </c>
      <c r="E146" s="23">
        <v>367</v>
      </c>
      <c r="F146" s="22" t="s">
        <v>67</v>
      </c>
      <c r="G146" s="22" t="s">
        <v>3643</v>
      </c>
      <c r="H146" s="26"/>
      <c r="I146" s="21" t="s">
        <v>3675</v>
      </c>
      <c r="J146" s="16" t="str">
        <f t="shared" si="2"/>
        <v>UCSPECIALTY-Engineering, Medical</v>
      </c>
      <c r="L146" s="22" t="s">
        <v>3709</v>
      </c>
    </row>
    <row r="147" spans="1:12" ht="16">
      <c r="A147" s="22" t="s">
        <v>3668</v>
      </c>
      <c r="B147" s="21" t="s">
        <v>3980</v>
      </c>
      <c r="C147" s="22" t="s">
        <v>3981</v>
      </c>
      <c r="D147" s="22" t="s">
        <v>3912</v>
      </c>
      <c r="E147" s="23">
        <v>367</v>
      </c>
      <c r="F147" s="22" t="s">
        <v>67</v>
      </c>
      <c r="G147" s="22" t="s">
        <v>3643</v>
      </c>
      <c r="H147" s="26"/>
      <c r="I147" s="21" t="s">
        <v>3675</v>
      </c>
      <c r="J147" s="16" t="str">
        <f t="shared" si="2"/>
        <v>UCSPECIALTY-Engineering, Metallurgical</v>
      </c>
      <c r="L147" s="22" t="s">
        <v>3711</v>
      </c>
    </row>
    <row r="148" spans="1:12" ht="16">
      <c r="A148" s="22" t="s">
        <v>3668</v>
      </c>
      <c r="B148" s="21" t="s">
        <v>3982</v>
      </c>
      <c r="C148" s="22" t="s">
        <v>3983</v>
      </c>
      <c r="D148" s="22" t="s">
        <v>3912</v>
      </c>
      <c r="E148" s="23">
        <v>367</v>
      </c>
      <c r="F148" s="22" t="s">
        <v>67</v>
      </c>
      <c r="G148" s="22" t="s">
        <v>3643</v>
      </c>
      <c r="H148" s="26"/>
      <c r="I148" s="21" t="s">
        <v>3675</v>
      </c>
      <c r="J148" s="16" t="str">
        <f t="shared" si="2"/>
        <v>UCSPECIALTY-Engineering, Mining / Mineral</v>
      </c>
      <c r="L148" s="22" t="s">
        <v>3702</v>
      </c>
    </row>
    <row r="149" spans="1:12" ht="16">
      <c r="A149" s="22" t="s">
        <v>3668</v>
      </c>
      <c r="B149" s="21" t="s">
        <v>3984</v>
      </c>
      <c r="C149" s="22" t="s">
        <v>3985</v>
      </c>
      <c r="D149" s="22" t="s">
        <v>3912</v>
      </c>
      <c r="E149" s="23">
        <v>367</v>
      </c>
      <c r="F149" s="22" t="s">
        <v>67</v>
      </c>
      <c r="G149" s="22" t="s">
        <v>3643</v>
      </c>
      <c r="H149" s="26"/>
      <c r="I149" s="21" t="s">
        <v>3675</v>
      </c>
      <c r="J149" s="16" t="str">
        <f t="shared" si="2"/>
        <v>UCSPECIALTY-Engineering, Nuclear</v>
      </c>
      <c r="L149" s="22" t="s">
        <v>3713</v>
      </c>
    </row>
    <row r="150" spans="1:12" ht="16">
      <c r="A150" s="22" t="s">
        <v>3668</v>
      </c>
      <c r="B150" s="21" t="s">
        <v>3986</v>
      </c>
      <c r="C150" s="22" t="s">
        <v>3987</v>
      </c>
      <c r="D150" s="22" t="s">
        <v>3912</v>
      </c>
      <c r="E150" s="23">
        <v>367</v>
      </c>
      <c r="F150" s="22" t="s">
        <v>67</v>
      </c>
      <c r="G150" s="22" t="s">
        <v>3643</v>
      </c>
      <c r="H150" s="26"/>
      <c r="I150" s="21" t="s">
        <v>3675</v>
      </c>
      <c r="J150" s="16" t="str">
        <f t="shared" si="2"/>
        <v>UCSPECIALTY-Engineering, Ocean</v>
      </c>
      <c r="L150" s="22" t="s">
        <v>5294</v>
      </c>
    </row>
    <row r="151" spans="1:12" ht="16">
      <c r="A151" s="22" t="s">
        <v>3668</v>
      </c>
      <c r="B151" s="21" t="s">
        <v>3988</v>
      </c>
      <c r="C151" s="22" t="s">
        <v>3989</v>
      </c>
      <c r="D151" s="22" t="s">
        <v>3912</v>
      </c>
      <c r="E151" s="23">
        <v>367</v>
      </c>
      <c r="F151" s="22" t="s">
        <v>67</v>
      </c>
      <c r="G151" s="22" t="s">
        <v>3643</v>
      </c>
      <c r="H151" s="26"/>
      <c r="I151" s="21" t="s">
        <v>3675</v>
      </c>
      <c r="J151" s="16" t="str">
        <f t="shared" si="2"/>
        <v>UCSPECIALTY-Engineering, Petroleum</v>
      </c>
      <c r="L151" s="22" t="s">
        <v>3715</v>
      </c>
    </row>
    <row r="152" spans="1:12" ht="16">
      <c r="A152" s="22" t="s">
        <v>3668</v>
      </c>
      <c r="B152" s="21" t="s">
        <v>3990</v>
      </c>
      <c r="C152" s="22" t="s">
        <v>3991</v>
      </c>
      <c r="D152" s="22" t="s">
        <v>3912</v>
      </c>
      <c r="E152" s="23">
        <v>367</v>
      </c>
      <c r="F152" s="22" t="s">
        <v>67</v>
      </c>
      <c r="G152" s="22" t="s">
        <v>3643</v>
      </c>
      <c r="H152" s="26"/>
      <c r="I152" s="21" t="s">
        <v>3675</v>
      </c>
      <c r="J152" s="16" t="str">
        <f t="shared" si="2"/>
        <v>UCSPECIALTY-Engineering, Polymer/Plastics</v>
      </c>
      <c r="L152" s="22" t="s">
        <v>3717</v>
      </c>
    </row>
    <row r="153" spans="1:12" ht="16">
      <c r="A153" s="22" t="s">
        <v>3668</v>
      </c>
      <c r="B153" s="21" t="s">
        <v>3992</v>
      </c>
      <c r="C153" s="22" t="s">
        <v>3993</v>
      </c>
      <c r="D153" s="22" t="s">
        <v>3643</v>
      </c>
      <c r="E153" s="23">
        <v>367</v>
      </c>
      <c r="F153" s="22" t="s">
        <v>67</v>
      </c>
      <c r="G153" s="22" t="s">
        <v>3643</v>
      </c>
      <c r="H153" s="24">
        <v>44014</v>
      </c>
      <c r="I153" s="21" t="s">
        <v>3672</v>
      </c>
      <c r="J153" s="16" t="str">
        <f t="shared" si="2"/>
        <v>UCSPECIALTY-Southeast Asian Studies</v>
      </c>
      <c r="L153" s="22" t="s">
        <v>3719</v>
      </c>
    </row>
    <row r="154" spans="1:12" ht="16">
      <c r="A154" s="22" t="s">
        <v>3668</v>
      </c>
      <c r="B154" s="21" t="s">
        <v>3994</v>
      </c>
      <c r="C154" s="22" t="s">
        <v>3995</v>
      </c>
      <c r="D154" s="22" t="s">
        <v>3912</v>
      </c>
      <c r="E154" s="23">
        <v>367</v>
      </c>
      <c r="F154" s="22" t="s">
        <v>67</v>
      </c>
      <c r="G154" s="22" t="s">
        <v>3643</v>
      </c>
      <c r="H154" s="26"/>
      <c r="I154" s="21" t="s">
        <v>3675</v>
      </c>
      <c r="J154" s="16" t="str">
        <f t="shared" si="2"/>
        <v>UCSPECIALTY-Engineering, Structural</v>
      </c>
      <c r="L154" s="22" t="s">
        <v>3729</v>
      </c>
    </row>
    <row r="155" spans="1:12" ht="16">
      <c r="A155" s="22" t="s">
        <v>3668</v>
      </c>
      <c r="B155" s="21" t="s">
        <v>3996</v>
      </c>
      <c r="C155" s="22" t="s">
        <v>3997</v>
      </c>
      <c r="D155" s="22" t="s">
        <v>3912</v>
      </c>
      <c r="E155" s="23">
        <v>367</v>
      </c>
      <c r="F155" s="22" t="s">
        <v>67</v>
      </c>
      <c r="G155" s="22" t="s">
        <v>3643</v>
      </c>
      <c r="H155" s="26"/>
      <c r="I155" s="21" t="s">
        <v>3675</v>
      </c>
      <c r="J155" s="16" t="str">
        <f t="shared" si="2"/>
        <v>UCSPECIALTY-Engineering, Systems</v>
      </c>
      <c r="L155" s="22" t="s">
        <v>3723</v>
      </c>
    </row>
    <row r="156" spans="1:12" ht="16">
      <c r="A156" s="22" t="s">
        <v>3668</v>
      </c>
      <c r="B156" s="21" t="s">
        <v>3998</v>
      </c>
      <c r="C156" s="22" t="s">
        <v>3999</v>
      </c>
      <c r="D156" s="22" t="s">
        <v>3912</v>
      </c>
      <c r="E156" s="23">
        <v>367</v>
      </c>
      <c r="F156" s="22" t="s">
        <v>67</v>
      </c>
      <c r="G156" s="22" t="s">
        <v>3643</v>
      </c>
      <c r="H156" s="26"/>
      <c r="I156" s="21" t="s">
        <v>3675</v>
      </c>
      <c r="J156" s="16" t="str">
        <f t="shared" si="2"/>
        <v>UCSPECIALTY-Engineering, Textile</v>
      </c>
      <c r="L156" s="22" t="s">
        <v>3725</v>
      </c>
    </row>
    <row r="157" spans="1:12" ht="16">
      <c r="A157" s="22" t="s">
        <v>3668</v>
      </c>
      <c r="B157" s="21" t="s">
        <v>4000</v>
      </c>
      <c r="C157" s="22" t="s">
        <v>4001</v>
      </c>
      <c r="D157" s="22" t="s">
        <v>4002</v>
      </c>
      <c r="E157" s="23">
        <v>367</v>
      </c>
      <c r="F157" s="22" t="s">
        <v>67</v>
      </c>
      <c r="G157" s="22" t="s">
        <v>3643</v>
      </c>
      <c r="H157" s="26"/>
      <c r="I157" s="21" t="s">
        <v>3675</v>
      </c>
      <c r="J157" s="16" t="str">
        <f t="shared" si="2"/>
        <v>UCSPECIALTY-Enginr, Marine/Naval Architect</v>
      </c>
      <c r="L157" s="22" t="s">
        <v>3727</v>
      </c>
    </row>
    <row r="158" spans="1:12" ht="16">
      <c r="A158" s="22" t="s">
        <v>3668</v>
      </c>
      <c r="B158" s="21" t="s">
        <v>4003</v>
      </c>
      <c r="C158" s="22" t="s">
        <v>4004</v>
      </c>
      <c r="D158" s="22" t="s">
        <v>4005</v>
      </c>
      <c r="E158" s="23">
        <v>367</v>
      </c>
      <c r="F158" s="22" t="s">
        <v>67</v>
      </c>
      <c r="G158" s="22" t="s">
        <v>3643</v>
      </c>
      <c r="H158" s="26"/>
      <c r="I158" s="21" t="s">
        <v>3675</v>
      </c>
      <c r="J158" s="16" t="str">
        <f t="shared" si="2"/>
        <v>UCSPECIALTY-Operations Research</v>
      </c>
      <c r="L158" s="22" t="s">
        <v>5279</v>
      </c>
    </row>
    <row r="159" spans="1:12" ht="16">
      <c r="A159" s="22" t="s">
        <v>3668</v>
      </c>
      <c r="B159" s="21" t="s">
        <v>4006</v>
      </c>
      <c r="C159" s="22" t="s">
        <v>4007</v>
      </c>
      <c r="D159" s="22" t="s">
        <v>4007</v>
      </c>
      <c r="E159" s="23">
        <v>367</v>
      </c>
      <c r="F159" s="22" t="s">
        <v>67</v>
      </c>
      <c r="G159" s="22" t="s">
        <v>3643</v>
      </c>
      <c r="H159" s="26"/>
      <c r="I159" s="21" t="s">
        <v>3675</v>
      </c>
      <c r="J159" s="16" t="str">
        <f t="shared" si="2"/>
        <v>UCSPECIALTY-Robotics</v>
      </c>
      <c r="L159" s="22" t="s">
        <v>4412</v>
      </c>
    </row>
    <row r="160" spans="1:12" ht="16">
      <c r="A160" s="22" t="s">
        <v>3668</v>
      </c>
      <c r="B160" s="21" t="s">
        <v>4008</v>
      </c>
      <c r="C160" s="22" t="s">
        <v>4009</v>
      </c>
      <c r="D160" s="22" t="s">
        <v>3912</v>
      </c>
      <c r="E160" s="23">
        <v>367</v>
      </c>
      <c r="F160" s="22" t="s">
        <v>67</v>
      </c>
      <c r="G160" s="22" t="s">
        <v>3643</v>
      </c>
      <c r="H160" s="26"/>
      <c r="I160" s="21" t="s">
        <v>3675</v>
      </c>
      <c r="J160" s="16" t="str">
        <f t="shared" si="2"/>
        <v>UCSPECIALTY-Engineering, Other</v>
      </c>
      <c r="L160" s="22" t="s">
        <v>4705</v>
      </c>
    </row>
    <row r="161" spans="1:12" ht="16">
      <c r="A161" s="22" t="s">
        <v>3668</v>
      </c>
      <c r="B161" s="21" t="s">
        <v>4010</v>
      </c>
      <c r="C161" s="22" t="s">
        <v>4011</v>
      </c>
      <c r="D161" s="22" t="s">
        <v>3643</v>
      </c>
      <c r="E161" s="23">
        <v>367</v>
      </c>
      <c r="F161" s="22" t="s">
        <v>67</v>
      </c>
      <c r="G161" s="22" t="s">
        <v>3643</v>
      </c>
      <c r="H161" s="24">
        <v>44014</v>
      </c>
      <c r="I161" s="21" t="s">
        <v>3672</v>
      </c>
      <c r="J161" s="16" t="str">
        <f t="shared" si="2"/>
        <v>UCSPECIALTY-African Studies</v>
      </c>
      <c r="L161" s="22" t="s">
        <v>5215</v>
      </c>
    </row>
    <row r="162" spans="1:12" ht="16">
      <c r="A162" s="22" t="s">
        <v>3668</v>
      </c>
      <c r="B162" s="21" t="s">
        <v>4012</v>
      </c>
      <c r="C162" s="22" t="s">
        <v>4013</v>
      </c>
      <c r="D162" s="22" t="s">
        <v>4014</v>
      </c>
      <c r="E162" s="23">
        <v>367</v>
      </c>
      <c r="F162" s="22" t="s">
        <v>67</v>
      </c>
      <c r="G162" s="22" t="s">
        <v>3643</v>
      </c>
      <c r="H162" s="24">
        <v>41092</v>
      </c>
      <c r="I162" s="21" t="s">
        <v>3672</v>
      </c>
      <c r="J162" s="16" t="str">
        <f t="shared" si="2"/>
        <v>UCSPECIALTY-Russian &amp; Slavic Studies</v>
      </c>
      <c r="L162" s="22" t="s">
        <v>4921</v>
      </c>
    </row>
    <row r="163" spans="1:12" ht="16">
      <c r="A163" s="22" t="s">
        <v>3668</v>
      </c>
      <c r="B163" s="21" t="s">
        <v>4015</v>
      </c>
      <c r="C163" s="22" t="s">
        <v>4016</v>
      </c>
      <c r="D163" s="22" t="s">
        <v>3643</v>
      </c>
      <c r="E163" s="23">
        <v>367</v>
      </c>
      <c r="F163" s="22" t="s">
        <v>67</v>
      </c>
      <c r="G163" s="22" t="s">
        <v>3643</v>
      </c>
      <c r="H163" s="24">
        <v>44014</v>
      </c>
      <c r="I163" s="21" t="s">
        <v>3672</v>
      </c>
      <c r="J163" s="16" t="str">
        <f t="shared" si="2"/>
        <v>UCSPECIALTY-Latin American Studies</v>
      </c>
      <c r="L163" s="22" t="s">
        <v>4551</v>
      </c>
    </row>
    <row r="164" spans="1:12" ht="16">
      <c r="A164" s="22" t="s">
        <v>3668</v>
      </c>
      <c r="B164" s="21" t="s">
        <v>4017</v>
      </c>
      <c r="C164" s="22" t="s">
        <v>4018</v>
      </c>
      <c r="D164" s="22" t="s">
        <v>3643</v>
      </c>
      <c r="E164" s="23">
        <v>367</v>
      </c>
      <c r="F164" s="22" t="s">
        <v>67</v>
      </c>
      <c r="G164" s="22" t="s">
        <v>3643</v>
      </c>
      <c r="H164" s="24">
        <v>44014</v>
      </c>
      <c r="I164" s="21" t="s">
        <v>3672</v>
      </c>
      <c r="J164" s="16" t="str">
        <f t="shared" si="2"/>
        <v>UCSPECIALTY-Middle Eastern Studies</v>
      </c>
      <c r="L164" s="22" t="s">
        <v>4772</v>
      </c>
    </row>
    <row r="165" spans="1:12" ht="16">
      <c r="A165" s="22" t="s">
        <v>3668</v>
      </c>
      <c r="B165" s="21" t="s">
        <v>4019</v>
      </c>
      <c r="C165" s="22" t="s">
        <v>4020</v>
      </c>
      <c r="D165" s="22" t="s">
        <v>3643</v>
      </c>
      <c r="E165" s="23">
        <v>367</v>
      </c>
      <c r="F165" s="22" t="s">
        <v>67</v>
      </c>
      <c r="G165" s="22" t="s">
        <v>3643</v>
      </c>
      <c r="H165" s="24">
        <v>44014</v>
      </c>
      <c r="I165" s="21" t="s">
        <v>3672</v>
      </c>
      <c r="J165" s="16" t="str">
        <f t="shared" si="2"/>
        <v>UCSPECIALTY-European Studies</v>
      </c>
      <c r="L165" s="22" t="s">
        <v>5396</v>
      </c>
    </row>
    <row r="166" spans="1:12" ht="16">
      <c r="A166" s="22" t="s">
        <v>3668</v>
      </c>
      <c r="B166" s="21" t="s">
        <v>4021</v>
      </c>
      <c r="C166" s="22" t="s">
        <v>4022</v>
      </c>
      <c r="D166" s="22" t="s">
        <v>3643</v>
      </c>
      <c r="E166" s="23">
        <v>367</v>
      </c>
      <c r="F166" s="22" t="s">
        <v>67</v>
      </c>
      <c r="G166" s="22" t="s">
        <v>3643</v>
      </c>
      <c r="H166" s="24">
        <v>44014</v>
      </c>
      <c r="I166" s="21" t="s">
        <v>3672</v>
      </c>
      <c r="J166" s="16" t="str">
        <f t="shared" si="2"/>
        <v>UCSPECIALTY-American Studies</v>
      </c>
      <c r="L166" s="22" t="s">
        <v>5655</v>
      </c>
    </row>
    <row r="167" spans="1:12" ht="16">
      <c r="A167" s="22" t="s">
        <v>3668</v>
      </c>
      <c r="B167" s="21" t="s">
        <v>4023</v>
      </c>
      <c r="C167" s="22" t="s">
        <v>4024</v>
      </c>
      <c r="D167" s="22" t="s">
        <v>3643</v>
      </c>
      <c r="E167" s="23">
        <v>367</v>
      </c>
      <c r="F167" s="22" t="s">
        <v>67</v>
      </c>
      <c r="G167" s="22" t="s">
        <v>3643</v>
      </c>
      <c r="H167" s="24">
        <v>44014</v>
      </c>
      <c r="I167" s="21" t="s">
        <v>3672</v>
      </c>
      <c r="J167" s="16" t="str">
        <f t="shared" si="2"/>
        <v>UCSPECIALTY-Subsaharan Studies</v>
      </c>
      <c r="L167" s="22" t="s">
        <v>5658</v>
      </c>
    </row>
    <row r="168" spans="1:12" ht="16">
      <c r="A168" s="22" t="s">
        <v>3668</v>
      </c>
      <c r="B168" s="21" t="s">
        <v>4025</v>
      </c>
      <c r="C168" s="22" t="s">
        <v>4026</v>
      </c>
      <c r="D168" s="22" t="s">
        <v>3643</v>
      </c>
      <c r="E168" s="23">
        <v>367</v>
      </c>
      <c r="F168" s="22" t="s">
        <v>67</v>
      </c>
      <c r="G168" s="22" t="s">
        <v>3643</v>
      </c>
      <c r="H168" s="24">
        <v>44014</v>
      </c>
      <c r="I168" s="21" t="s">
        <v>3672</v>
      </c>
      <c r="J168" s="16" t="str">
        <f t="shared" si="2"/>
        <v>UCSPECIALTY-Saharan Studies</v>
      </c>
      <c r="L168" s="22" t="s">
        <v>5486</v>
      </c>
    </row>
    <row r="169" spans="1:12" ht="16">
      <c r="A169" s="22" t="s">
        <v>3668</v>
      </c>
      <c r="B169" s="21" t="s">
        <v>4027</v>
      </c>
      <c r="C169" s="22" t="s">
        <v>4028</v>
      </c>
      <c r="D169" s="22" t="s">
        <v>3643</v>
      </c>
      <c r="E169" s="23">
        <v>367</v>
      </c>
      <c r="F169" s="22" t="s">
        <v>67</v>
      </c>
      <c r="G169" s="22" t="s">
        <v>3643</v>
      </c>
      <c r="H169" s="24">
        <v>44014</v>
      </c>
      <c r="I169" s="21" t="s">
        <v>3672</v>
      </c>
      <c r="J169" s="16" t="str">
        <f t="shared" si="2"/>
        <v>UCSPECIALTY-Romance Studies</v>
      </c>
      <c r="L169" s="22" t="s">
        <v>5828</v>
      </c>
    </row>
    <row r="170" spans="1:12" ht="16">
      <c r="A170" s="22" t="s">
        <v>3668</v>
      </c>
      <c r="B170" s="21" t="s">
        <v>4029</v>
      </c>
      <c r="C170" s="22" t="s">
        <v>4030</v>
      </c>
      <c r="D170" s="22" t="s">
        <v>3643</v>
      </c>
      <c r="E170" s="23">
        <v>367</v>
      </c>
      <c r="F170" s="22" t="s">
        <v>67</v>
      </c>
      <c r="G170" s="22" t="s">
        <v>3643</v>
      </c>
      <c r="H170" s="24">
        <v>44014</v>
      </c>
      <c r="I170" s="21" t="s">
        <v>3672</v>
      </c>
      <c r="J170" s="16" t="str">
        <f t="shared" si="2"/>
        <v>UCSPECIALTY-Indo-European Studies</v>
      </c>
      <c r="L170" s="22" t="s">
        <v>5776</v>
      </c>
    </row>
    <row r="171" spans="1:12" ht="16">
      <c r="A171" s="22" t="s">
        <v>3668</v>
      </c>
      <c r="B171" s="21" t="s">
        <v>4031</v>
      </c>
      <c r="C171" s="22" t="s">
        <v>4032</v>
      </c>
      <c r="D171" s="22" t="s">
        <v>3643</v>
      </c>
      <c r="E171" s="23">
        <v>367</v>
      </c>
      <c r="F171" s="22" t="s">
        <v>67</v>
      </c>
      <c r="G171" s="22" t="s">
        <v>3643</v>
      </c>
      <c r="H171" s="24">
        <v>44014</v>
      </c>
      <c r="I171" s="21" t="s">
        <v>3672</v>
      </c>
      <c r="J171" s="16" t="str">
        <f t="shared" si="2"/>
        <v>UCSPECIALTY-Other Area Studies</v>
      </c>
      <c r="L171" s="22" t="s">
        <v>5759</v>
      </c>
    </row>
    <row r="172" spans="1:12" ht="16">
      <c r="A172" s="22" t="s">
        <v>3668</v>
      </c>
      <c r="B172" s="21" t="s">
        <v>4033</v>
      </c>
      <c r="C172" s="22" t="s">
        <v>4034</v>
      </c>
      <c r="D172" s="22" t="s">
        <v>3643</v>
      </c>
      <c r="E172" s="23">
        <v>367</v>
      </c>
      <c r="F172" s="22" t="s">
        <v>67</v>
      </c>
      <c r="G172" s="22" t="s">
        <v>3643</v>
      </c>
      <c r="H172" s="24">
        <v>44014</v>
      </c>
      <c r="I172" s="21" t="s">
        <v>3672</v>
      </c>
      <c r="J172" s="16" t="str">
        <f t="shared" si="2"/>
        <v>UCSPECIALTY-Biological Sciences</v>
      </c>
      <c r="L172" s="22" t="s">
        <v>5097</v>
      </c>
    </row>
    <row r="173" spans="1:12" ht="16">
      <c r="A173" s="22" t="s">
        <v>3668</v>
      </c>
      <c r="B173" s="21" t="s">
        <v>4035</v>
      </c>
      <c r="C173" s="22" t="s">
        <v>4036</v>
      </c>
      <c r="D173" s="22" t="s">
        <v>4037</v>
      </c>
      <c r="E173" s="23">
        <v>367</v>
      </c>
      <c r="F173" s="22" t="s">
        <v>67</v>
      </c>
      <c r="G173" s="22" t="s">
        <v>3643</v>
      </c>
      <c r="H173" s="26"/>
      <c r="I173" s="21" t="s">
        <v>3675</v>
      </c>
      <c r="J173" s="16" t="str">
        <f t="shared" si="2"/>
        <v>UCSPECIALTY-Computer  &amp; Information Sci</v>
      </c>
      <c r="L173" s="22" t="s">
        <v>5233</v>
      </c>
    </row>
    <row r="174" spans="1:12" ht="16">
      <c r="A174" s="22" t="s">
        <v>3668</v>
      </c>
      <c r="B174" s="21" t="s">
        <v>4038</v>
      </c>
      <c r="C174" s="22" t="s">
        <v>4036</v>
      </c>
      <c r="D174" s="22" t="s">
        <v>4037</v>
      </c>
      <c r="E174" s="23">
        <v>367</v>
      </c>
      <c r="F174" s="22" t="s">
        <v>67</v>
      </c>
      <c r="G174" s="22" t="s">
        <v>3643</v>
      </c>
      <c r="H174" s="26"/>
      <c r="I174" s="21" t="s">
        <v>3675</v>
      </c>
      <c r="J174" s="16" t="str">
        <f t="shared" si="2"/>
        <v>UCSPECIALTY-Computer  &amp; Information Sci</v>
      </c>
      <c r="L174" s="22" t="s">
        <v>4987</v>
      </c>
    </row>
    <row r="175" spans="1:12" ht="16">
      <c r="A175" s="22" t="s">
        <v>3668</v>
      </c>
      <c r="B175" s="21" t="s">
        <v>4039</v>
      </c>
      <c r="C175" s="22" t="s">
        <v>4040</v>
      </c>
      <c r="D175" s="22" t="s">
        <v>4041</v>
      </c>
      <c r="E175" s="23">
        <v>367</v>
      </c>
      <c r="F175" s="22" t="s">
        <v>67</v>
      </c>
      <c r="G175" s="22" t="s">
        <v>3643</v>
      </c>
      <c r="H175" s="26"/>
      <c r="I175" s="21" t="s">
        <v>3675</v>
      </c>
      <c r="J175" s="16" t="str">
        <f t="shared" si="2"/>
        <v>UCSPECIALTY-Computer Science</v>
      </c>
      <c r="L175" s="22" t="s">
        <v>4989</v>
      </c>
    </row>
    <row r="176" spans="1:12" ht="16">
      <c r="A176" s="22" t="s">
        <v>3668</v>
      </c>
      <c r="B176" s="21" t="s">
        <v>4042</v>
      </c>
      <c r="C176" s="22" t="s">
        <v>4043</v>
      </c>
      <c r="D176" s="22" t="s">
        <v>4044</v>
      </c>
      <c r="E176" s="23">
        <v>367</v>
      </c>
      <c r="F176" s="22" t="s">
        <v>67</v>
      </c>
      <c r="G176" s="22" t="s">
        <v>3643</v>
      </c>
      <c r="H176" s="26"/>
      <c r="I176" s="21" t="s">
        <v>3675</v>
      </c>
      <c r="J176" s="16" t="str">
        <f t="shared" si="2"/>
        <v>UCSPECIALTY-Information Sci and Systems</v>
      </c>
      <c r="L176" s="22" t="s">
        <v>4672</v>
      </c>
    </row>
    <row r="177" spans="1:12" ht="16">
      <c r="A177" s="22" t="s">
        <v>3668</v>
      </c>
      <c r="B177" s="21" t="s">
        <v>4045</v>
      </c>
      <c r="C177" s="22" t="s">
        <v>4046</v>
      </c>
      <c r="D177" s="22" t="s">
        <v>4037</v>
      </c>
      <c r="E177" s="23">
        <v>367</v>
      </c>
      <c r="F177" s="22" t="s">
        <v>67</v>
      </c>
      <c r="G177" s="22" t="s">
        <v>3643</v>
      </c>
      <c r="H177" s="26"/>
      <c r="I177" s="21" t="s">
        <v>3675</v>
      </c>
      <c r="J177" s="16" t="str">
        <f t="shared" si="2"/>
        <v>UCSPECIALTY-Computer  &amp; Inform Sci, Other</v>
      </c>
      <c r="L177" s="22" t="s">
        <v>4268</v>
      </c>
    </row>
    <row r="178" spans="1:12" ht="16">
      <c r="A178" s="22" t="s">
        <v>3668</v>
      </c>
      <c r="B178" s="21" t="s">
        <v>4047</v>
      </c>
      <c r="C178" s="22" t="s">
        <v>4048</v>
      </c>
      <c r="D178" s="22" t="s">
        <v>4049</v>
      </c>
      <c r="E178" s="23">
        <v>367</v>
      </c>
      <c r="F178" s="22" t="s">
        <v>67</v>
      </c>
      <c r="G178" s="22" t="s">
        <v>3643</v>
      </c>
      <c r="H178" s="26"/>
      <c r="I178" s="21" t="s">
        <v>3675</v>
      </c>
      <c r="J178" s="16" t="str">
        <f t="shared" si="2"/>
        <v>UCSPECIALTY-Librarianship</v>
      </c>
      <c r="L178" s="22" t="s">
        <v>4991</v>
      </c>
    </row>
    <row r="179" spans="1:12" ht="16">
      <c r="A179" s="22" t="s">
        <v>3668</v>
      </c>
      <c r="B179" s="21" t="s">
        <v>4050</v>
      </c>
      <c r="C179" s="22" t="s">
        <v>4051</v>
      </c>
      <c r="D179" s="22" t="s">
        <v>4052</v>
      </c>
      <c r="E179" s="23">
        <v>367</v>
      </c>
      <c r="F179" s="22" t="s">
        <v>67</v>
      </c>
      <c r="G179" s="22" t="s">
        <v>3643</v>
      </c>
      <c r="H179" s="26"/>
      <c r="I179" s="21" t="s">
        <v>3675</v>
      </c>
      <c r="J179" s="16" t="str">
        <f t="shared" si="2"/>
        <v>UCSPECIALTY-Library Sci  &amp; Information Sci</v>
      </c>
      <c r="L179" s="22" t="s">
        <v>4985</v>
      </c>
    </row>
    <row r="180" spans="1:12" ht="16">
      <c r="A180" s="22" t="s">
        <v>3668</v>
      </c>
      <c r="B180" s="21" t="s">
        <v>4053</v>
      </c>
      <c r="C180" s="22" t="s">
        <v>4054</v>
      </c>
      <c r="D180" s="22" t="s">
        <v>3643</v>
      </c>
      <c r="E180" s="23">
        <v>367</v>
      </c>
      <c r="F180" s="22" t="s">
        <v>67</v>
      </c>
      <c r="G180" s="22" t="s">
        <v>3643</v>
      </c>
      <c r="H180" s="24">
        <v>44014</v>
      </c>
      <c r="I180" s="21" t="s">
        <v>3672</v>
      </c>
      <c r="J180" s="16" t="str">
        <f t="shared" si="2"/>
        <v>UCSPECIALTY-General Biology</v>
      </c>
      <c r="L180" s="22" t="s">
        <v>5007</v>
      </c>
    </row>
    <row r="181" spans="1:12" ht="16">
      <c r="A181" s="22" t="s">
        <v>3668</v>
      </c>
      <c r="B181" s="21" t="s">
        <v>4055</v>
      </c>
      <c r="C181" s="22" t="s">
        <v>4056</v>
      </c>
      <c r="D181" s="22" t="s">
        <v>3643</v>
      </c>
      <c r="E181" s="23">
        <v>367</v>
      </c>
      <c r="F181" s="22" t="s">
        <v>67</v>
      </c>
      <c r="G181" s="22" t="s">
        <v>3643</v>
      </c>
      <c r="H181" s="24">
        <v>44014</v>
      </c>
      <c r="I181" s="21" t="s">
        <v>3672</v>
      </c>
      <c r="J181" s="16" t="str">
        <f t="shared" si="2"/>
        <v>UCSPECIALTY-General Botany</v>
      </c>
      <c r="L181" s="22" t="s">
        <v>4697</v>
      </c>
    </row>
    <row r="182" spans="1:12" ht="16">
      <c r="A182" s="22" t="s">
        <v>3668</v>
      </c>
      <c r="B182" s="21" t="s">
        <v>4057</v>
      </c>
      <c r="C182" s="22" t="s">
        <v>4058</v>
      </c>
      <c r="D182" s="22" t="s">
        <v>3643</v>
      </c>
      <c r="E182" s="23">
        <v>367</v>
      </c>
      <c r="F182" s="22" t="s">
        <v>67</v>
      </c>
      <c r="G182" s="22" t="s">
        <v>3643</v>
      </c>
      <c r="H182" s="24">
        <v>44014</v>
      </c>
      <c r="I182" s="21" t="s">
        <v>3672</v>
      </c>
      <c r="J182" s="16" t="str">
        <f t="shared" si="2"/>
        <v>UCSPECIALTY-Bacteriology</v>
      </c>
      <c r="L182" s="22" t="s">
        <v>5217</v>
      </c>
    </row>
    <row r="183" spans="1:12" ht="16">
      <c r="A183" s="22" t="s">
        <v>3668</v>
      </c>
      <c r="B183" s="21" t="s">
        <v>4059</v>
      </c>
      <c r="C183" s="22" t="s">
        <v>4060</v>
      </c>
      <c r="D183" s="22" t="s">
        <v>3643</v>
      </c>
      <c r="E183" s="23">
        <v>367</v>
      </c>
      <c r="F183" s="22" t="s">
        <v>67</v>
      </c>
      <c r="G183" s="22" t="s">
        <v>3643</v>
      </c>
      <c r="H183" s="24">
        <v>44014</v>
      </c>
      <c r="I183" s="21" t="s">
        <v>3672</v>
      </c>
      <c r="J183" s="16" t="str">
        <f t="shared" si="2"/>
        <v>UCSPECIALTY-Plant Pathology</v>
      </c>
      <c r="L183" s="22" t="s">
        <v>4415</v>
      </c>
    </row>
    <row r="184" spans="1:12" ht="16">
      <c r="A184" s="22" t="s">
        <v>3668</v>
      </c>
      <c r="B184" s="21" t="s">
        <v>4061</v>
      </c>
      <c r="C184" s="22" t="s">
        <v>4062</v>
      </c>
      <c r="D184" s="22" t="s">
        <v>3643</v>
      </c>
      <c r="E184" s="23">
        <v>367</v>
      </c>
      <c r="F184" s="22" t="s">
        <v>67</v>
      </c>
      <c r="G184" s="22" t="s">
        <v>3643</v>
      </c>
      <c r="H184" s="24">
        <v>44014</v>
      </c>
      <c r="I184" s="21" t="s">
        <v>3672</v>
      </c>
      <c r="J184" s="16" t="str">
        <f t="shared" si="2"/>
        <v>UCSPECIALTY-Plant Physiology</v>
      </c>
      <c r="L184" s="22" t="s">
        <v>4774</v>
      </c>
    </row>
    <row r="185" spans="1:12" ht="16">
      <c r="A185" s="22" t="s">
        <v>3668</v>
      </c>
      <c r="B185" s="21" t="s">
        <v>4063</v>
      </c>
      <c r="C185" s="22" t="s">
        <v>4064</v>
      </c>
      <c r="D185" s="22" t="s">
        <v>3643</v>
      </c>
      <c r="E185" s="23">
        <v>367</v>
      </c>
      <c r="F185" s="22" t="s">
        <v>67</v>
      </c>
      <c r="G185" s="22" t="s">
        <v>3643</v>
      </c>
      <c r="H185" s="24">
        <v>44014</v>
      </c>
      <c r="I185" s="21" t="s">
        <v>3672</v>
      </c>
      <c r="J185" s="16" t="str">
        <f t="shared" si="2"/>
        <v>UCSPECIALTY-Zoology</v>
      </c>
      <c r="L185" s="22" t="s">
        <v>4046</v>
      </c>
    </row>
    <row r="186" spans="1:12" ht="16">
      <c r="A186" s="22" t="s">
        <v>3668</v>
      </c>
      <c r="B186" s="21" t="s">
        <v>4065</v>
      </c>
      <c r="C186" s="22" t="s">
        <v>4066</v>
      </c>
      <c r="D186" s="22" t="s">
        <v>4067</v>
      </c>
      <c r="E186" s="23">
        <v>367</v>
      </c>
      <c r="F186" s="22" t="s">
        <v>67</v>
      </c>
      <c r="G186" s="22" t="s">
        <v>3643</v>
      </c>
      <c r="H186" s="24">
        <v>41092</v>
      </c>
      <c r="I186" s="21" t="s">
        <v>3672</v>
      </c>
      <c r="J186" s="16" t="str">
        <f t="shared" si="2"/>
        <v>UCSPECIALTY-Pathology, Human &amp; Animal</v>
      </c>
      <c r="L186" s="22" t="s">
        <v>4036</v>
      </c>
    </row>
    <row r="187" spans="1:12" ht="16">
      <c r="A187" s="22" t="s">
        <v>3668</v>
      </c>
      <c r="B187" s="21" t="s">
        <v>4068</v>
      </c>
      <c r="C187" s="22" t="s">
        <v>4069</v>
      </c>
      <c r="D187" s="22" t="s">
        <v>4070</v>
      </c>
      <c r="E187" s="23">
        <v>367</v>
      </c>
      <c r="F187" s="22" t="s">
        <v>67</v>
      </c>
      <c r="G187" s="22" t="s">
        <v>3643</v>
      </c>
      <c r="H187" s="24">
        <v>41092</v>
      </c>
      <c r="I187" s="21" t="s">
        <v>3672</v>
      </c>
      <c r="J187" s="16" t="str">
        <f t="shared" si="2"/>
        <v>UCSPECIALTY-Pharmacology, Human &amp; Animal</v>
      </c>
      <c r="L187" s="22" t="s">
        <v>4360</v>
      </c>
    </row>
    <row r="188" spans="1:12" ht="16">
      <c r="A188" s="22" t="s">
        <v>3668</v>
      </c>
      <c r="B188" s="21" t="s">
        <v>4071</v>
      </c>
      <c r="C188" s="22" t="s">
        <v>4072</v>
      </c>
      <c r="D188" s="22" t="s">
        <v>4073</v>
      </c>
      <c r="E188" s="23">
        <v>367</v>
      </c>
      <c r="F188" s="22" t="s">
        <v>67</v>
      </c>
      <c r="G188" s="22" t="s">
        <v>3643</v>
      </c>
      <c r="H188" s="24">
        <v>41092</v>
      </c>
      <c r="I188" s="21" t="s">
        <v>3672</v>
      </c>
      <c r="J188" s="16" t="str">
        <f t="shared" si="2"/>
        <v>UCSPECIALTY-Physiology, Human &amp; Animal</v>
      </c>
      <c r="L188" s="22" t="s">
        <v>4584</v>
      </c>
    </row>
    <row r="189" spans="1:12" ht="16">
      <c r="A189" s="22" t="s">
        <v>3668</v>
      </c>
      <c r="B189" s="21" t="s">
        <v>4074</v>
      </c>
      <c r="C189" s="22" t="s">
        <v>4075</v>
      </c>
      <c r="D189" s="22" t="s">
        <v>3643</v>
      </c>
      <c r="E189" s="23">
        <v>367</v>
      </c>
      <c r="F189" s="22" t="s">
        <v>67</v>
      </c>
      <c r="G189" s="22" t="s">
        <v>3643</v>
      </c>
      <c r="H189" s="24">
        <v>44014</v>
      </c>
      <c r="I189" s="21" t="s">
        <v>3672</v>
      </c>
      <c r="J189" s="16" t="str">
        <f t="shared" si="2"/>
        <v>UCSPECIALTY-Microbiology</v>
      </c>
      <c r="L189" s="22" t="s">
        <v>4040</v>
      </c>
    </row>
    <row r="190" spans="1:12" ht="16">
      <c r="A190" s="22" t="s">
        <v>3668</v>
      </c>
      <c r="B190" s="21" t="s">
        <v>4076</v>
      </c>
      <c r="C190" s="22" t="s">
        <v>4077</v>
      </c>
      <c r="D190" s="22" t="s">
        <v>3643</v>
      </c>
      <c r="E190" s="23">
        <v>367</v>
      </c>
      <c r="F190" s="22" t="s">
        <v>67</v>
      </c>
      <c r="G190" s="22" t="s">
        <v>3643</v>
      </c>
      <c r="H190" s="24">
        <v>44014</v>
      </c>
      <c r="I190" s="21" t="s">
        <v>3672</v>
      </c>
      <c r="J190" s="16" t="str">
        <f t="shared" si="2"/>
        <v>UCSPECIALTY-Anatomy</v>
      </c>
      <c r="L190" s="22" t="s">
        <v>3880</v>
      </c>
    </row>
    <row r="191" spans="1:12" ht="16">
      <c r="A191" s="22" t="s">
        <v>3668</v>
      </c>
      <c r="B191" s="21" t="s">
        <v>4078</v>
      </c>
      <c r="C191" s="22" t="s">
        <v>4079</v>
      </c>
      <c r="D191" s="22" t="s">
        <v>3643</v>
      </c>
      <c r="E191" s="23">
        <v>367</v>
      </c>
      <c r="F191" s="22" t="s">
        <v>67</v>
      </c>
      <c r="G191" s="22" t="s">
        <v>3643</v>
      </c>
      <c r="H191" s="24">
        <v>44014</v>
      </c>
      <c r="I191" s="21" t="s">
        <v>3672</v>
      </c>
      <c r="J191" s="16" t="str">
        <f t="shared" si="2"/>
        <v>UCSPECIALTY-Molecular Biology</v>
      </c>
      <c r="L191" s="22" t="s">
        <v>4940</v>
      </c>
    </row>
    <row r="192" spans="1:12" ht="16">
      <c r="A192" s="22" t="s">
        <v>3668</v>
      </c>
      <c r="B192" s="21" t="s">
        <v>4080</v>
      </c>
      <c r="C192" s="22" t="s">
        <v>4081</v>
      </c>
      <c r="D192" s="22" t="s">
        <v>3643</v>
      </c>
      <c r="E192" s="23">
        <v>367</v>
      </c>
      <c r="F192" s="22" t="s">
        <v>67</v>
      </c>
      <c r="G192" s="22" t="s">
        <v>3643</v>
      </c>
      <c r="H192" s="24">
        <v>44014</v>
      </c>
      <c r="I192" s="21" t="s">
        <v>3672</v>
      </c>
      <c r="J192" s="16" t="str">
        <f t="shared" si="2"/>
        <v>UCSPECIALTY-Marine Biology</v>
      </c>
      <c r="L192" s="22" t="s">
        <v>4365</v>
      </c>
    </row>
    <row r="193" spans="1:12" ht="16">
      <c r="A193" s="22" t="s">
        <v>3668</v>
      </c>
      <c r="B193" s="21" t="s">
        <v>4082</v>
      </c>
      <c r="C193" s="22" t="s">
        <v>4083</v>
      </c>
      <c r="D193" s="22" t="s">
        <v>4084</v>
      </c>
      <c r="E193" s="23">
        <v>367</v>
      </c>
      <c r="F193" s="22" t="s">
        <v>67</v>
      </c>
      <c r="G193" s="22" t="s">
        <v>3643</v>
      </c>
      <c r="H193" s="24">
        <v>41092</v>
      </c>
      <c r="I193" s="21" t="s">
        <v>3672</v>
      </c>
      <c r="J193" s="16" t="str">
        <f t="shared" si="2"/>
        <v>UCSPECIALTY-Physical &amp; Natural Ecology</v>
      </c>
      <c r="L193" s="22" t="s">
        <v>5236</v>
      </c>
    </row>
    <row r="194" spans="1:12" ht="16">
      <c r="A194" s="22" t="s">
        <v>3668</v>
      </c>
      <c r="B194" s="21" t="s">
        <v>4085</v>
      </c>
      <c r="C194" s="22" t="s">
        <v>4086</v>
      </c>
      <c r="D194" s="22" t="s">
        <v>3643</v>
      </c>
      <c r="E194" s="23">
        <v>367</v>
      </c>
      <c r="F194" s="22" t="s">
        <v>67</v>
      </c>
      <c r="G194" s="22" t="s">
        <v>3643</v>
      </c>
      <c r="H194" s="24">
        <v>44014</v>
      </c>
      <c r="I194" s="21" t="s">
        <v>3672</v>
      </c>
      <c r="J194" s="16" t="str">
        <f t="shared" si="2"/>
        <v>UCSPECIALTY-Entomology</v>
      </c>
      <c r="L194" s="22" t="s">
        <v>5266</v>
      </c>
    </row>
    <row r="195" spans="1:12" ht="16">
      <c r="A195" s="22" t="s">
        <v>3668</v>
      </c>
      <c r="B195" s="21" t="s">
        <v>4087</v>
      </c>
      <c r="C195" s="22" t="s">
        <v>4088</v>
      </c>
      <c r="D195" s="22" t="s">
        <v>3643</v>
      </c>
      <c r="E195" s="23">
        <v>367</v>
      </c>
      <c r="F195" s="22" t="s">
        <v>67</v>
      </c>
      <c r="G195" s="22" t="s">
        <v>3643</v>
      </c>
      <c r="H195" s="24">
        <v>44014</v>
      </c>
      <c r="I195" s="21" t="s">
        <v>3672</v>
      </c>
      <c r="J195" s="16" t="str">
        <f t="shared" si="2"/>
        <v>UCSPECIALTY-Neurosciences</v>
      </c>
      <c r="L195" s="22" t="s">
        <v>4820</v>
      </c>
    </row>
    <row r="196" spans="1:12" ht="16">
      <c r="A196" s="22" t="s">
        <v>3668</v>
      </c>
      <c r="B196" s="21" t="s">
        <v>4089</v>
      </c>
      <c r="C196" s="22" t="s">
        <v>4090</v>
      </c>
      <c r="D196" s="22" t="s">
        <v>3643</v>
      </c>
      <c r="E196" s="23">
        <v>367</v>
      </c>
      <c r="F196" s="22" t="s">
        <v>67</v>
      </c>
      <c r="G196" s="22" t="s">
        <v>3643</v>
      </c>
      <c r="H196" s="24">
        <v>44014</v>
      </c>
      <c r="I196" s="21" t="s">
        <v>3672</v>
      </c>
      <c r="J196" s="16" t="str">
        <f t="shared" si="2"/>
        <v>UCSPECIALTY-Bioradiology</v>
      </c>
      <c r="L196" s="22" t="s">
        <v>4494</v>
      </c>
    </row>
    <row r="197" spans="1:12" ht="16">
      <c r="A197" s="22" t="s">
        <v>3668</v>
      </c>
      <c r="B197" s="21" t="s">
        <v>4091</v>
      </c>
      <c r="C197" s="22" t="s">
        <v>4092</v>
      </c>
      <c r="D197" s="22" t="s">
        <v>3643</v>
      </c>
      <c r="E197" s="23">
        <v>367</v>
      </c>
      <c r="F197" s="22" t="s">
        <v>67</v>
      </c>
      <c r="G197" s="22" t="s">
        <v>3643</v>
      </c>
      <c r="H197" s="24">
        <v>44014</v>
      </c>
      <c r="I197" s="21" t="s">
        <v>3672</v>
      </c>
      <c r="J197" s="16" t="str">
        <f t="shared" ref="J197:J260" si="3">A197&amp;"-"&amp;C197</f>
        <v>UCSPECIALTY-Genetics</v>
      </c>
      <c r="L197" s="22" t="s">
        <v>5099</v>
      </c>
    </row>
    <row r="198" spans="1:12" ht="16">
      <c r="A198" s="22" t="s">
        <v>3668</v>
      </c>
      <c r="B198" s="21" t="s">
        <v>4093</v>
      </c>
      <c r="C198" s="22" t="s">
        <v>3764</v>
      </c>
      <c r="D198" s="22" t="s">
        <v>3643</v>
      </c>
      <c r="E198" s="23">
        <v>367</v>
      </c>
      <c r="F198" s="22" t="s">
        <v>67</v>
      </c>
      <c r="G198" s="22" t="s">
        <v>3643</v>
      </c>
      <c r="H198" s="24">
        <v>44014</v>
      </c>
      <c r="I198" s="21" t="s">
        <v>3672</v>
      </c>
      <c r="J198" s="16" t="str">
        <f t="shared" si="3"/>
        <v>UCSPECIALTY-Marine Sciences</v>
      </c>
      <c r="L198" s="22" t="s">
        <v>4736</v>
      </c>
    </row>
    <row r="199" spans="1:12" ht="16">
      <c r="A199" s="22" t="s">
        <v>3668</v>
      </c>
      <c r="B199" s="21" t="s">
        <v>4094</v>
      </c>
      <c r="C199" s="22" t="s">
        <v>4095</v>
      </c>
      <c r="D199" s="22" t="s">
        <v>3643</v>
      </c>
      <c r="E199" s="23">
        <v>367</v>
      </c>
      <c r="F199" s="22" t="s">
        <v>67</v>
      </c>
      <c r="G199" s="22" t="s">
        <v>3643</v>
      </c>
      <c r="H199" s="24">
        <v>44014</v>
      </c>
      <c r="I199" s="21" t="s">
        <v>3672</v>
      </c>
      <c r="J199" s="16" t="str">
        <f t="shared" si="3"/>
        <v>UCSPECIALTY-Medical Biology</v>
      </c>
      <c r="L199" s="22" t="s">
        <v>4609</v>
      </c>
    </row>
    <row r="200" spans="1:12" ht="16">
      <c r="A200" s="22" t="s">
        <v>3668</v>
      </c>
      <c r="B200" s="21" t="s">
        <v>4096</v>
      </c>
      <c r="C200" s="22" t="s">
        <v>4097</v>
      </c>
      <c r="D200" s="22" t="s">
        <v>3643</v>
      </c>
      <c r="E200" s="23">
        <v>367</v>
      </c>
      <c r="F200" s="22" t="s">
        <v>67</v>
      </c>
      <c r="G200" s="22" t="s">
        <v>3643</v>
      </c>
      <c r="H200" s="24">
        <v>44014</v>
      </c>
      <c r="I200" s="21" t="s">
        <v>3672</v>
      </c>
      <c r="J200" s="16" t="str">
        <f t="shared" si="3"/>
        <v>UCSPECIALTY-Plant Science</v>
      </c>
      <c r="L200" s="22" t="s">
        <v>4612</v>
      </c>
    </row>
    <row r="201" spans="1:12" ht="16">
      <c r="A201" s="22" t="s">
        <v>3668</v>
      </c>
      <c r="B201" s="21" t="s">
        <v>4098</v>
      </c>
      <c r="C201" s="22" t="s">
        <v>4099</v>
      </c>
      <c r="D201" s="22" t="s">
        <v>3643</v>
      </c>
      <c r="E201" s="23">
        <v>367</v>
      </c>
      <c r="F201" s="22" t="s">
        <v>67</v>
      </c>
      <c r="G201" s="22" t="s">
        <v>3643</v>
      </c>
      <c r="H201" s="24">
        <v>44014</v>
      </c>
      <c r="I201" s="21" t="s">
        <v>3672</v>
      </c>
      <c r="J201" s="16" t="str">
        <f t="shared" si="3"/>
        <v>UCSPECIALTY-Psychobiology</v>
      </c>
      <c r="L201" s="22" t="s">
        <v>5399</v>
      </c>
    </row>
    <row r="202" spans="1:12" ht="16">
      <c r="A202" s="22" t="s">
        <v>3668</v>
      </c>
      <c r="B202" s="21" t="s">
        <v>4100</v>
      </c>
      <c r="C202" s="22" t="s">
        <v>4101</v>
      </c>
      <c r="D202" s="22" t="s">
        <v>3643</v>
      </c>
      <c r="E202" s="23">
        <v>367</v>
      </c>
      <c r="F202" s="22" t="s">
        <v>67</v>
      </c>
      <c r="G202" s="22" t="s">
        <v>3643</v>
      </c>
      <c r="H202" s="24">
        <v>44014</v>
      </c>
      <c r="I202" s="21" t="s">
        <v>3672</v>
      </c>
      <c r="J202" s="16" t="str">
        <f t="shared" si="3"/>
        <v>UCSPECIALTY-Other Biological Sciences</v>
      </c>
      <c r="L202" s="22" t="s">
        <v>5402</v>
      </c>
    </row>
    <row r="203" spans="1:12" ht="16">
      <c r="A203" s="22" t="s">
        <v>3668</v>
      </c>
      <c r="B203" s="21" t="s">
        <v>4102</v>
      </c>
      <c r="C203" s="22" t="s">
        <v>4103</v>
      </c>
      <c r="D203" s="22" t="s">
        <v>4104</v>
      </c>
      <c r="E203" s="23">
        <v>367</v>
      </c>
      <c r="F203" s="22" t="s">
        <v>67</v>
      </c>
      <c r="G203" s="22" t="s">
        <v>3643</v>
      </c>
      <c r="H203" s="24">
        <v>41092</v>
      </c>
      <c r="I203" s="21" t="s">
        <v>3672</v>
      </c>
      <c r="J203" s="16" t="str">
        <f t="shared" si="3"/>
        <v>UCSPECIALTY-Business &amp; Management</v>
      </c>
      <c r="L203" s="22" t="s">
        <v>4420</v>
      </c>
    </row>
    <row r="204" spans="1:12" ht="16">
      <c r="A204" s="22" t="s">
        <v>3668</v>
      </c>
      <c r="B204" s="21" t="s">
        <v>4105</v>
      </c>
      <c r="C204" s="22" t="s">
        <v>4034</v>
      </c>
      <c r="D204" s="22" t="s">
        <v>4106</v>
      </c>
      <c r="E204" s="23">
        <v>367</v>
      </c>
      <c r="F204" s="22" t="s">
        <v>67</v>
      </c>
      <c r="G204" s="22" t="s">
        <v>3643</v>
      </c>
      <c r="H204" s="26"/>
      <c r="I204" s="21" t="s">
        <v>3675</v>
      </c>
      <c r="J204" s="16" t="str">
        <f t="shared" si="3"/>
        <v>UCSPECIALTY-Biological Sciences</v>
      </c>
      <c r="L204" s="22" t="s">
        <v>5117</v>
      </c>
    </row>
    <row r="205" spans="1:12" ht="16">
      <c r="A205" s="22" t="s">
        <v>3668</v>
      </c>
      <c r="B205" s="21" t="s">
        <v>4107</v>
      </c>
      <c r="C205" s="22" t="s">
        <v>4108</v>
      </c>
      <c r="D205" s="22" t="s">
        <v>4109</v>
      </c>
      <c r="E205" s="23">
        <v>367</v>
      </c>
      <c r="F205" s="22" t="s">
        <v>67</v>
      </c>
      <c r="G205" s="22" t="s">
        <v>3643</v>
      </c>
      <c r="H205" s="26"/>
      <c r="I205" s="21" t="s">
        <v>3675</v>
      </c>
      <c r="J205" s="16" t="str">
        <f t="shared" si="3"/>
        <v>UCSPECIALTY-Biology, General</v>
      </c>
      <c r="L205" s="22" t="s">
        <v>4298</v>
      </c>
    </row>
    <row r="206" spans="1:12" ht="16">
      <c r="A206" s="22" t="s">
        <v>3668</v>
      </c>
      <c r="B206" s="21" t="s">
        <v>4110</v>
      </c>
      <c r="C206" s="22" t="s">
        <v>4111</v>
      </c>
      <c r="D206" s="22" t="s">
        <v>4112</v>
      </c>
      <c r="E206" s="23">
        <v>367</v>
      </c>
      <c r="F206" s="22" t="s">
        <v>67</v>
      </c>
      <c r="G206" s="22" t="s">
        <v>3643</v>
      </c>
      <c r="H206" s="26"/>
      <c r="I206" s="21" t="s">
        <v>3675</v>
      </c>
      <c r="J206" s="16" t="str">
        <f t="shared" si="3"/>
        <v>UCSPECIALTY-Anatomy-Bio/Biomed Sciences</v>
      </c>
      <c r="L206" s="22" t="s">
        <v>4655</v>
      </c>
    </row>
    <row r="207" spans="1:12" ht="16">
      <c r="A207" s="22" t="s">
        <v>3668</v>
      </c>
      <c r="B207" s="21" t="s">
        <v>4113</v>
      </c>
      <c r="C207" s="22" t="s">
        <v>4058</v>
      </c>
      <c r="D207" s="22" t="s">
        <v>4114</v>
      </c>
      <c r="E207" s="23">
        <v>367</v>
      </c>
      <c r="F207" s="22" t="s">
        <v>67</v>
      </c>
      <c r="G207" s="22" t="s">
        <v>3643</v>
      </c>
      <c r="H207" s="26"/>
      <c r="I207" s="21" t="s">
        <v>3675</v>
      </c>
      <c r="J207" s="16" t="str">
        <f t="shared" si="3"/>
        <v>UCSPECIALTY-Bacteriology</v>
      </c>
      <c r="L207" s="22" t="s">
        <v>4739</v>
      </c>
    </row>
    <row r="208" spans="1:12" ht="16">
      <c r="A208" s="22" t="s">
        <v>3668</v>
      </c>
      <c r="B208" s="21" t="s">
        <v>4115</v>
      </c>
      <c r="C208" s="22" t="s">
        <v>4116</v>
      </c>
      <c r="D208" s="22" t="s">
        <v>4117</v>
      </c>
      <c r="E208" s="23">
        <v>367</v>
      </c>
      <c r="F208" s="22" t="s">
        <v>67</v>
      </c>
      <c r="G208" s="22" t="s">
        <v>3643</v>
      </c>
      <c r="H208" s="26"/>
      <c r="I208" s="21" t="s">
        <v>3675</v>
      </c>
      <c r="J208" s="16" t="str">
        <f t="shared" si="3"/>
        <v>UCSPECIALTY-Biochem, Biological Chem  &amp; Bio</v>
      </c>
      <c r="L208" s="22" t="s">
        <v>4614</v>
      </c>
    </row>
    <row r="209" spans="1:12" ht="16">
      <c r="A209" s="22" t="s">
        <v>3668</v>
      </c>
      <c r="B209" s="21" t="s">
        <v>4118</v>
      </c>
      <c r="C209" s="22" t="s">
        <v>4119</v>
      </c>
      <c r="D209" s="22" t="s">
        <v>4120</v>
      </c>
      <c r="E209" s="23">
        <v>367</v>
      </c>
      <c r="F209" s="22" t="s">
        <v>67</v>
      </c>
      <c r="G209" s="22" t="s">
        <v>3643</v>
      </c>
      <c r="H209" s="26"/>
      <c r="I209" s="21" t="s">
        <v>3675</v>
      </c>
      <c r="J209" s="16" t="str">
        <f t="shared" si="3"/>
        <v>UCSPECIALTY-Biochemistry-Bio/Biomed Sci</v>
      </c>
      <c r="L209" s="22" t="s">
        <v>5072</v>
      </c>
    </row>
    <row r="210" spans="1:12" ht="16">
      <c r="A210" s="22" t="s">
        <v>3668</v>
      </c>
      <c r="B210" s="21" t="s">
        <v>4121</v>
      </c>
      <c r="C210" s="22" t="s">
        <v>4122</v>
      </c>
      <c r="D210" s="22" t="s">
        <v>4123</v>
      </c>
      <c r="E210" s="23">
        <v>367</v>
      </c>
      <c r="F210" s="22" t="s">
        <v>67</v>
      </c>
      <c r="G210" s="22" t="s">
        <v>3643</v>
      </c>
      <c r="H210" s="26"/>
      <c r="I210" s="21" t="s">
        <v>3675</v>
      </c>
      <c r="J210" s="16" t="str">
        <f t="shared" si="3"/>
        <v>UCSPECIALTY-Bioinformatics-Bio/Biomed Sci</v>
      </c>
      <c r="L210" s="22" t="s">
        <v>5075</v>
      </c>
    </row>
    <row r="211" spans="1:12" ht="16">
      <c r="A211" s="22" t="s">
        <v>3668</v>
      </c>
      <c r="B211" s="21" t="s">
        <v>4124</v>
      </c>
      <c r="C211" s="22" t="s">
        <v>4125</v>
      </c>
      <c r="D211" s="22" t="s">
        <v>4126</v>
      </c>
      <c r="E211" s="23">
        <v>367</v>
      </c>
      <c r="F211" s="22" t="s">
        <v>67</v>
      </c>
      <c r="G211" s="22" t="s">
        <v>3643</v>
      </c>
      <c r="H211" s="26"/>
      <c r="I211" s="21" t="s">
        <v>3675</v>
      </c>
      <c r="J211" s="16" t="str">
        <f t="shared" si="3"/>
        <v>UCSPECIALTY-Biology, Cancer-Bio/Biomed Sci</v>
      </c>
      <c r="L211" s="22" t="s">
        <v>5067</v>
      </c>
    </row>
    <row r="212" spans="1:12" ht="16">
      <c r="A212" s="22" t="s">
        <v>3668</v>
      </c>
      <c r="B212" s="21" t="s">
        <v>4127</v>
      </c>
      <c r="C212" s="22" t="s">
        <v>4128</v>
      </c>
      <c r="D212" s="22" t="s">
        <v>4126</v>
      </c>
      <c r="E212" s="23">
        <v>367</v>
      </c>
      <c r="F212" s="22" t="s">
        <v>67</v>
      </c>
      <c r="G212" s="22" t="s">
        <v>3643</v>
      </c>
      <c r="H212" s="26"/>
      <c r="I212" s="21" t="s">
        <v>3675</v>
      </c>
      <c r="J212" s="16" t="str">
        <f t="shared" si="3"/>
        <v>UCSPECIALTY-Biology, Cell-Bio/Biomed Sci</v>
      </c>
      <c r="L212" s="22" t="s">
        <v>5404</v>
      </c>
    </row>
    <row r="213" spans="1:12" ht="16">
      <c r="A213" s="22" t="s">
        <v>3668</v>
      </c>
      <c r="B213" s="21" t="s">
        <v>4129</v>
      </c>
      <c r="C213" s="22" t="s">
        <v>4130</v>
      </c>
      <c r="D213" s="22" t="s">
        <v>4126</v>
      </c>
      <c r="E213" s="23">
        <v>367</v>
      </c>
      <c r="F213" s="22" t="s">
        <v>67</v>
      </c>
      <c r="G213" s="22" t="s">
        <v>3643</v>
      </c>
      <c r="H213" s="26"/>
      <c r="I213" s="21" t="s">
        <v>3675</v>
      </c>
      <c r="J213" s="16" t="str">
        <f t="shared" si="3"/>
        <v>UCSPECIALTY-Biology, Computational</v>
      </c>
      <c r="L213" s="22" t="s">
        <v>5407</v>
      </c>
    </row>
    <row r="214" spans="1:12" ht="16">
      <c r="A214" s="22" t="s">
        <v>3668</v>
      </c>
      <c r="B214" s="21" t="s">
        <v>4131</v>
      </c>
      <c r="C214" s="22" t="s">
        <v>4132</v>
      </c>
      <c r="D214" s="22" t="s">
        <v>4133</v>
      </c>
      <c r="E214" s="23">
        <v>367</v>
      </c>
      <c r="F214" s="22" t="s">
        <v>67</v>
      </c>
      <c r="G214" s="22" t="s">
        <v>3643</v>
      </c>
      <c r="H214" s="26"/>
      <c r="I214" s="21" t="s">
        <v>3675</v>
      </c>
      <c r="J214" s="16" t="str">
        <f t="shared" si="3"/>
        <v>UCSPECIALTY-Biology, Develop/Embryology</v>
      </c>
      <c r="L214" s="22" t="s">
        <v>5409</v>
      </c>
    </row>
    <row r="215" spans="1:12" ht="16">
      <c r="A215" s="22" t="s">
        <v>3668</v>
      </c>
      <c r="B215" s="21" t="s">
        <v>4134</v>
      </c>
      <c r="C215" s="22" t="s">
        <v>4135</v>
      </c>
      <c r="D215" s="22" t="s">
        <v>4136</v>
      </c>
      <c r="E215" s="23">
        <v>367</v>
      </c>
      <c r="F215" s="22" t="s">
        <v>67</v>
      </c>
      <c r="G215" s="22" t="s">
        <v>3643</v>
      </c>
      <c r="H215" s="26"/>
      <c r="I215" s="21" t="s">
        <v>3675</v>
      </c>
      <c r="J215" s="16" t="str">
        <f t="shared" si="3"/>
        <v>UCSPECIALTY-Biology, Evolutionary</v>
      </c>
      <c r="L215" s="22" t="s">
        <v>5104</v>
      </c>
    </row>
    <row r="216" spans="1:12" ht="16">
      <c r="A216" s="22" t="s">
        <v>3668</v>
      </c>
      <c r="B216" s="21" t="s">
        <v>4137</v>
      </c>
      <c r="C216" s="22" t="s">
        <v>4138</v>
      </c>
      <c r="D216" s="22" t="s">
        <v>4139</v>
      </c>
      <c r="E216" s="23">
        <v>367</v>
      </c>
      <c r="F216" s="22" t="s">
        <v>67</v>
      </c>
      <c r="G216" s="22" t="s">
        <v>3643</v>
      </c>
      <c r="H216" s="26"/>
      <c r="I216" s="21" t="s">
        <v>3675</v>
      </c>
      <c r="J216" s="16" t="str">
        <f t="shared" si="3"/>
        <v>UCSPECIALTY-Biology, Marine</v>
      </c>
      <c r="L216" s="22" t="s">
        <v>4741</v>
      </c>
    </row>
    <row r="217" spans="1:12" ht="16">
      <c r="A217" s="22" t="s">
        <v>3668</v>
      </c>
      <c r="B217" s="21" t="s">
        <v>4140</v>
      </c>
      <c r="C217" s="22" t="s">
        <v>4141</v>
      </c>
      <c r="D217" s="22" t="s">
        <v>4139</v>
      </c>
      <c r="E217" s="23">
        <v>367</v>
      </c>
      <c r="F217" s="22" t="s">
        <v>67</v>
      </c>
      <c r="G217" s="22" t="s">
        <v>3643</v>
      </c>
      <c r="H217" s="26"/>
      <c r="I217" s="21" t="s">
        <v>3675</v>
      </c>
      <c r="J217" s="16" t="str">
        <f t="shared" si="3"/>
        <v>UCSPECIALTY-Biology, Medical-Bio/Biomed Sc</v>
      </c>
      <c r="L217" s="22" t="s">
        <v>4653</v>
      </c>
    </row>
    <row r="218" spans="1:12" ht="16">
      <c r="A218" s="22" t="s">
        <v>3668</v>
      </c>
      <c r="B218" s="21" t="s">
        <v>4142</v>
      </c>
      <c r="C218" s="22" t="s">
        <v>4143</v>
      </c>
      <c r="D218" s="22" t="s">
        <v>4139</v>
      </c>
      <c r="E218" s="23">
        <v>367</v>
      </c>
      <c r="F218" s="22" t="s">
        <v>67</v>
      </c>
      <c r="G218" s="22" t="s">
        <v>3643</v>
      </c>
      <c r="H218" s="26"/>
      <c r="I218" s="21" t="s">
        <v>3675</v>
      </c>
      <c r="J218" s="16" t="str">
        <f t="shared" si="3"/>
        <v>UCSPECIALTY-Biology, Molecular-Bio/Biomed</v>
      </c>
      <c r="L218" s="22" t="s">
        <v>3731</v>
      </c>
    </row>
    <row r="219" spans="1:12" ht="16">
      <c r="A219" s="22" t="s">
        <v>3668</v>
      </c>
      <c r="B219" s="21" t="s">
        <v>4144</v>
      </c>
      <c r="C219" s="22" t="s">
        <v>4145</v>
      </c>
      <c r="D219" s="22" t="s">
        <v>4146</v>
      </c>
      <c r="E219" s="23">
        <v>367</v>
      </c>
      <c r="F219" s="22" t="s">
        <v>67</v>
      </c>
      <c r="G219" s="22" t="s">
        <v>3643</v>
      </c>
      <c r="H219" s="26"/>
      <c r="I219" s="21" t="s">
        <v>3675</v>
      </c>
      <c r="J219" s="16" t="str">
        <f t="shared" si="3"/>
        <v>UCSPECIALTY-Biology, Structural</v>
      </c>
      <c r="L219" s="22" t="s">
        <v>3734</v>
      </c>
    </row>
    <row r="220" spans="1:12" ht="32">
      <c r="A220" s="22" t="s">
        <v>3668</v>
      </c>
      <c r="B220" s="21" t="s">
        <v>4147</v>
      </c>
      <c r="C220" s="22" t="s">
        <v>4148</v>
      </c>
      <c r="D220" s="22" t="s">
        <v>4149</v>
      </c>
      <c r="E220" s="23">
        <v>367</v>
      </c>
      <c r="F220" s="22" t="s">
        <v>67</v>
      </c>
      <c r="G220" s="22" t="s">
        <v>3643</v>
      </c>
      <c r="H220" s="26"/>
      <c r="I220" s="21" t="s">
        <v>3675</v>
      </c>
      <c r="J220" s="16" t="str">
        <f t="shared" si="3"/>
        <v>UCSPECIALTY-Biomathematics</v>
      </c>
      <c r="L220" s="22" t="s">
        <v>3953</v>
      </c>
    </row>
    <row r="221" spans="1:12" ht="16">
      <c r="A221" s="22" t="s">
        <v>3668</v>
      </c>
      <c r="B221" s="21" t="s">
        <v>4150</v>
      </c>
      <c r="C221" s="22" t="s">
        <v>4151</v>
      </c>
      <c r="D221" s="22" t="s">
        <v>4152</v>
      </c>
      <c r="E221" s="23">
        <v>367</v>
      </c>
      <c r="F221" s="22" t="s">
        <v>67</v>
      </c>
      <c r="G221" s="22" t="s">
        <v>3643</v>
      </c>
      <c r="H221" s="26"/>
      <c r="I221" s="21" t="s">
        <v>3675</v>
      </c>
      <c r="J221" s="16" t="str">
        <f t="shared" si="3"/>
        <v>UCSPECIALTY-Biomed Informatics-Bio/Biomed</v>
      </c>
      <c r="L221" s="22" t="s">
        <v>4175</v>
      </c>
    </row>
    <row r="222" spans="1:12" ht="16">
      <c r="A222" s="22" t="s">
        <v>3668</v>
      </c>
      <c r="B222" s="21" t="s">
        <v>4153</v>
      </c>
      <c r="C222" s="22" t="s">
        <v>4154</v>
      </c>
      <c r="D222" s="22" t="s">
        <v>4155</v>
      </c>
      <c r="E222" s="23">
        <v>367</v>
      </c>
      <c r="F222" s="22" t="s">
        <v>67</v>
      </c>
      <c r="G222" s="22" t="s">
        <v>3643</v>
      </c>
      <c r="H222" s="26"/>
      <c r="I222" s="21" t="s">
        <v>3675</v>
      </c>
      <c r="J222" s="16" t="str">
        <f t="shared" si="3"/>
        <v>UCSPECIALTY-Biomed/Enviro Hlth Sci-Bio Sci</v>
      </c>
      <c r="L222" s="22" t="s">
        <v>4618</v>
      </c>
    </row>
    <row r="223" spans="1:12" ht="16">
      <c r="A223" s="22" t="s">
        <v>3668</v>
      </c>
      <c r="B223" s="21" t="s">
        <v>4156</v>
      </c>
      <c r="C223" s="22" t="s">
        <v>4157</v>
      </c>
      <c r="D223" s="22" t="s">
        <v>3643</v>
      </c>
      <c r="E223" s="23">
        <v>367</v>
      </c>
      <c r="F223" s="22" t="s">
        <v>67</v>
      </c>
      <c r="G223" s="22" t="s">
        <v>3643</v>
      </c>
      <c r="H223" s="24">
        <v>44014</v>
      </c>
      <c r="I223" s="21" t="s">
        <v>3672</v>
      </c>
      <c r="J223" s="16" t="str">
        <f t="shared" si="3"/>
        <v>UCSPECIALTY-Accounting</v>
      </c>
      <c r="L223" s="22" t="s">
        <v>4621</v>
      </c>
    </row>
    <row r="224" spans="1:12" ht="16">
      <c r="A224" s="22" t="s">
        <v>3668</v>
      </c>
      <c r="B224" s="21" t="s">
        <v>4158</v>
      </c>
      <c r="C224" s="22" t="s">
        <v>4159</v>
      </c>
      <c r="D224" s="22" t="s">
        <v>4159</v>
      </c>
      <c r="E224" s="23">
        <v>367</v>
      </c>
      <c r="F224" s="22" t="s">
        <v>67</v>
      </c>
      <c r="G224" s="22" t="s">
        <v>3643</v>
      </c>
      <c r="H224" s="26"/>
      <c r="I224" s="21" t="s">
        <v>3675</v>
      </c>
      <c r="J224" s="16" t="str">
        <f t="shared" si="3"/>
        <v>UCSPECIALTY-Biophysics</v>
      </c>
      <c r="L224" s="22" t="s">
        <v>4961</v>
      </c>
    </row>
    <row r="225" spans="1:12" ht="16">
      <c r="A225" s="22" t="s">
        <v>3668</v>
      </c>
      <c r="B225" s="21" t="s">
        <v>4160</v>
      </c>
      <c r="C225" s="22" t="s">
        <v>4090</v>
      </c>
      <c r="D225" s="22" t="s">
        <v>4161</v>
      </c>
      <c r="E225" s="23">
        <v>367</v>
      </c>
      <c r="F225" s="22" t="s">
        <v>67</v>
      </c>
      <c r="G225" s="22" t="s">
        <v>3643</v>
      </c>
      <c r="H225" s="26"/>
      <c r="I225" s="21" t="s">
        <v>3675</v>
      </c>
      <c r="J225" s="16" t="str">
        <f t="shared" si="3"/>
        <v>UCSPECIALTY-Bioradiology</v>
      </c>
      <c r="L225" s="22" t="s">
        <v>4623</v>
      </c>
    </row>
    <row r="226" spans="1:12" ht="16">
      <c r="A226" s="22" t="s">
        <v>3668</v>
      </c>
      <c r="B226" s="21" t="s">
        <v>4162</v>
      </c>
      <c r="C226" s="22" t="s">
        <v>4163</v>
      </c>
      <c r="D226" s="22" t="s">
        <v>4164</v>
      </c>
      <c r="E226" s="23">
        <v>367</v>
      </c>
      <c r="F226" s="22" t="s">
        <v>67</v>
      </c>
      <c r="G226" s="22" t="s">
        <v>3643</v>
      </c>
      <c r="H226" s="26"/>
      <c r="I226" s="21" t="s">
        <v>3675</v>
      </c>
      <c r="J226" s="16" t="str">
        <f t="shared" si="3"/>
        <v>UCSPECIALTY-Biostatistics</v>
      </c>
      <c r="L226" s="22" t="s">
        <v>5120</v>
      </c>
    </row>
    <row r="227" spans="1:12" ht="16">
      <c r="A227" s="22" t="s">
        <v>3668</v>
      </c>
      <c r="B227" s="21" t="s">
        <v>4165</v>
      </c>
      <c r="C227" s="22" t="s">
        <v>4166</v>
      </c>
      <c r="D227" s="22" t="s">
        <v>4167</v>
      </c>
      <c r="E227" s="23">
        <v>367</v>
      </c>
      <c r="F227" s="22" t="s">
        <v>67</v>
      </c>
      <c r="G227" s="22" t="s">
        <v>3643</v>
      </c>
      <c r="H227" s="26"/>
      <c r="I227" s="21" t="s">
        <v>3675</v>
      </c>
      <c r="J227" s="16" t="str">
        <f t="shared" si="3"/>
        <v>UCSPECIALTY-Biotechnology Research</v>
      </c>
      <c r="L227" s="22" t="s">
        <v>5123</v>
      </c>
    </row>
    <row r="228" spans="1:12" ht="16">
      <c r="A228" s="22" t="s">
        <v>3668</v>
      </c>
      <c r="B228" s="21" t="s">
        <v>4168</v>
      </c>
      <c r="C228" s="22" t="s">
        <v>4169</v>
      </c>
      <c r="D228" s="22" t="s">
        <v>4170</v>
      </c>
      <c r="E228" s="23">
        <v>367</v>
      </c>
      <c r="F228" s="22" t="s">
        <v>67</v>
      </c>
      <c r="G228" s="22" t="s">
        <v>3643</v>
      </c>
      <c r="H228" s="26"/>
      <c r="I228" s="21" t="s">
        <v>3675</v>
      </c>
      <c r="J228" s="16" t="str">
        <f t="shared" si="3"/>
        <v>UCSPECIALTY-Botany, General</v>
      </c>
      <c r="L228" s="22" t="s">
        <v>5126</v>
      </c>
    </row>
    <row r="229" spans="1:12" ht="16">
      <c r="A229" s="22" t="s">
        <v>3668</v>
      </c>
      <c r="B229" s="21" t="s">
        <v>4171</v>
      </c>
      <c r="C229" s="22" t="s">
        <v>4172</v>
      </c>
      <c r="D229" s="22" t="s">
        <v>4173</v>
      </c>
      <c r="E229" s="23">
        <v>367</v>
      </c>
      <c r="F229" s="22" t="s">
        <v>67</v>
      </c>
      <c r="G229" s="22" t="s">
        <v>3643</v>
      </c>
      <c r="H229" s="26"/>
      <c r="I229" s="21" t="s">
        <v>3675</v>
      </c>
      <c r="J229" s="16" t="str">
        <f t="shared" si="3"/>
        <v>UCSPECIALTY-Botany, Other</v>
      </c>
      <c r="L229" s="22" t="s">
        <v>5129</v>
      </c>
    </row>
    <row r="230" spans="1:12" ht="16">
      <c r="A230" s="22" t="s">
        <v>3668</v>
      </c>
      <c r="B230" s="21" t="s">
        <v>4174</v>
      </c>
      <c r="C230" s="22" t="s">
        <v>4175</v>
      </c>
      <c r="D230" s="22" t="s">
        <v>4176</v>
      </c>
      <c r="E230" s="23">
        <v>367</v>
      </c>
      <c r="F230" s="22" t="s">
        <v>67</v>
      </c>
      <c r="G230" s="22" t="s">
        <v>3643</v>
      </c>
      <c r="H230" s="26"/>
      <c r="I230" s="21" t="s">
        <v>3675</v>
      </c>
      <c r="J230" s="16" t="str">
        <f t="shared" si="3"/>
        <v>UCSPECIALTY-Ecology, Physical  &amp; Natural</v>
      </c>
      <c r="L230" s="22" t="s">
        <v>5132</v>
      </c>
    </row>
    <row r="231" spans="1:12" ht="16">
      <c r="A231" s="22" t="s">
        <v>3668</v>
      </c>
      <c r="B231" s="21" t="s">
        <v>4177</v>
      </c>
      <c r="C231" s="22" t="s">
        <v>4178</v>
      </c>
      <c r="D231" s="22" t="s">
        <v>4179</v>
      </c>
      <c r="E231" s="23">
        <v>367</v>
      </c>
      <c r="F231" s="22" t="s">
        <v>67</v>
      </c>
      <c r="G231" s="22" t="s">
        <v>3643</v>
      </c>
      <c r="H231" s="26"/>
      <c r="I231" s="21" t="s">
        <v>3675</v>
      </c>
      <c r="J231" s="16" t="str">
        <f t="shared" si="3"/>
        <v>UCSPECIALTY-Endocrinology-Bio/Biomed Sci</v>
      </c>
      <c r="L231" s="22" t="s">
        <v>4395</v>
      </c>
    </row>
    <row r="232" spans="1:12" ht="16">
      <c r="A232" s="22" t="s">
        <v>3668</v>
      </c>
      <c r="B232" s="21" t="s">
        <v>4180</v>
      </c>
      <c r="C232" s="22" t="s">
        <v>4086</v>
      </c>
      <c r="D232" s="22" t="s">
        <v>4086</v>
      </c>
      <c r="E232" s="23">
        <v>367</v>
      </c>
      <c r="F232" s="22" t="s">
        <v>67</v>
      </c>
      <c r="G232" s="22" t="s">
        <v>3643</v>
      </c>
      <c r="H232" s="26"/>
      <c r="I232" s="21" t="s">
        <v>3675</v>
      </c>
      <c r="J232" s="16" t="str">
        <f t="shared" si="3"/>
        <v>UCSPECIALTY-Entomology</v>
      </c>
      <c r="L232" s="22" t="s">
        <v>5207</v>
      </c>
    </row>
    <row r="233" spans="1:12" ht="16">
      <c r="A233" s="22" t="s">
        <v>3668</v>
      </c>
      <c r="B233" s="21" t="s">
        <v>4181</v>
      </c>
      <c r="C233" s="22" t="s">
        <v>4182</v>
      </c>
      <c r="D233" s="22" t="s">
        <v>4183</v>
      </c>
      <c r="E233" s="23">
        <v>367</v>
      </c>
      <c r="F233" s="22" t="s">
        <v>67</v>
      </c>
      <c r="G233" s="22" t="s">
        <v>3643</v>
      </c>
      <c r="H233" s="26"/>
      <c r="I233" s="21" t="s">
        <v>3675</v>
      </c>
      <c r="J233" s="16" t="str">
        <f t="shared" si="3"/>
        <v>UCSPECIALTY-Foods  &amp; Nutrition</v>
      </c>
      <c r="L233" s="22" t="s">
        <v>5135</v>
      </c>
    </row>
    <row r="234" spans="1:12" ht="16">
      <c r="A234" s="22" t="s">
        <v>3668</v>
      </c>
      <c r="B234" s="21" t="s">
        <v>4184</v>
      </c>
      <c r="C234" s="22" t="s">
        <v>4185</v>
      </c>
      <c r="D234" s="22" t="s">
        <v>4186</v>
      </c>
      <c r="E234" s="23">
        <v>367</v>
      </c>
      <c r="F234" s="22" t="s">
        <v>67</v>
      </c>
      <c r="G234" s="22" t="s">
        <v>3643</v>
      </c>
      <c r="H234" s="26"/>
      <c r="I234" s="21" t="s">
        <v>3675</v>
      </c>
      <c r="J234" s="16" t="str">
        <f t="shared" si="3"/>
        <v>UCSPECIALTY-Genetics, Human/Animal-Bio Sci</v>
      </c>
      <c r="L234" s="22" t="s">
        <v>5137</v>
      </c>
    </row>
    <row r="235" spans="1:12" ht="16">
      <c r="A235" s="22" t="s">
        <v>3668</v>
      </c>
      <c r="B235" s="21" t="s">
        <v>4187</v>
      </c>
      <c r="C235" s="22" t="s">
        <v>4188</v>
      </c>
      <c r="D235" s="22" t="s">
        <v>4186</v>
      </c>
      <c r="E235" s="23">
        <v>367</v>
      </c>
      <c r="F235" s="22" t="s">
        <v>67</v>
      </c>
      <c r="G235" s="22" t="s">
        <v>3643</v>
      </c>
      <c r="H235" s="26"/>
      <c r="I235" s="21" t="s">
        <v>3675</v>
      </c>
      <c r="J235" s="16" t="str">
        <f t="shared" si="3"/>
        <v>UCSPECIALTY-Genetics, Plant</v>
      </c>
      <c r="L235" s="22" t="s">
        <v>5139</v>
      </c>
    </row>
    <row r="236" spans="1:12" ht="16">
      <c r="A236" s="22" t="s">
        <v>3668</v>
      </c>
      <c r="B236" s="21" t="s">
        <v>4189</v>
      </c>
      <c r="C236" s="22" t="s">
        <v>4190</v>
      </c>
      <c r="D236" s="22" t="s">
        <v>4191</v>
      </c>
      <c r="E236" s="23">
        <v>367</v>
      </c>
      <c r="F236" s="22" t="s">
        <v>67</v>
      </c>
      <c r="G236" s="22" t="s">
        <v>3643</v>
      </c>
      <c r="H236" s="26"/>
      <c r="I236" s="21" t="s">
        <v>3675</v>
      </c>
      <c r="J236" s="16" t="str">
        <f t="shared" si="3"/>
        <v>UCSPECIALTY-Genetics-Bio/Biomed Sci</v>
      </c>
      <c r="L236" s="22" t="s">
        <v>5141</v>
      </c>
    </row>
    <row r="237" spans="1:12" ht="16">
      <c r="A237" s="22" t="s">
        <v>3668</v>
      </c>
      <c r="B237" s="21" t="s">
        <v>4192</v>
      </c>
      <c r="C237" s="22" t="s">
        <v>4193</v>
      </c>
      <c r="D237" s="22" t="s">
        <v>4194</v>
      </c>
      <c r="E237" s="23">
        <v>367</v>
      </c>
      <c r="F237" s="22" t="s">
        <v>67</v>
      </c>
      <c r="G237" s="22" t="s">
        <v>3643</v>
      </c>
      <c r="H237" s="26"/>
      <c r="I237" s="21" t="s">
        <v>3675</v>
      </c>
      <c r="J237" s="16" t="str">
        <f t="shared" si="3"/>
        <v>UCSPECIALTY-Hydrobiology</v>
      </c>
      <c r="L237" s="22" t="s">
        <v>5143</v>
      </c>
    </row>
    <row r="238" spans="1:12" ht="16">
      <c r="A238" s="22" t="s">
        <v>3668</v>
      </c>
      <c r="B238" s="21" t="s">
        <v>4195</v>
      </c>
      <c r="C238" s="22" t="s">
        <v>4196</v>
      </c>
      <c r="D238" s="22" t="s">
        <v>4197</v>
      </c>
      <c r="E238" s="23">
        <v>367</v>
      </c>
      <c r="F238" s="22" t="s">
        <v>67</v>
      </c>
      <c r="G238" s="22" t="s">
        <v>3643</v>
      </c>
      <c r="H238" s="26"/>
      <c r="I238" s="21" t="s">
        <v>3675</v>
      </c>
      <c r="J238" s="16" t="str">
        <f t="shared" si="3"/>
        <v>UCSPECIALTY-Microbio/Immunology-Bio Sci</v>
      </c>
      <c r="L238" s="22" t="s">
        <v>5145</v>
      </c>
    </row>
    <row r="239" spans="1:12" ht="16">
      <c r="A239" s="22" t="s">
        <v>3668</v>
      </c>
      <c r="B239" s="21" t="s">
        <v>4198</v>
      </c>
      <c r="C239" s="22" t="s">
        <v>4199</v>
      </c>
      <c r="D239" s="22" t="s">
        <v>4200</v>
      </c>
      <c r="E239" s="23">
        <v>367</v>
      </c>
      <c r="F239" s="22" t="s">
        <v>67</v>
      </c>
      <c r="G239" s="22" t="s">
        <v>3643</v>
      </c>
      <c r="H239" s="26"/>
      <c r="I239" s="21" t="s">
        <v>3675</v>
      </c>
      <c r="J239" s="16" t="str">
        <f t="shared" si="3"/>
        <v>UCSPECIALTY-Microbiology-Bio/Biomed Sci</v>
      </c>
      <c r="L239" s="22" t="s">
        <v>5147</v>
      </c>
    </row>
    <row r="240" spans="1:12" ht="16">
      <c r="A240" s="22" t="s">
        <v>3668</v>
      </c>
      <c r="B240" s="21" t="s">
        <v>4201</v>
      </c>
      <c r="C240" s="22" t="s">
        <v>4202</v>
      </c>
      <c r="D240" s="22" t="s">
        <v>4203</v>
      </c>
      <c r="E240" s="23">
        <v>367</v>
      </c>
      <c r="F240" s="22" t="s">
        <v>67</v>
      </c>
      <c r="G240" s="22" t="s">
        <v>3643</v>
      </c>
      <c r="H240" s="26"/>
      <c r="I240" s="21" t="s">
        <v>3675</v>
      </c>
      <c r="J240" s="16" t="str">
        <f t="shared" si="3"/>
        <v>UCSPECIALTY-Neurosciences-Bio/Biomed Sci</v>
      </c>
      <c r="L240" s="22" t="s">
        <v>5149</v>
      </c>
    </row>
    <row r="241" spans="1:12" ht="16">
      <c r="A241" s="22" t="s">
        <v>3668</v>
      </c>
      <c r="B241" s="21" t="s">
        <v>4204</v>
      </c>
      <c r="C241" s="22" t="s">
        <v>4205</v>
      </c>
      <c r="D241" s="22" t="s">
        <v>4206</v>
      </c>
      <c r="E241" s="23">
        <v>367</v>
      </c>
      <c r="F241" s="22" t="s">
        <v>67</v>
      </c>
      <c r="G241" s="22" t="s">
        <v>3643</v>
      </c>
      <c r="H241" s="26"/>
      <c r="I241" s="21" t="s">
        <v>3675</v>
      </c>
      <c r="J241" s="16" t="str">
        <f t="shared" si="3"/>
        <v>UCSPECIALTY-Parasitology</v>
      </c>
      <c r="L241" s="22" t="s">
        <v>5151</v>
      </c>
    </row>
    <row r="242" spans="1:12" ht="16">
      <c r="A242" s="22" t="s">
        <v>3668</v>
      </c>
      <c r="B242" s="21" t="s">
        <v>4207</v>
      </c>
      <c r="C242" s="22" t="s">
        <v>4208</v>
      </c>
      <c r="D242" s="22" t="s">
        <v>4067</v>
      </c>
      <c r="E242" s="23">
        <v>367</v>
      </c>
      <c r="F242" s="22" t="s">
        <v>67</v>
      </c>
      <c r="G242" s="22" t="s">
        <v>3643</v>
      </c>
      <c r="H242" s="26"/>
      <c r="I242" s="21" t="s">
        <v>3675</v>
      </c>
      <c r="J242" s="16" t="str">
        <f t="shared" si="3"/>
        <v>UCSPECIALTY-Pathology, Plant</v>
      </c>
      <c r="L242" s="22" t="s">
        <v>5114</v>
      </c>
    </row>
    <row r="243" spans="1:12" ht="16">
      <c r="A243" s="22" t="s">
        <v>3668</v>
      </c>
      <c r="B243" s="21" t="s">
        <v>4209</v>
      </c>
      <c r="C243" s="22" t="s">
        <v>4210</v>
      </c>
      <c r="D243" s="22" t="s">
        <v>4211</v>
      </c>
      <c r="E243" s="23">
        <v>367</v>
      </c>
      <c r="F243" s="22" t="s">
        <v>67</v>
      </c>
      <c r="G243" s="22" t="s">
        <v>3643</v>
      </c>
      <c r="H243" s="26"/>
      <c r="I243" s="21" t="s">
        <v>3675</v>
      </c>
      <c r="J243" s="16" t="str">
        <f t="shared" si="3"/>
        <v>UCSPECIALTY-Pharm, Human/Animal-Bio Sci</v>
      </c>
      <c r="L243" s="22" t="s">
        <v>5153</v>
      </c>
    </row>
    <row r="244" spans="1:12" ht="16">
      <c r="A244" s="22" t="s">
        <v>3668</v>
      </c>
      <c r="B244" s="21" t="s">
        <v>4212</v>
      </c>
      <c r="C244" s="22" t="s">
        <v>4213</v>
      </c>
      <c r="D244" s="22" t="s">
        <v>4070</v>
      </c>
      <c r="E244" s="23">
        <v>367</v>
      </c>
      <c r="F244" s="22" t="s">
        <v>67</v>
      </c>
      <c r="G244" s="22" t="s">
        <v>3643</v>
      </c>
      <c r="H244" s="26"/>
      <c r="I244" s="21" t="s">
        <v>3675</v>
      </c>
      <c r="J244" s="16" t="str">
        <f t="shared" si="3"/>
        <v>UCSPECIALTY-Pharmacology</v>
      </c>
      <c r="L244" s="22" t="s">
        <v>5155</v>
      </c>
    </row>
    <row r="245" spans="1:12" ht="16">
      <c r="A245" s="22" t="s">
        <v>3668</v>
      </c>
      <c r="B245" s="21" t="s">
        <v>4214</v>
      </c>
      <c r="C245" s="22" t="s">
        <v>4215</v>
      </c>
      <c r="D245" s="22" t="s">
        <v>4216</v>
      </c>
      <c r="E245" s="23">
        <v>367</v>
      </c>
      <c r="F245" s="22" t="s">
        <v>67</v>
      </c>
      <c r="G245" s="22" t="s">
        <v>3643</v>
      </c>
      <c r="H245" s="26"/>
      <c r="I245" s="21" t="s">
        <v>3675</v>
      </c>
      <c r="J245" s="16" t="str">
        <f t="shared" si="3"/>
        <v>UCSPECIALTY-Physio, Human/Animal-Bio Sci</v>
      </c>
      <c r="L245" s="22" t="s">
        <v>5159</v>
      </c>
    </row>
    <row r="246" spans="1:12" ht="16">
      <c r="A246" s="22" t="s">
        <v>3668</v>
      </c>
      <c r="B246" s="21" t="s">
        <v>4217</v>
      </c>
      <c r="C246" s="22" t="s">
        <v>4218</v>
      </c>
      <c r="D246" s="22" t="s">
        <v>4219</v>
      </c>
      <c r="E246" s="23">
        <v>367</v>
      </c>
      <c r="F246" s="22" t="s">
        <v>67</v>
      </c>
      <c r="G246" s="22" t="s">
        <v>3643</v>
      </c>
      <c r="H246" s="26"/>
      <c r="I246" s="21" t="s">
        <v>3675</v>
      </c>
      <c r="J246" s="16" t="str">
        <f t="shared" si="3"/>
        <v>UCSPECIALTY-Physiological Sciences-Bio Sci</v>
      </c>
      <c r="L246" s="22" t="s">
        <v>5161</v>
      </c>
    </row>
    <row r="247" spans="1:12" ht="16">
      <c r="A247" s="22" t="s">
        <v>3668</v>
      </c>
      <c r="B247" s="21" t="s">
        <v>4220</v>
      </c>
      <c r="C247" s="22" t="s">
        <v>4221</v>
      </c>
      <c r="D247" s="22" t="s">
        <v>4073</v>
      </c>
      <c r="E247" s="23">
        <v>367</v>
      </c>
      <c r="F247" s="22" t="s">
        <v>67</v>
      </c>
      <c r="G247" s="22" t="s">
        <v>3643</v>
      </c>
      <c r="H247" s="26"/>
      <c r="I247" s="21" t="s">
        <v>3675</v>
      </c>
      <c r="J247" s="16" t="str">
        <f t="shared" si="3"/>
        <v>UCSPECIALTY-Physiology, Animal and Plant</v>
      </c>
      <c r="L247" s="22" t="s">
        <v>5163</v>
      </c>
    </row>
    <row r="248" spans="1:12" ht="16">
      <c r="A248" s="22" t="s">
        <v>3668</v>
      </c>
      <c r="B248" s="21" t="s">
        <v>4222</v>
      </c>
      <c r="C248" s="22" t="s">
        <v>4223</v>
      </c>
      <c r="D248" s="22" t="s">
        <v>4073</v>
      </c>
      <c r="E248" s="23">
        <v>367</v>
      </c>
      <c r="F248" s="22" t="s">
        <v>67</v>
      </c>
      <c r="G248" s="22" t="s">
        <v>3643</v>
      </c>
      <c r="H248" s="26"/>
      <c r="I248" s="21" t="s">
        <v>3675</v>
      </c>
      <c r="J248" s="16" t="str">
        <f t="shared" si="3"/>
        <v>UCSPECIALTY-Physiology, Plant</v>
      </c>
      <c r="L248" s="22" t="s">
        <v>5165</v>
      </c>
    </row>
    <row r="249" spans="1:12" ht="16">
      <c r="A249" s="22" t="s">
        <v>3668</v>
      </c>
      <c r="B249" s="21" t="s">
        <v>4224</v>
      </c>
      <c r="C249" s="22" t="s">
        <v>4225</v>
      </c>
      <c r="D249" s="22" t="s">
        <v>4073</v>
      </c>
      <c r="E249" s="23">
        <v>367</v>
      </c>
      <c r="F249" s="22" t="s">
        <v>67</v>
      </c>
      <c r="G249" s="22" t="s">
        <v>3643</v>
      </c>
      <c r="H249" s="26"/>
      <c r="I249" s="21" t="s">
        <v>3675</v>
      </c>
      <c r="J249" s="16" t="str">
        <f t="shared" si="3"/>
        <v>UCSPECIALTY-Physiology-Bio/Biomed Sci</v>
      </c>
      <c r="L249" s="22" t="s">
        <v>5167</v>
      </c>
    </row>
    <row r="250" spans="1:12" ht="16">
      <c r="A250" s="22" t="s">
        <v>3668</v>
      </c>
      <c r="B250" s="21" t="s">
        <v>4226</v>
      </c>
      <c r="C250" s="22" t="s">
        <v>4227</v>
      </c>
      <c r="D250" s="22" t="s">
        <v>4228</v>
      </c>
      <c r="E250" s="23">
        <v>367</v>
      </c>
      <c r="F250" s="22" t="s">
        <v>67</v>
      </c>
      <c r="G250" s="22" t="s">
        <v>3643</v>
      </c>
      <c r="H250" s="26"/>
      <c r="I250" s="21" t="s">
        <v>3675</v>
      </c>
      <c r="J250" s="16" t="str">
        <f t="shared" si="3"/>
        <v>UCSPECIALTY-Psychobiology-Bio/Biomed Sci</v>
      </c>
      <c r="L250" s="22" t="s">
        <v>5169</v>
      </c>
    </row>
    <row r="251" spans="1:12" ht="16">
      <c r="A251" s="22" t="s">
        <v>3668</v>
      </c>
      <c r="B251" s="21" t="s">
        <v>4229</v>
      </c>
      <c r="C251" s="22" t="s">
        <v>4230</v>
      </c>
      <c r="D251" s="22" t="s">
        <v>4231</v>
      </c>
      <c r="E251" s="23">
        <v>367</v>
      </c>
      <c r="F251" s="22" t="s">
        <v>67</v>
      </c>
      <c r="G251" s="22" t="s">
        <v>3643</v>
      </c>
      <c r="H251" s="26"/>
      <c r="I251" s="21" t="s">
        <v>3675</v>
      </c>
      <c r="J251" s="16" t="str">
        <f t="shared" si="3"/>
        <v>UCSPECIALTY-Toxicology, Environmental</v>
      </c>
      <c r="L251" s="22" t="s">
        <v>5213</v>
      </c>
    </row>
    <row r="252" spans="1:12" ht="16">
      <c r="A252" s="22" t="s">
        <v>3668</v>
      </c>
      <c r="B252" s="21" t="s">
        <v>4232</v>
      </c>
      <c r="C252" s="22" t="s">
        <v>4233</v>
      </c>
      <c r="D252" s="22" t="s">
        <v>4231</v>
      </c>
      <c r="E252" s="23">
        <v>367</v>
      </c>
      <c r="F252" s="22" t="s">
        <v>67</v>
      </c>
      <c r="G252" s="22" t="s">
        <v>3643</v>
      </c>
      <c r="H252" s="26"/>
      <c r="I252" s="21" t="s">
        <v>3675</v>
      </c>
      <c r="J252" s="16" t="str">
        <f t="shared" si="3"/>
        <v>UCSPECIALTY-Toxicology-Bio/Biomed Sci</v>
      </c>
      <c r="L252" s="22" t="s">
        <v>5171</v>
      </c>
    </row>
    <row r="253" spans="1:12" ht="16">
      <c r="A253" s="22" t="s">
        <v>3668</v>
      </c>
      <c r="B253" s="21" t="s">
        <v>4234</v>
      </c>
      <c r="C253" s="22" t="s">
        <v>4235</v>
      </c>
      <c r="D253" s="22" t="s">
        <v>4236</v>
      </c>
      <c r="E253" s="23">
        <v>367</v>
      </c>
      <c r="F253" s="22" t="s">
        <v>67</v>
      </c>
      <c r="G253" s="22" t="s">
        <v>3643</v>
      </c>
      <c r="H253" s="26"/>
      <c r="I253" s="21" t="s">
        <v>3675</v>
      </c>
      <c r="J253" s="16" t="str">
        <f t="shared" si="3"/>
        <v>UCSPECIALTY-Virology-Bio/Biomed Sci</v>
      </c>
      <c r="L253" s="22" t="s">
        <v>5173</v>
      </c>
    </row>
    <row r="254" spans="1:12" ht="16">
      <c r="A254" s="22" t="s">
        <v>3668</v>
      </c>
      <c r="B254" s="21" t="s">
        <v>4237</v>
      </c>
      <c r="C254" s="22" t="s">
        <v>4064</v>
      </c>
      <c r="D254" s="22" t="s">
        <v>4064</v>
      </c>
      <c r="E254" s="23">
        <v>367</v>
      </c>
      <c r="F254" s="22" t="s">
        <v>67</v>
      </c>
      <c r="G254" s="22" t="s">
        <v>3643</v>
      </c>
      <c r="H254" s="26"/>
      <c r="I254" s="21" t="s">
        <v>3675</v>
      </c>
      <c r="J254" s="16" t="str">
        <f t="shared" si="3"/>
        <v>UCSPECIALTY-Zoology</v>
      </c>
      <c r="L254" s="22" t="s">
        <v>5175</v>
      </c>
    </row>
    <row r="255" spans="1:12" ht="16">
      <c r="A255" s="22" t="s">
        <v>3668</v>
      </c>
      <c r="B255" s="21" t="s">
        <v>4238</v>
      </c>
      <c r="C255" s="22" t="s">
        <v>4239</v>
      </c>
      <c r="D255" s="22" t="s">
        <v>4240</v>
      </c>
      <c r="E255" s="23">
        <v>367</v>
      </c>
      <c r="F255" s="22" t="s">
        <v>67</v>
      </c>
      <c r="G255" s="22" t="s">
        <v>3643</v>
      </c>
      <c r="H255" s="26"/>
      <c r="I255" s="21" t="s">
        <v>3675</v>
      </c>
      <c r="J255" s="16" t="str">
        <f t="shared" si="3"/>
        <v>UCSPECIALTY-Zoology, Other</v>
      </c>
      <c r="L255" s="22" t="s">
        <v>5177</v>
      </c>
    </row>
    <row r="256" spans="1:12" ht="16">
      <c r="A256" s="22" t="s">
        <v>3668</v>
      </c>
      <c r="B256" s="21" t="s">
        <v>4241</v>
      </c>
      <c r="C256" s="22" t="s">
        <v>4242</v>
      </c>
      <c r="D256" s="22" t="s">
        <v>4106</v>
      </c>
      <c r="E256" s="23">
        <v>367</v>
      </c>
      <c r="F256" s="22" t="s">
        <v>67</v>
      </c>
      <c r="G256" s="22" t="s">
        <v>3643</v>
      </c>
      <c r="H256" s="26"/>
      <c r="I256" s="21" t="s">
        <v>3675</v>
      </c>
      <c r="J256" s="16" t="str">
        <f t="shared" si="3"/>
        <v>UCSPECIALTY-Biological Sciences, Other</v>
      </c>
      <c r="L256" s="22" t="s">
        <v>5179</v>
      </c>
    </row>
    <row r="257" spans="1:12" ht="16">
      <c r="A257" s="22" t="s">
        <v>3668</v>
      </c>
      <c r="B257" s="21" t="s">
        <v>4243</v>
      </c>
      <c r="C257" s="22" t="s">
        <v>4244</v>
      </c>
      <c r="D257" s="22" t="s">
        <v>4245</v>
      </c>
      <c r="E257" s="23">
        <v>367</v>
      </c>
      <c r="F257" s="22" t="s">
        <v>67</v>
      </c>
      <c r="G257" s="22" t="s">
        <v>3643</v>
      </c>
      <c r="H257" s="24">
        <v>41092</v>
      </c>
      <c r="I257" s="21" t="s">
        <v>3672</v>
      </c>
      <c r="J257" s="16" t="str">
        <f t="shared" si="3"/>
        <v>UCSPECIALTY-Business Management &amp; Administration</v>
      </c>
      <c r="L257" s="22" t="s">
        <v>5181</v>
      </c>
    </row>
    <row r="258" spans="1:12" ht="16">
      <c r="A258" s="22" t="s">
        <v>3668</v>
      </c>
      <c r="B258" s="21" t="s">
        <v>4246</v>
      </c>
      <c r="C258" s="22" t="s">
        <v>4247</v>
      </c>
      <c r="D258" s="22" t="s">
        <v>3643</v>
      </c>
      <c r="E258" s="23">
        <v>367</v>
      </c>
      <c r="F258" s="22" t="s">
        <v>67</v>
      </c>
      <c r="G258" s="22" t="s">
        <v>3643</v>
      </c>
      <c r="H258" s="24">
        <v>44014</v>
      </c>
      <c r="I258" s="21" t="s">
        <v>3672</v>
      </c>
      <c r="J258" s="16" t="str">
        <f t="shared" si="3"/>
        <v>UCSPECIALTY-Marketing</v>
      </c>
      <c r="L258" s="22" t="s">
        <v>5183</v>
      </c>
    </row>
    <row r="259" spans="1:12" ht="16">
      <c r="A259" s="22" t="s">
        <v>3668</v>
      </c>
      <c r="B259" s="21" t="s">
        <v>4248</v>
      </c>
      <c r="C259" s="22" t="s">
        <v>4249</v>
      </c>
      <c r="D259" s="22" t="s">
        <v>3643</v>
      </c>
      <c r="E259" s="23">
        <v>367</v>
      </c>
      <c r="F259" s="22" t="s">
        <v>67</v>
      </c>
      <c r="G259" s="22" t="s">
        <v>3643</v>
      </c>
      <c r="H259" s="24">
        <v>44014</v>
      </c>
      <c r="I259" s="21" t="s">
        <v>3672</v>
      </c>
      <c r="J259" s="16" t="str">
        <f t="shared" si="3"/>
        <v>UCSPECIALTY-Agricultural Economics</v>
      </c>
      <c r="L259" s="22" t="s">
        <v>5185</v>
      </c>
    </row>
    <row r="260" spans="1:12" ht="16">
      <c r="A260" s="22" t="s">
        <v>3668</v>
      </c>
      <c r="B260" s="21" t="s">
        <v>4250</v>
      </c>
      <c r="C260" s="22" t="s">
        <v>4251</v>
      </c>
      <c r="D260" s="22" t="s">
        <v>3671</v>
      </c>
      <c r="E260" s="23">
        <v>367</v>
      </c>
      <c r="F260" s="22" t="s">
        <v>67</v>
      </c>
      <c r="G260" s="22" t="s">
        <v>3643</v>
      </c>
      <c r="H260" s="24">
        <v>41092</v>
      </c>
      <c r="I260" s="21" t="s">
        <v>3672</v>
      </c>
      <c r="J260" s="16" t="str">
        <f t="shared" si="3"/>
        <v>UCSPECIALTY-Agricultural Science &amp; Management</v>
      </c>
      <c r="L260" s="22" t="s">
        <v>5187</v>
      </c>
    </row>
    <row r="261" spans="1:12" ht="16">
      <c r="A261" s="22" t="s">
        <v>3668</v>
      </c>
      <c r="B261" s="21" t="s">
        <v>4252</v>
      </c>
      <c r="C261" s="22" t="s">
        <v>4253</v>
      </c>
      <c r="D261" s="22" t="s">
        <v>4254</v>
      </c>
      <c r="E261" s="23">
        <v>367</v>
      </c>
      <c r="F261" s="22" t="s">
        <v>67</v>
      </c>
      <c r="G261" s="22" t="s">
        <v>3643</v>
      </c>
      <c r="H261" s="24">
        <v>41092</v>
      </c>
      <c r="I261" s="21" t="s">
        <v>3672</v>
      </c>
      <c r="J261" s="16" t="str">
        <f t="shared" ref="J261:J324" si="4">A261&amp;"-"&amp;C261</f>
        <v>UCSPECIALTY-Business, Commerce &amp; Distributive</v>
      </c>
      <c r="L261" s="22" t="s">
        <v>5189</v>
      </c>
    </row>
    <row r="262" spans="1:12" ht="16">
      <c r="A262" s="22" t="s">
        <v>3668</v>
      </c>
      <c r="B262" s="21" t="s">
        <v>4255</v>
      </c>
      <c r="C262" s="22" t="s">
        <v>4256</v>
      </c>
      <c r="D262" s="22" t="s">
        <v>3643</v>
      </c>
      <c r="E262" s="23">
        <v>367</v>
      </c>
      <c r="F262" s="22" t="s">
        <v>67</v>
      </c>
      <c r="G262" s="22" t="s">
        <v>3643</v>
      </c>
      <c r="H262" s="24">
        <v>44014</v>
      </c>
      <c r="I262" s="21" t="s">
        <v>3672</v>
      </c>
      <c r="J262" s="16" t="str">
        <f t="shared" si="4"/>
        <v>UCSPECIALTY-Business Management</v>
      </c>
      <c r="L262" s="22" t="s">
        <v>5191</v>
      </c>
    </row>
    <row r="263" spans="1:12" ht="16">
      <c r="A263" s="22" t="s">
        <v>3668</v>
      </c>
      <c r="B263" s="21" t="s">
        <v>4257</v>
      </c>
      <c r="C263" s="22" t="s">
        <v>4258</v>
      </c>
      <c r="D263" s="22" t="s">
        <v>3643</v>
      </c>
      <c r="E263" s="23">
        <v>367</v>
      </c>
      <c r="F263" s="22" t="s">
        <v>67</v>
      </c>
      <c r="G263" s="22" t="s">
        <v>3643</v>
      </c>
      <c r="H263" s="24">
        <v>44014</v>
      </c>
      <c r="I263" s="21" t="s">
        <v>3672</v>
      </c>
      <c r="J263" s="16" t="str">
        <f t="shared" si="4"/>
        <v>UCSPECIALTY-Finance</v>
      </c>
      <c r="L263" s="22" t="s">
        <v>5193</v>
      </c>
    </row>
    <row r="264" spans="1:12" ht="16">
      <c r="A264" s="22" t="s">
        <v>3668</v>
      </c>
      <c r="B264" s="21" t="s">
        <v>4259</v>
      </c>
      <c r="C264" s="22" t="s">
        <v>4260</v>
      </c>
      <c r="D264" s="22" t="s">
        <v>4261</v>
      </c>
      <c r="E264" s="23">
        <v>367</v>
      </c>
      <c r="F264" s="22" t="s">
        <v>67</v>
      </c>
      <c r="G264" s="22" t="s">
        <v>3643</v>
      </c>
      <c r="H264" s="24">
        <v>41092</v>
      </c>
      <c r="I264" s="21" t="s">
        <v>3672</v>
      </c>
      <c r="J264" s="16" t="str">
        <f t="shared" si="4"/>
        <v>UCSPECIALTY-Industricl &amp; Management Engineering</v>
      </c>
      <c r="L264" s="22" t="s">
        <v>5195</v>
      </c>
    </row>
    <row r="265" spans="1:12" ht="16">
      <c r="A265" s="22" t="s">
        <v>3668</v>
      </c>
      <c r="B265" s="21" t="s">
        <v>4262</v>
      </c>
      <c r="C265" s="22" t="s">
        <v>4263</v>
      </c>
      <c r="D265" s="22" t="s">
        <v>3643</v>
      </c>
      <c r="E265" s="23">
        <v>367</v>
      </c>
      <c r="F265" s="22" t="s">
        <v>67</v>
      </c>
      <c r="G265" s="22" t="s">
        <v>3643</v>
      </c>
      <c r="H265" s="24">
        <v>44014</v>
      </c>
      <c r="I265" s="21" t="s">
        <v>3672</v>
      </c>
      <c r="J265" s="16" t="str">
        <f t="shared" si="4"/>
        <v>UCSPECIALTY-Organization Theory</v>
      </c>
      <c r="L265" s="22" t="s">
        <v>5197</v>
      </c>
    </row>
    <row r="266" spans="1:12" ht="16">
      <c r="A266" s="22" t="s">
        <v>3668</v>
      </c>
      <c r="B266" s="21" t="s">
        <v>4264</v>
      </c>
      <c r="C266" s="22" t="s">
        <v>4265</v>
      </c>
      <c r="D266" s="22" t="s">
        <v>4266</v>
      </c>
      <c r="E266" s="23">
        <v>367</v>
      </c>
      <c r="F266" s="22" t="s">
        <v>67</v>
      </c>
      <c r="G266" s="22" t="s">
        <v>3643</v>
      </c>
      <c r="H266" s="24">
        <v>41092</v>
      </c>
      <c r="I266" s="21" t="s">
        <v>3672</v>
      </c>
      <c r="J266" s="16" t="str">
        <f t="shared" si="4"/>
        <v>UCSPECIALTY-Other Business &amp; Management</v>
      </c>
      <c r="L266" s="22" t="s">
        <v>4469</v>
      </c>
    </row>
    <row r="267" spans="1:12" ht="32">
      <c r="A267" s="22" t="s">
        <v>3668</v>
      </c>
      <c r="B267" s="21" t="s">
        <v>4267</v>
      </c>
      <c r="C267" s="22" t="s">
        <v>4268</v>
      </c>
      <c r="D267" s="22" t="s">
        <v>4269</v>
      </c>
      <c r="E267" s="23">
        <v>367</v>
      </c>
      <c r="F267" s="22" t="s">
        <v>67</v>
      </c>
      <c r="G267" s="22" t="s">
        <v>3643</v>
      </c>
      <c r="H267" s="24">
        <v>41092</v>
      </c>
      <c r="I267" s="21" t="s">
        <v>3672</v>
      </c>
      <c r="J267" s="16" t="str">
        <f t="shared" si="4"/>
        <v>UCSPECIALTY-Communications &amp; Performing Arts</v>
      </c>
      <c r="L267" s="22" t="s">
        <v>5200</v>
      </c>
    </row>
    <row r="268" spans="1:12" ht="16">
      <c r="A268" s="22" t="s">
        <v>3668</v>
      </c>
      <c r="B268" s="21" t="s">
        <v>4270</v>
      </c>
      <c r="C268" s="22" t="s">
        <v>4271</v>
      </c>
      <c r="D268" s="22" t="s">
        <v>3671</v>
      </c>
      <c r="E268" s="23">
        <v>367</v>
      </c>
      <c r="F268" s="22" t="s">
        <v>67</v>
      </c>
      <c r="G268" s="22" t="s">
        <v>3643</v>
      </c>
      <c r="H268" s="26"/>
      <c r="I268" s="21" t="s">
        <v>3675</v>
      </c>
      <c r="J268" s="16" t="str">
        <f t="shared" si="4"/>
        <v>UCSPECIALTY-Agriculture  &amp; Natural Resource</v>
      </c>
      <c r="L268" s="22" t="s">
        <v>4473</v>
      </c>
    </row>
    <row r="269" spans="1:12" ht="16">
      <c r="A269" s="22" t="s">
        <v>3668</v>
      </c>
      <c r="B269" s="21" t="s">
        <v>4272</v>
      </c>
      <c r="C269" s="22" t="s">
        <v>4273</v>
      </c>
      <c r="D269" s="22" t="s">
        <v>3671</v>
      </c>
      <c r="E269" s="23">
        <v>367</v>
      </c>
      <c r="F269" s="22" t="s">
        <v>67</v>
      </c>
      <c r="G269" s="22" t="s">
        <v>3643</v>
      </c>
      <c r="H269" s="26"/>
      <c r="I269" s="21" t="s">
        <v>3675</v>
      </c>
      <c r="J269" s="16" t="str">
        <f t="shared" si="4"/>
        <v>UCSPECIALTY-Agriculture, General</v>
      </c>
      <c r="L269" s="22" t="s">
        <v>5202</v>
      </c>
    </row>
    <row r="270" spans="1:12" ht="16">
      <c r="A270" s="22" t="s">
        <v>3668</v>
      </c>
      <c r="B270" s="21" t="s">
        <v>4274</v>
      </c>
      <c r="C270" s="22" t="s">
        <v>4275</v>
      </c>
      <c r="D270" s="22" t="s">
        <v>3671</v>
      </c>
      <c r="E270" s="23">
        <v>367</v>
      </c>
      <c r="F270" s="22" t="s">
        <v>67</v>
      </c>
      <c r="G270" s="22" t="s">
        <v>3643</v>
      </c>
      <c r="H270" s="26"/>
      <c r="I270" s="21" t="s">
        <v>3675</v>
      </c>
      <c r="J270" s="16" t="str">
        <f t="shared" si="4"/>
        <v>UCSPECIALTY-Agricultural Bus  &amp; Management</v>
      </c>
      <c r="L270" s="22" t="s">
        <v>5204</v>
      </c>
    </row>
    <row r="271" spans="1:12" ht="16">
      <c r="A271" s="22" t="s">
        <v>3668</v>
      </c>
      <c r="B271" s="21" t="s">
        <v>4276</v>
      </c>
      <c r="C271" s="22" t="s">
        <v>4277</v>
      </c>
      <c r="D271" s="22" t="s">
        <v>3671</v>
      </c>
      <c r="E271" s="23">
        <v>367</v>
      </c>
      <c r="F271" s="22" t="s">
        <v>67</v>
      </c>
      <c r="G271" s="22" t="s">
        <v>3643</v>
      </c>
      <c r="H271" s="26"/>
      <c r="I271" s="21" t="s">
        <v>3675</v>
      </c>
      <c r="J271" s="16" t="str">
        <f t="shared" si="4"/>
        <v>UCSPECIALTY-Agricultural Economics-Ag</v>
      </c>
      <c r="L271" s="22" t="s">
        <v>4464</v>
      </c>
    </row>
    <row r="272" spans="1:12" ht="16">
      <c r="A272" s="22" t="s">
        <v>3668</v>
      </c>
      <c r="B272" s="21" t="s">
        <v>4278</v>
      </c>
      <c r="C272" s="22" t="s">
        <v>4279</v>
      </c>
      <c r="D272" s="22" t="s">
        <v>3671</v>
      </c>
      <c r="E272" s="23">
        <v>367</v>
      </c>
      <c r="F272" s="22" t="s">
        <v>67</v>
      </c>
      <c r="G272" s="22" t="s">
        <v>3643</v>
      </c>
      <c r="H272" s="26"/>
      <c r="I272" s="21" t="s">
        <v>3675</v>
      </c>
      <c r="J272" s="16" t="str">
        <f t="shared" si="4"/>
        <v>UCSPECIALTY-Agricultural Sci  &amp; Management</v>
      </c>
      <c r="L272" s="22" t="s">
        <v>4554</v>
      </c>
    </row>
    <row r="273" spans="1:12" ht="16">
      <c r="A273" s="22" t="s">
        <v>3668</v>
      </c>
      <c r="B273" s="21" t="s">
        <v>4280</v>
      </c>
      <c r="C273" s="22" t="s">
        <v>3721</v>
      </c>
      <c r="D273" s="22" t="s">
        <v>3721</v>
      </c>
      <c r="E273" s="23">
        <v>367</v>
      </c>
      <c r="F273" s="22" t="s">
        <v>67</v>
      </c>
      <c r="G273" s="22" t="s">
        <v>3643</v>
      </c>
      <c r="H273" s="26"/>
      <c r="I273" s="21" t="s">
        <v>3675</v>
      </c>
      <c r="J273" s="16" t="str">
        <f t="shared" si="4"/>
        <v>UCSPECIALTY-Agronomy</v>
      </c>
      <c r="L273" s="22" t="s">
        <v>3923</v>
      </c>
    </row>
    <row r="274" spans="1:12" ht="16">
      <c r="A274" s="22" t="s">
        <v>3668</v>
      </c>
      <c r="B274" s="21" t="s">
        <v>4281</v>
      </c>
      <c r="C274" s="22" t="s">
        <v>4282</v>
      </c>
      <c r="D274" s="22" t="s">
        <v>4283</v>
      </c>
      <c r="E274" s="23">
        <v>367</v>
      </c>
      <c r="F274" s="22" t="s">
        <v>67</v>
      </c>
      <c r="G274" s="22" t="s">
        <v>3643</v>
      </c>
      <c r="H274" s="26"/>
      <c r="I274" s="21" t="s">
        <v>3675</v>
      </c>
      <c r="J274" s="16" t="str">
        <f t="shared" si="4"/>
        <v>UCSPECIALTY-Animal Breeding and Genetics</v>
      </c>
      <c r="L274" s="22" t="s">
        <v>4443</v>
      </c>
    </row>
    <row r="275" spans="1:12" ht="16">
      <c r="A275" s="22" t="s">
        <v>3668</v>
      </c>
      <c r="B275" s="21" t="s">
        <v>4284</v>
      </c>
      <c r="C275" s="22" t="s">
        <v>4285</v>
      </c>
      <c r="D275" s="22" t="s">
        <v>4286</v>
      </c>
      <c r="E275" s="23">
        <v>367</v>
      </c>
      <c r="F275" s="22" t="s">
        <v>67</v>
      </c>
      <c r="G275" s="22" t="s">
        <v>3643</v>
      </c>
      <c r="H275" s="26"/>
      <c r="I275" s="21" t="s">
        <v>3675</v>
      </c>
      <c r="J275" s="16" t="str">
        <f t="shared" si="4"/>
        <v>UCSPECIALTY-Animal Husbandry</v>
      </c>
      <c r="L275" s="22" t="s">
        <v>5413</v>
      </c>
    </row>
    <row r="276" spans="1:12" ht="16">
      <c r="A276" s="22" t="s">
        <v>3668</v>
      </c>
      <c r="B276" s="21" t="s">
        <v>4287</v>
      </c>
      <c r="C276" s="22" t="s">
        <v>4288</v>
      </c>
      <c r="D276" s="22" t="s">
        <v>4289</v>
      </c>
      <c r="E276" s="23">
        <v>367</v>
      </c>
      <c r="F276" s="22" t="s">
        <v>67</v>
      </c>
      <c r="G276" s="22" t="s">
        <v>3643</v>
      </c>
      <c r="H276" s="26"/>
      <c r="I276" s="21" t="s">
        <v>3675</v>
      </c>
      <c r="J276" s="16" t="str">
        <f t="shared" si="4"/>
        <v>UCSPECIALTY-Animal Nutrition</v>
      </c>
      <c r="L276" s="22" t="s">
        <v>5416</v>
      </c>
    </row>
    <row r="277" spans="1:12" ht="16">
      <c r="A277" s="22" t="s">
        <v>3668</v>
      </c>
      <c r="B277" s="21" t="s">
        <v>4290</v>
      </c>
      <c r="C277" s="22" t="s">
        <v>4291</v>
      </c>
      <c r="D277" s="22" t="s">
        <v>4292</v>
      </c>
      <c r="E277" s="23">
        <v>367</v>
      </c>
      <c r="F277" s="22" t="s">
        <v>67</v>
      </c>
      <c r="G277" s="22" t="s">
        <v>3643</v>
      </c>
      <c r="H277" s="26"/>
      <c r="I277" s="21" t="s">
        <v>3675</v>
      </c>
      <c r="J277" s="16" t="str">
        <f t="shared" si="4"/>
        <v>UCSPECIALTY-Animal Sciences, Other</v>
      </c>
      <c r="L277" s="22" t="s">
        <v>5418</v>
      </c>
    </row>
    <row r="278" spans="1:12" ht="16">
      <c r="A278" s="22" t="s">
        <v>3668</v>
      </c>
      <c r="B278" s="21" t="s">
        <v>4293</v>
      </c>
      <c r="C278" s="22" t="s">
        <v>4294</v>
      </c>
      <c r="D278" s="22" t="s">
        <v>3703</v>
      </c>
      <c r="E278" s="23">
        <v>367</v>
      </c>
      <c r="F278" s="22" t="s">
        <v>67</v>
      </c>
      <c r="G278" s="22" t="s">
        <v>3643</v>
      </c>
      <c r="H278" s="26"/>
      <c r="I278" s="21" t="s">
        <v>3675</v>
      </c>
      <c r="J278" s="16" t="str">
        <f t="shared" si="4"/>
        <v>UCSPECIALTY-Chemistry, Agricultural-Ag Res</v>
      </c>
      <c r="L278" s="22" t="s">
        <v>5034</v>
      </c>
    </row>
    <row r="279" spans="1:12" ht="16">
      <c r="A279" s="22" t="s">
        <v>3668</v>
      </c>
      <c r="B279" s="21" t="s">
        <v>4295</v>
      </c>
      <c r="C279" s="22" t="s">
        <v>4296</v>
      </c>
      <c r="D279" s="22" t="s">
        <v>3703</v>
      </c>
      <c r="E279" s="23">
        <v>367</v>
      </c>
      <c r="F279" s="22" t="s">
        <v>67</v>
      </c>
      <c r="G279" s="22" t="s">
        <v>3643</v>
      </c>
      <c r="H279" s="26"/>
      <c r="I279" s="21" t="s">
        <v>3675</v>
      </c>
      <c r="J279" s="16" t="str">
        <f t="shared" si="4"/>
        <v>UCSPECIALTY-Chemistry, Agricultural  &amp; Food</v>
      </c>
      <c r="L279" s="22" t="s">
        <v>4178</v>
      </c>
    </row>
    <row r="280" spans="1:12" ht="16">
      <c r="A280" s="22" t="s">
        <v>3668</v>
      </c>
      <c r="B280" s="21" t="s">
        <v>4297</v>
      </c>
      <c r="C280" s="22" t="s">
        <v>4298</v>
      </c>
      <c r="D280" s="22" t="s">
        <v>4299</v>
      </c>
      <c r="E280" s="23">
        <v>367</v>
      </c>
      <c r="F280" s="22" t="s">
        <v>67</v>
      </c>
      <c r="G280" s="22" t="s">
        <v>3643</v>
      </c>
      <c r="H280" s="26"/>
      <c r="I280" s="21" t="s">
        <v>3675</v>
      </c>
      <c r="J280" s="16" t="str">
        <f t="shared" si="4"/>
        <v>UCSPECIALTY-Dairy Science</v>
      </c>
      <c r="L280" s="22" t="s">
        <v>5420</v>
      </c>
    </row>
    <row r="281" spans="1:12" ht="16">
      <c r="A281" s="22" t="s">
        <v>3668</v>
      </c>
      <c r="B281" s="21" t="s">
        <v>4300</v>
      </c>
      <c r="C281" s="22" t="s">
        <v>4301</v>
      </c>
      <c r="D281" s="22" t="s">
        <v>4302</v>
      </c>
      <c r="E281" s="23">
        <v>367</v>
      </c>
      <c r="F281" s="22" t="s">
        <v>67</v>
      </c>
      <c r="G281" s="22" t="s">
        <v>3643</v>
      </c>
      <c r="H281" s="26"/>
      <c r="I281" s="21" t="s">
        <v>3675</v>
      </c>
      <c r="J281" s="16" t="str">
        <f t="shared" si="4"/>
        <v>UCSPECIALTY-Food Distribution</v>
      </c>
      <c r="L281" s="22" t="s">
        <v>5078</v>
      </c>
    </row>
    <row r="282" spans="1:12" ht="16">
      <c r="A282" s="22" t="s">
        <v>3668</v>
      </c>
      <c r="B282" s="21" t="s">
        <v>4303</v>
      </c>
      <c r="C282" s="22" t="s">
        <v>4304</v>
      </c>
      <c r="D282" s="22" t="s">
        <v>4305</v>
      </c>
      <c r="E282" s="23">
        <v>367</v>
      </c>
      <c r="F282" s="22" t="s">
        <v>67</v>
      </c>
      <c r="G282" s="22" t="s">
        <v>3643</v>
      </c>
      <c r="H282" s="26"/>
      <c r="I282" s="21" t="s">
        <v>3675</v>
      </c>
      <c r="J282" s="16" t="str">
        <f t="shared" si="4"/>
        <v>UCSPECIALTY-Food Engineering</v>
      </c>
      <c r="L282" s="22" t="s">
        <v>3926</v>
      </c>
    </row>
    <row r="283" spans="1:12" ht="16">
      <c r="A283" s="22" t="s">
        <v>3668</v>
      </c>
      <c r="B283" s="21" t="s">
        <v>4306</v>
      </c>
      <c r="C283" s="22" t="s">
        <v>4307</v>
      </c>
      <c r="D283" s="22" t="s">
        <v>3851</v>
      </c>
      <c r="E283" s="23">
        <v>367</v>
      </c>
      <c r="F283" s="22" t="s">
        <v>67</v>
      </c>
      <c r="G283" s="22" t="s">
        <v>3643</v>
      </c>
      <c r="H283" s="26"/>
      <c r="I283" s="21" t="s">
        <v>3675</v>
      </c>
      <c r="J283" s="16" t="str">
        <f t="shared" si="4"/>
        <v>UCSPECIALTY-Food Science  &amp; Technology</v>
      </c>
      <c r="L283" s="22" t="s">
        <v>3911</v>
      </c>
    </row>
    <row r="284" spans="1:12" ht="16">
      <c r="A284" s="22" t="s">
        <v>3668</v>
      </c>
      <c r="B284" s="21" t="s">
        <v>4308</v>
      </c>
      <c r="C284" s="22" t="s">
        <v>4309</v>
      </c>
      <c r="D284" s="22" t="s">
        <v>3851</v>
      </c>
      <c r="E284" s="23">
        <v>367</v>
      </c>
      <c r="F284" s="22" t="s">
        <v>67</v>
      </c>
      <c r="G284" s="22" t="s">
        <v>3643</v>
      </c>
      <c r="H284" s="26"/>
      <c r="I284" s="21" t="s">
        <v>3675</v>
      </c>
      <c r="J284" s="16" t="str">
        <f t="shared" si="4"/>
        <v>UCSPECIALTY-Food Sciences, Other</v>
      </c>
      <c r="L284" s="22" t="s">
        <v>3929</v>
      </c>
    </row>
    <row r="285" spans="1:12" ht="16">
      <c r="A285" s="22" t="s">
        <v>3668</v>
      </c>
      <c r="B285" s="21" t="s">
        <v>4310</v>
      </c>
      <c r="C285" s="22" t="s">
        <v>3846</v>
      </c>
      <c r="D285" s="22" t="s">
        <v>4311</v>
      </c>
      <c r="E285" s="23">
        <v>367</v>
      </c>
      <c r="F285" s="22" t="s">
        <v>67</v>
      </c>
      <c r="G285" s="22" t="s">
        <v>3643</v>
      </c>
      <c r="H285" s="26"/>
      <c r="I285" s="21" t="s">
        <v>3675</v>
      </c>
      <c r="J285" s="16" t="str">
        <f t="shared" si="4"/>
        <v>UCSPECIALTY-Horticulture</v>
      </c>
      <c r="L285" s="22" t="s">
        <v>3931</v>
      </c>
    </row>
    <row r="286" spans="1:12" ht="16">
      <c r="A286" s="22" t="s">
        <v>3668</v>
      </c>
      <c r="B286" s="21" t="s">
        <v>4312</v>
      </c>
      <c r="C286" s="22" t="s">
        <v>4313</v>
      </c>
      <c r="D286" s="22" t="s">
        <v>4311</v>
      </c>
      <c r="E286" s="23">
        <v>367</v>
      </c>
      <c r="F286" s="22" t="s">
        <v>67</v>
      </c>
      <c r="G286" s="22" t="s">
        <v>3643</v>
      </c>
      <c r="H286" s="26"/>
      <c r="I286" s="21" t="s">
        <v>3675</v>
      </c>
      <c r="J286" s="16" t="str">
        <f t="shared" si="4"/>
        <v>UCSPECIALTY-Horticulture, Ornamental</v>
      </c>
      <c r="L286" s="22" t="s">
        <v>3935</v>
      </c>
    </row>
    <row r="287" spans="1:12" ht="16">
      <c r="A287" s="22" t="s">
        <v>3668</v>
      </c>
      <c r="B287" s="21" t="s">
        <v>4314</v>
      </c>
      <c r="C287" s="22" t="s">
        <v>4315</v>
      </c>
      <c r="D287" s="22" t="s">
        <v>4316</v>
      </c>
      <c r="E287" s="23">
        <v>367</v>
      </c>
      <c r="F287" s="22" t="s">
        <v>67</v>
      </c>
      <c r="G287" s="22" t="s">
        <v>3643</v>
      </c>
      <c r="H287" s="26"/>
      <c r="I287" s="21" t="s">
        <v>3675</v>
      </c>
      <c r="J287" s="16" t="str">
        <f t="shared" si="4"/>
        <v>UCSPECIALTY-Plant Breeding and Genetics</v>
      </c>
      <c r="L287" s="22" t="s">
        <v>3937</v>
      </c>
    </row>
    <row r="288" spans="1:12" ht="16">
      <c r="A288" s="22" t="s">
        <v>3668</v>
      </c>
      <c r="B288" s="21" t="s">
        <v>4317</v>
      </c>
      <c r="C288" s="22" t="s">
        <v>4318</v>
      </c>
      <c r="D288" s="22" t="s">
        <v>4319</v>
      </c>
      <c r="E288" s="23">
        <v>367</v>
      </c>
      <c r="F288" s="22" t="s">
        <v>67</v>
      </c>
      <c r="G288" s="22" t="s">
        <v>3643</v>
      </c>
      <c r="H288" s="26"/>
      <c r="I288" s="21" t="s">
        <v>3675</v>
      </c>
      <c r="J288" s="16" t="str">
        <f t="shared" si="4"/>
        <v>UCSPECIALTY-Plant Protect/Pest Management</v>
      </c>
      <c r="L288" s="22" t="s">
        <v>3940</v>
      </c>
    </row>
    <row r="289" spans="1:12" ht="16">
      <c r="A289" s="22" t="s">
        <v>3668</v>
      </c>
      <c r="B289" s="21" t="s">
        <v>4320</v>
      </c>
      <c r="C289" s="22" t="s">
        <v>4097</v>
      </c>
      <c r="D289" s="22" t="s">
        <v>4321</v>
      </c>
      <c r="E289" s="23">
        <v>367</v>
      </c>
      <c r="F289" s="22" t="s">
        <v>67</v>
      </c>
      <c r="G289" s="22" t="s">
        <v>3643</v>
      </c>
      <c r="H289" s="26"/>
      <c r="I289" s="21" t="s">
        <v>3675</v>
      </c>
      <c r="J289" s="16" t="str">
        <f t="shared" si="4"/>
        <v>UCSPECIALTY-Plant Science</v>
      </c>
      <c r="L289" s="22" t="s">
        <v>3942</v>
      </c>
    </row>
    <row r="290" spans="1:12" ht="16">
      <c r="A290" s="22" t="s">
        <v>3668</v>
      </c>
      <c r="B290" s="21" t="s">
        <v>4322</v>
      </c>
      <c r="C290" s="22" t="s">
        <v>4323</v>
      </c>
      <c r="D290" s="22" t="s">
        <v>4321</v>
      </c>
      <c r="E290" s="23">
        <v>367</v>
      </c>
      <c r="F290" s="22" t="s">
        <v>67</v>
      </c>
      <c r="G290" s="22" t="s">
        <v>3643</v>
      </c>
      <c r="H290" s="26"/>
      <c r="I290" s="21" t="s">
        <v>3675</v>
      </c>
      <c r="J290" s="16" t="str">
        <f t="shared" si="4"/>
        <v>UCSPECIALTY-Plant Sciences, Other</v>
      </c>
      <c r="L290" s="22" t="s">
        <v>3944</v>
      </c>
    </row>
    <row r="291" spans="1:12" ht="16">
      <c r="A291" s="22" t="s">
        <v>3668</v>
      </c>
      <c r="B291" s="21" t="s">
        <v>4324</v>
      </c>
      <c r="C291" s="22" t="s">
        <v>4325</v>
      </c>
      <c r="D291" s="22" t="s">
        <v>4326</v>
      </c>
      <c r="E291" s="23">
        <v>367</v>
      </c>
      <c r="F291" s="22" t="s">
        <v>67</v>
      </c>
      <c r="G291" s="22" t="s">
        <v>3643</v>
      </c>
      <c r="H291" s="26"/>
      <c r="I291" s="21" t="s">
        <v>3675</v>
      </c>
      <c r="J291" s="16" t="str">
        <f t="shared" si="4"/>
        <v>UCSPECIALTY-Poultry Science</v>
      </c>
      <c r="L291" s="22" t="s">
        <v>3946</v>
      </c>
    </row>
    <row r="292" spans="1:12" ht="16">
      <c r="A292" s="22" t="s">
        <v>3668</v>
      </c>
      <c r="B292" s="21" t="s">
        <v>4327</v>
      </c>
      <c r="C292" s="22" t="s">
        <v>3859</v>
      </c>
      <c r="D292" s="22" t="s">
        <v>4328</v>
      </c>
      <c r="E292" s="23">
        <v>367</v>
      </c>
      <c r="F292" s="22" t="s">
        <v>67</v>
      </c>
      <c r="G292" s="22" t="s">
        <v>3643</v>
      </c>
      <c r="H292" s="26"/>
      <c r="I292" s="21" t="s">
        <v>3675</v>
      </c>
      <c r="J292" s="16" t="str">
        <f t="shared" si="4"/>
        <v>UCSPECIALTY-Range Management</v>
      </c>
      <c r="L292" s="22" t="s">
        <v>3948</v>
      </c>
    </row>
    <row r="293" spans="1:12" ht="16">
      <c r="A293" s="22" t="s">
        <v>3668</v>
      </c>
      <c r="B293" s="21" t="s">
        <v>4329</v>
      </c>
      <c r="C293" s="22" t="s">
        <v>3746</v>
      </c>
      <c r="D293" s="22" t="s">
        <v>4330</v>
      </c>
      <c r="E293" s="23">
        <v>367</v>
      </c>
      <c r="F293" s="22" t="s">
        <v>67</v>
      </c>
      <c r="G293" s="22" t="s">
        <v>3643</v>
      </c>
      <c r="H293" s="26"/>
      <c r="I293" s="21" t="s">
        <v>3675</v>
      </c>
      <c r="J293" s="16" t="str">
        <f t="shared" si="4"/>
        <v>UCSPECIALTY-Soils Science</v>
      </c>
      <c r="L293" s="22" t="s">
        <v>3951</v>
      </c>
    </row>
    <row r="294" spans="1:12" ht="16">
      <c r="A294" s="22" t="s">
        <v>3668</v>
      </c>
      <c r="B294" s="21" t="s">
        <v>4331</v>
      </c>
      <c r="C294" s="22" t="s">
        <v>4332</v>
      </c>
      <c r="D294" s="22" t="s">
        <v>4333</v>
      </c>
      <c r="E294" s="23">
        <v>367</v>
      </c>
      <c r="F294" s="22" t="s">
        <v>67</v>
      </c>
      <c r="G294" s="22" t="s">
        <v>3643</v>
      </c>
      <c r="H294" s="26"/>
      <c r="I294" s="21" t="s">
        <v>3675</v>
      </c>
      <c r="J294" s="16" t="str">
        <f t="shared" si="4"/>
        <v>UCSPECIALTY-Soil Chemistry/Microbiology</v>
      </c>
      <c r="L294" s="22" t="s">
        <v>3955</v>
      </c>
    </row>
    <row r="295" spans="1:12" ht="16">
      <c r="A295" s="22" t="s">
        <v>3668</v>
      </c>
      <c r="B295" s="21" t="s">
        <v>4334</v>
      </c>
      <c r="C295" s="22" t="s">
        <v>4335</v>
      </c>
      <c r="D295" s="22" t="s">
        <v>4336</v>
      </c>
      <c r="E295" s="23">
        <v>367</v>
      </c>
      <c r="F295" s="22" t="s">
        <v>67</v>
      </c>
      <c r="G295" s="22" t="s">
        <v>3643</v>
      </c>
      <c r="H295" s="26"/>
      <c r="I295" s="21" t="s">
        <v>3675</v>
      </c>
      <c r="J295" s="16" t="str">
        <f t="shared" si="4"/>
        <v>UCSPECIALTY-Soil Sciences, Other</v>
      </c>
      <c r="L295" s="22" t="s">
        <v>3957</v>
      </c>
    </row>
    <row r="296" spans="1:12" ht="16">
      <c r="A296" s="22" t="s">
        <v>3668</v>
      </c>
      <c r="B296" s="21" t="s">
        <v>4337</v>
      </c>
      <c r="C296" s="22" t="s">
        <v>4338</v>
      </c>
      <c r="D296" s="22" t="s">
        <v>3841</v>
      </c>
      <c r="E296" s="23">
        <v>367</v>
      </c>
      <c r="F296" s="22" t="s">
        <v>67</v>
      </c>
      <c r="G296" s="22" t="s">
        <v>3643</v>
      </c>
      <c r="H296" s="26"/>
      <c r="I296" s="21" t="s">
        <v>3675</v>
      </c>
      <c r="J296" s="16" t="str">
        <f t="shared" si="4"/>
        <v>UCSPECIALTY-Water Science-Ag/Nat Res</v>
      </c>
      <c r="L296" s="22" t="s">
        <v>3959</v>
      </c>
    </row>
    <row r="297" spans="1:12" ht="16">
      <c r="A297" s="22" t="s">
        <v>3668</v>
      </c>
      <c r="B297" s="21" t="s">
        <v>4339</v>
      </c>
      <c r="C297" s="22" t="s">
        <v>4340</v>
      </c>
      <c r="D297" s="22" t="s">
        <v>4341</v>
      </c>
      <c r="E297" s="23">
        <v>367</v>
      </c>
      <c r="F297" s="22" t="s">
        <v>67</v>
      </c>
      <c r="G297" s="22" t="s">
        <v>3643</v>
      </c>
      <c r="H297" s="26"/>
      <c r="I297" s="21" t="s">
        <v>3675</v>
      </c>
      <c r="J297" s="16" t="str">
        <f t="shared" si="4"/>
        <v>UCSPECIALTY-Wildlife/Range Management</v>
      </c>
      <c r="L297" s="22" t="s">
        <v>3961</v>
      </c>
    </row>
    <row r="298" spans="1:12" ht="16">
      <c r="A298" s="22" t="s">
        <v>3668</v>
      </c>
      <c r="B298" s="21" t="s">
        <v>4342</v>
      </c>
      <c r="C298" s="22" t="s">
        <v>4343</v>
      </c>
      <c r="D298" s="22" t="s">
        <v>3671</v>
      </c>
      <c r="E298" s="23">
        <v>367</v>
      </c>
      <c r="F298" s="22" t="s">
        <v>67</v>
      </c>
      <c r="G298" s="22" t="s">
        <v>3643</v>
      </c>
      <c r="H298" s="26"/>
      <c r="I298" s="21" t="s">
        <v>3675</v>
      </c>
      <c r="J298" s="16" t="str">
        <f t="shared" si="4"/>
        <v>UCSPECIALTY-Agriculture, Other</v>
      </c>
      <c r="L298" s="22" t="s">
        <v>3963</v>
      </c>
    </row>
    <row r="299" spans="1:12" ht="16">
      <c r="A299" s="22" t="s">
        <v>3668</v>
      </c>
      <c r="B299" s="21" t="s">
        <v>4344</v>
      </c>
      <c r="C299" s="22" t="s">
        <v>4345</v>
      </c>
      <c r="D299" s="22" t="s">
        <v>3643</v>
      </c>
      <c r="E299" s="23">
        <v>367</v>
      </c>
      <c r="F299" s="22" t="s">
        <v>67</v>
      </c>
      <c r="G299" s="22" t="s">
        <v>3643</v>
      </c>
      <c r="H299" s="24">
        <v>44014</v>
      </c>
      <c r="I299" s="21" t="s">
        <v>3672</v>
      </c>
      <c r="J299" s="16" t="str">
        <f t="shared" si="4"/>
        <v>UCSPECIALTY-Visual Communications</v>
      </c>
      <c r="L299" s="22" t="s">
        <v>3965</v>
      </c>
    </row>
    <row r="300" spans="1:12" ht="16">
      <c r="A300" s="22" t="s">
        <v>3668</v>
      </c>
      <c r="B300" s="21" t="s">
        <v>4346</v>
      </c>
      <c r="C300" s="22" t="s">
        <v>4347</v>
      </c>
      <c r="D300" s="22" t="s">
        <v>3643</v>
      </c>
      <c r="E300" s="23">
        <v>367</v>
      </c>
      <c r="F300" s="22" t="s">
        <v>67</v>
      </c>
      <c r="G300" s="22" t="s">
        <v>3643</v>
      </c>
      <c r="H300" s="24">
        <v>44014</v>
      </c>
      <c r="I300" s="21" t="s">
        <v>3672</v>
      </c>
      <c r="J300" s="16" t="str">
        <f t="shared" si="4"/>
        <v>UCSPECIALTY-Oral Communications</v>
      </c>
      <c r="L300" s="22" t="s">
        <v>3967</v>
      </c>
    </row>
    <row r="301" spans="1:12" ht="16">
      <c r="A301" s="22" t="s">
        <v>3668</v>
      </c>
      <c r="B301" s="21" t="s">
        <v>4348</v>
      </c>
      <c r="C301" s="22" t="s">
        <v>4349</v>
      </c>
      <c r="D301" s="22" t="s">
        <v>3643</v>
      </c>
      <c r="E301" s="23">
        <v>367</v>
      </c>
      <c r="F301" s="22" t="s">
        <v>67</v>
      </c>
      <c r="G301" s="22" t="s">
        <v>3643</v>
      </c>
      <c r="H301" s="24">
        <v>44014</v>
      </c>
      <c r="I301" s="21" t="s">
        <v>3672</v>
      </c>
      <c r="J301" s="16" t="str">
        <f t="shared" si="4"/>
        <v>UCSPECIALTY-Media - Journalism</v>
      </c>
      <c r="L301" s="22" t="s">
        <v>3914</v>
      </c>
    </row>
    <row r="302" spans="1:12" ht="16">
      <c r="A302" s="22" t="s">
        <v>3668</v>
      </c>
      <c r="B302" s="21" t="s">
        <v>4350</v>
      </c>
      <c r="C302" s="22" t="s">
        <v>4351</v>
      </c>
      <c r="D302" s="22" t="s">
        <v>3643</v>
      </c>
      <c r="E302" s="23">
        <v>367</v>
      </c>
      <c r="F302" s="22" t="s">
        <v>67</v>
      </c>
      <c r="G302" s="22" t="s">
        <v>3643</v>
      </c>
      <c r="H302" s="24">
        <v>44014</v>
      </c>
      <c r="I302" s="21" t="s">
        <v>3672</v>
      </c>
      <c r="J302" s="16" t="str">
        <f t="shared" si="4"/>
        <v>UCSPECIALTY-Media - Other</v>
      </c>
      <c r="L302" s="22" t="s">
        <v>3969</v>
      </c>
    </row>
    <row r="303" spans="1:12" ht="16">
      <c r="A303" s="22" t="s">
        <v>3668</v>
      </c>
      <c r="B303" s="21" t="s">
        <v>4352</v>
      </c>
      <c r="C303" s="22" t="s">
        <v>4353</v>
      </c>
      <c r="D303" s="22" t="s">
        <v>3643</v>
      </c>
      <c r="E303" s="23">
        <v>367</v>
      </c>
      <c r="F303" s="22" t="s">
        <v>67</v>
      </c>
      <c r="G303" s="22" t="s">
        <v>3643</v>
      </c>
      <c r="H303" s="24">
        <v>44014</v>
      </c>
      <c r="I303" s="21" t="s">
        <v>3672</v>
      </c>
      <c r="J303" s="16" t="str">
        <f t="shared" si="4"/>
        <v>UCSPECIALTY-Performing Arts - Dramatic Arts</v>
      </c>
      <c r="L303" s="22" t="s">
        <v>3972</v>
      </c>
    </row>
    <row r="304" spans="1:12" ht="16">
      <c r="A304" s="22" t="s">
        <v>3668</v>
      </c>
      <c r="B304" s="21" t="s">
        <v>4354</v>
      </c>
      <c r="C304" s="22" t="s">
        <v>4355</v>
      </c>
      <c r="D304" s="22" t="s">
        <v>3643</v>
      </c>
      <c r="E304" s="23">
        <v>367</v>
      </c>
      <c r="F304" s="22" t="s">
        <v>67</v>
      </c>
      <c r="G304" s="22" t="s">
        <v>3643</v>
      </c>
      <c r="H304" s="24">
        <v>44014</v>
      </c>
      <c r="I304" s="21" t="s">
        <v>3672</v>
      </c>
      <c r="J304" s="16" t="str">
        <f t="shared" si="4"/>
        <v>UCSPECIALTY-Performing Arts - Dance</v>
      </c>
      <c r="L304" s="22" t="s">
        <v>3974</v>
      </c>
    </row>
    <row r="305" spans="1:12" ht="32">
      <c r="A305" s="22" t="s">
        <v>3668</v>
      </c>
      <c r="B305" s="21" t="s">
        <v>4356</v>
      </c>
      <c r="C305" s="22" t="s">
        <v>4357</v>
      </c>
      <c r="D305" s="22" t="s">
        <v>4358</v>
      </c>
      <c r="E305" s="23">
        <v>367</v>
      </c>
      <c r="F305" s="22" t="s">
        <v>67</v>
      </c>
      <c r="G305" s="22" t="s">
        <v>3643</v>
      </c>
      <c r="H305" s="24">
        <v>41092</v>
      </c>
      <c r="I305" s="21" t="s">
        <v>3672</v>
      </c>
      <c r="J305" s="16" t="str">
        <f t="shared" si="4"/>
        <v>UCSPECIALTY-Other Comm. &amp; Perf. Arts</v>
      </c>
      <c r="L305" s="22" t="s">
        <v>3977</v>
      </c>
    </row>
    <row r="306" spans="1:12" ht="16">
      <c r="A306" s="22" t="s">
        <v>3668</v>
      </c>
      <c r="B306" s="21" t="s">
        <v>4359</v>
      </c>
      <c r="C306" s="22" t="s">
        <v>4360</v>
      </c>
      <c r="D306" s="22" t="s">
        <v>4361</v>
      </c>
      <c r="E306" s="23">
        <v>367</v>
      </c>
      <c r="F306" s="22" t="s">
        <v>67</v>
      </c>
      <c r="G306" s="22" t="s">
        <v>3643</v>
      </c>
      <c r="H306" s="24">
        <v>41092</v>
      </c>
      <c r="I306" s="21" t="s">
        <v>3672</v>
      </c>
      <c r="J306" s="16" t="str">
        <f t="shared" si="4"/>
        <v>UCSPECIALTY-Computer &amp; Information Sciences</v>
      </c>
      <c r="L306" s="22" t="s">
        <v>3979</v>
      </c>
    </row>
    <row r="307" spans="1:12" ht="16">
      <c r="A307" s="22" t="s">
        <v>3668</v>
      </c>
      <c r="B307" s="21" t="s">
        <v>4362</v>
      </c>
      <c r="C307" s="22" t="s">
        <v>4363</v>
      </c>
      <c r="D307" s="22" t="s">
        <v>3671</v>
      </c>
      <c r="E307" s="23">
        <v>367</v>
      </c>
      <c r="F307" s="22" t="s">
        <v>67</v>
      </c>
      <c r="G307" s="22" t="s">
        <v>3643</v>
      </c>
      <c r="H307" s="26"/>
      <c r="I307" s="21" t="s">
        <v>3675</v>
      </c>
      <c r="J307" s="16" t="str">
        <f t="shared" si="4"/>
        <v>UCSPECIALTY-Agricultural  &amp; Forestry Tech</v>
      </c>
      <c r="L307" s="22" t="s">
        <v>3981</v>
      </c>
    </row>
    <row r="308" spans="1:12" ht="16">
      <c r="A308" s="22" t="s">
        <v>3668</v>
      </c>
      <c r="B308" s="21" t="s">
        <v>4364</v>
      </c>
      <c r="C308" s="22" t="s">
        <v>4365</v>
      </c>
      <c r="D308" s="22" t="s">
        <v>4366</v>
      </c>
      <c r="E308" s="23">
        <v>367</v>
      </c>
      <c r="F308" s="22" t="s">
        <v>67</v>
      </c>
      <c r="G308" s="22" t="s">
        <v>3643</v>
      </c>
      <c r="H308" s="26"/>
      <c r="I308" s="21" t="s">
        <v>3675</v>
      </c>
      <c r="J308" s="16" t="str">
        <f t="shared" si="4"/>
        <v>UCSPECIALTY-Conservation/Renewable Nat Res</v>
      </c>
      <c r="L308" s="22" t="s">
        <v>3983</v>
      </c>
    </row>
    <row r="309" spans="1:12" ht="16">
      <c r="A309" s="22" t="s">
        <v>3668</v>
      </c>
      <c r="B309" s="21" t="s">
        <v>4367</v>
      </c>
      <c r="C309" s="22" t="s">
        <v>3801</v>
      </c>
      <c r="D309" s="22" t="s">
        <v>4368</v>
      </c>
      <c r="E309" s="23">
        <v>367</v>
      </c>
      <c r="F309" s="22" t="s">
        <v>67</v>
      </c>
      <c r="G309" s="22" t="s">
        <v>3643</v>
      </c>
      <c r="H309" s="26"/>
      <c r="I309" s="21" t="s">
        <v>3675</v>
      </c>
      <c r="J309" s="16" t="str">
        <f t="shared" si="4"/>
        <v>UCSPECIALTY-Environmental Studies</v>
      </c>
      <c r="L309" s="22" t="s">
        <v>3985</v>
      </c>
    </row>
    <row r="310" spans="1:12" ht="16">
      <c r="A310" s="22" t="s">
        <v>3668</v>
      </c>
      <c r="B310" s="21" t="s">
        <v>4369</v>
      </c>
      <c r="C310" s="22" t="s">
        <v>4370</v>
      </c>
      <c r="D310" s="22" t="s">
        <v>4371</v>
      </c>
      <c r="E310" s="23">
        <v>367</v>
      </c>
      <c r="F310" s="22" t="s">
        <v>67</v>
      </c>
      <c r="G310" s="22" t="s">
        <v>3643</v>
      </c>
      <c r="H310" s="26"/>
      <c r="I310" s="21" t="s">
        <v>3675</v>
      </c>
      <c r="J310" s="16" t="str">
        <f t="shared" si="4"/>
        <v>UCSPECIALTY-Fish and Wildlife</v>
      </c>
      <c r="L310" s="22" t="s">
        <v>3987</v>
      </c>
    </row>
    <row r="311" spans="1:12" ht="16">
      <c r="A311" s="22" t="s">
        <v>3668</v>
      </c>
      <c r="B311" s="21" t="s">
        <v>4372</v>
      </c>
      <c r="C311" s="22" t="s">
        <v>4373</v>
      </c>
      <c r="D311" s="22" t="s">
        <v>4374</v>
      </c>
      <c r="E311" s="23">
        <v>367</v>
      </c>
      <c r="F311" s="22" t="s">
        <v>67</v>
      </c>
      <c r="G311" s="22" t="s">
        <v>3643</v>
      </c>
      <c r="H311" s="26"/>
      <c r="I311" s="21" t="s">
        <v>3675</v>
      </c>
      <c r="J311" s="16" t="str">
        <f t="shared" si="4"/>
        <v>UCSPECIALTY-Fish/Game/Wildlife Management</v>
      </c>
      <c r="L311" s="22" t="s">
        <v>4009</v>
      </c>
    </row>
    <row r="312" spans="1:12" ht="16">
      <c r="A312" s="22" t="s">
        <v>3668</v>
      </c>
      <c r="B312" s="21" t="s">
        <v>4375</v>
      </c>
      <c r="C312" s="22" t="s">
        <v>4376</v>
      </c>
      <c r="D312" s="22" t="s">
        <v>4377</v>
      </c>
      <c r="E312" s="23">
        <v>367</v>
      </c>
      <c r="F312" s="22" t="s">
        <v>67</v>
      </c>
      <c r="G312" s="22" t="s">
        <v>3643</v>
      </c>
      <c r="H312" s="26"/>
      <c r="I312" s="21" t="s">
        <v>3675</v>
      </c>
      <c r="J312" s="16" t="str">
        <f t="shared" si="4"/>
        <v>UCSPECIALTY-Forest Biology</v>
      </c>
      <c r="L312" s="22" t="s">
        <v>3989</v>
      </c>
    </row>
    <row r="313" spans="1:12" ht="16">
      <c r="A313" s="22" t="s">
        <v>3668</v>
      </c>
      <c r="B313" s="21" t="s">
        <v>4378</v>
      </c>
      <c r="C313" s="22" t="s">
        <v>4379</v>
      </c>
      <c r="D313" s="22" t="s">
        <v>4380</v>
      </c>
      <c r="E313" s="23">
        <v>367</v>
      </c>
      <c r="F313" s="22" t="s">
        <v>67</v>
      </c>
      <c r="G313" s="22" t="s">
        <v>3643</v>
      </c>
      <c r="H313" s="26"/>
      <c r="I313" s="21" t="s">
        <v>3675</v>
      </c>
      <c r="J313" s="16" t="str">
        <f t="shared" si="4"/>
        <v>UCSPECIALTY-Forest Management</v>
      </c>
      <c r="L313" s="22" t="s">
        <v>3991</v>
      </c>
    </row>
    <row r="314" spans="1:12" ht="16">
      <c r="A314" s="22" t="s">
        <v>3668</v>
      </c>
      <c r="B314" s="21" t="s">
        <v>4381</v>
      </c>
      <c r="C314" s="22" t="s">
        <v>3853</v>
      </c>
      <c r="D314" s="22" t="s">
        <v>3853</v>
      </c>
      <c r="E314" s="23">
        <v>367</v>
      </c>
      <c r="F314" s="22" t="s">
        <v>67</v>
      </c>
      <c r="G314" s="22" t="s">
        <v>3643</v>
      </c>
      <c r="H314" s="26"/>
      <c r="I314" s="21" t="s">
        <v>3675</v>
      </c>
      <c r="J314" s="16" t="str">
        <f t="shared" si="4"/>
        <v>UCSPECIALTY-Forestry</v>
      </c>
      <c r="L314" s="22" t="s">
        <v>3995</v>
      </c>
    </row>
    <row r="315" spans="1:12" ht="16">
      <c r="A315" s="22" t="s">
        <v>3668</v>
      </c>
      <c r="B315" s="21" t="s">
        <v>4382</v>
      </c>
      <c r="C315" s="22" t="s">
        <v>3855</v>
      </c>
      <c r="D315" s="22" t="s">
        <v>4383</v>
      </c>
      <c r="E315" s="23">
        <v>367</v>
      </c>
      <c r="F315" s="22" t="s">
        <v>67</v>
      </c>
      <c r="G315" s="22" t="s">
        <v>3643</v>
      </c>
      <c r="H315" s="26"/>
      <c r="I315" s="21" t="s">
        <v>3675</v>
      </c>
      <c r="J315" s="16" t="str">
        <f t="shared" si="4"/>
        <v>UCSPECIALTY-Natural Resources Management</v>
      </c>
      <c r="L315" s="22" t="s">
        <v>3997</v>
      </c>
    </row>
    <row r="316" spans="1:12" ht="16">
      <c r="A316" s="22" t="s">
        <v>3668</v>
      </c>
      <c r="B316" s="21" t="s">
        <v>4384</v>
      </c>
      <c r="C316" s="22" t="s">
        <v>4360</v>
      </c>
      <c r="D316" s="22" t="s">
        <v>4361</v>
      </c>
      <c r="E316" s="23">
        <v>367</v>
      </c>
      <c r="F316" s="22" t="s">
        <v>67</v>
      </c>
      <c r="G316" s="22" t="s">
        <v>3643</v>
      </c>
      <c r="H316" s="24">
        <v>41092</v>
      </c>
      <c r="I316" s="21" t="s">
        <v>3672</v>
      </c>
      <c r="J316" s="16" t="str">
        <f t="shared" si="4"/>
        <v>UCSPECIALTY-Computer &amp; Information Sciences</v>
      </c>
      <c r="L316" s="22" t="s">
        <v>3999</v>
      </c>
    </row>
    <row r="317" spans="1:12" ht="16">
      <c r="A317" s="22" t="s">
        <v>3668</v>
      </c>
      <c r="B317" s="21" t="s">
        <v>4385</v>
      </c>
      <c r="C317" s="22" t="s">
        <v>4386</v>
      </c>
      <c r="D317" s="22" t="s">
        <v>4387</v>
      </c>
      <c r="E317" s="23">
        <v>367</v>
      </c>
      <c r="F317" s="22" t="s">
        <v>67</v>
      </c>
      <c r="G317" s="22" t="s">
        <v>3643</v>
      </c>
      <c r="H317" s="26"/>
      <c r="I317" s="21" t="s">
        <v>3675</v>
      </c>
      <c r="J317" s="16" t="str">
        <f t="shared" si="4"/>
        <v>UCSPECIALTY-Wood Science  &amp; Pulp/Paper Tech</v>
      </c>
      <c r="L317" s="22" t="s">
        <v>4001</v>
      </c>
    </row>
    <row r="318" spans="1:12" ht="16">
      <c r="A318" s="22" t="s">
        <v>3668</v>
      </c>
      <c r="B318" s="21" t="s">
        <v>4388</v>
      </c>
      <c r="C318" s="22" t="s">
        <v>4389</v>
      </c>
      <c r="D318" s="22" t="s">
        <v>3853</v>
      </c>
      <c r="E318" s="23">
        <v>367</v>
      </c>
      <c r="F318" s="22" t="s">
        <v>67</v>
      </c>
      <c r="G318" s="22" t="s">
        <v>3643</v>
      </c>
      <c r="H318" s="26"/>
      <c r="I318" s="21" t="s">
        <v>3675</v>
      </c>
      <c r="J318" s="16" t="str">
        <f t="shared" si="4"/>
        <v>UCSPECIALTY-Forestry  &amp; Related Sci, Other</v>
      </c>
      <c r="L318" s="22" t="s">
        <v>4724</v>
      </c>
    </row>
    <row r="319" spans="1:12" ht="16">
      <c r="A319" s="22" t="s">
        <v>3668</v>
      </c>
      <c r="B319" s="21" t="s">
        <v>4390</v>
      </c>
      <c r="C319" s="22" t="s">
        <v>4048</v>
      </c>
      <c r="D319" s="22" t="s">
        <v>3643</v>
      </c>
      <c r="E319" s="23">
        <v>367</v>
      </c>
      <c r="F319" s="22" t="s">
        <v>67</v>
      </c>
      <c r="G319" s="22" t="s">
        <v>3643</v>
      </c>
      <c r="H319" s="24">
        <v>44014</v>
      </c>
      <c r="I319" s="21" t="s">
        <v>3672</v>
      </c>
      <c r="J319" s="16" t="str">
        <f t="shared" si="4"/>
        <v>UCSPECIALTY-Librarianship</v>
      </c>
      <c r="L319" s="22" t="s">
        <v>4727</v>
      </c>
    </row>
    <row r="320" spans="1:12" ht="16">
      <c r="A320" s="22" t="s">
        <v>3668</v>
      </c>
      <c r="B320" s="21" t="s">
        <v>4391</v>
      </c>
      <c r="C320" s="22" t="s">
        <v>4392</v>
      </c>
      <c r="D320" s="22" t="s">
        <v>4393</v>
      </c>
      <c r="E320" s="23">
        <v>367</v>
      </c>
      <c r="F320" s="22" t="s">
        <v>67</v>
      </c>
      <c r="G320" s="22" t="s">
        <v>3643</v>
      </c>
      <c r="H320" s="24">
        <v>41092</v>
      </c>
      <c r="I320" s="21" t="s">
        <v>3672</v>
      </c>
      <c r="J320" s="16" t="str">
        <f t="shared" si="4"/>
        <v>UCSPECIALTY-Other Computer &amp; Information Sci</v>
      </c>
      <c r="L320" s="22" t="s">
        <v>4730</v>
      </c>
    </row>
    <row r="321" spans="1:12" ht="16">
      <c r="A321" s="22" t="s">
        <v>3668</v>
      </c>
      <c r="B321" s="21" t="s">
        <v>4394</v>
      </c>
      <c r="C321" s="22" t="s">
        <v>4395</v>
      </c>
      <c r="D321" s="22" t="s">
        <v>3643</v>
      </c>
      <c r="E321" s="23">
        <v>367</v>
      </c>
      <c r="F321" s="22" t="s">
        <v>67</v>
      </c>
      <c r="G321" s="22" t="s">
        <v>3643</v>
      </c>
      <c r="H321" s="24">
        <v>44014</v>
      </c>
      <c r="I321" s="21" t="s">
        <v>3672</v>
      </c>
      <c r="J321" s="16" t="str">
        <f t="shared" si="4"/>
        <v>UCSPECIALTY-Education</v>
      </c>
      <c r="L321" s="22" t="s">
        <v>4086</v>
      </c>
    </row>
    <row r="322" spans="1:12" ht="16">
      <c r="A322" s="22" t="s">
        <v>3668</v>
      </c>
      <c r="B322" s="21" t="s">
        <v>4396</v>
      </c>
      <c r="C322" s="22" t="s">
        <v>3909</v>
      </c>
      <c r="D322" s="22" t="s">
        <v>4397</v>
      </c>
      <c r="E322" s="23">
        <v>367</v>
      </c>
      <c r="F322" s="22" t="s">
        <v>67</v>
      </c>
      <c r="G322" s="22" t="s">
        <v>3643</v>
      </c>
      <c r="H322" s="26"/>
      <c r="I322" s="21" t="s">
        <v>3675</v>
      </c>
      <c r="J322" s="16" t="str">
        <f t="shared" si="4"/>
        <v>UCSPECIALTY-Area Studies</v>
      </c>
      <c r="L322" s="22" t="s">
        <v>4572</v>
      </c>
    </row>
    <row r="323" spans="1:12" ht="16">
      <c r="A323" s="22" t="s">
        <v>3668</v>
      </c>
      <c r="B323" s="21" t="s">
        <v>4398</v>
      </c>
      <c r="C323" s="22" t="s">
        <v>4011</v>
      </c>
      <c r="D323" s="22" t="s">
        <v>4399</v>
      </c>
      <c r="E323" s="23">
        <v>367</v>
      </c>
      <c r="F323" s="22" t="s">
        <v>67</v>
      </c>
      <c r="G323" s="22" t="s">
        <v>3643</v>
      </c>
      <c r="H323" s="26"/>
      <c r="I323" s="21" t="s">
        <v>3675</v>
      </c>
      <c r="J323" s="16" t="str">
        <f t="shared" si="4"/>
        <v>UCSPECIALTY-African Studies</v>
      </c>
      <c r="L323" s="22" t="s">
        <v>5062</v>
      </c>
    </row>
    <row r="324" spans="1:12" ht="16">
      <c r="A324" s="22" t="s">
        <v>3668</v>
      </c>
      <c r="B324" s="21" t="s">
        <v>4400</v>
      </c>
      <c r="C324" s="22" t="s">
        <v>4401</v>
      </c>
      <c r="D324" s="22" t="s">
        <v>4402</v>
      </c>
      <c r="E324" s="23">
        <v>367</v>
      </c>
      <c r="F324" s="22" t="s">
        <v>67</v>
      </c>
      <c r="G324" s="22" t="s">
        <v>3643</v>
      </c>
      <c r="H324" s="26"/>
      <c r="I324" s="21" t="s">
        <v>3675</v>
      </c>
      <c r="J324" s="16" t="str">
        <f t="shared" si="4"/>
        <v>UCSPECIALTY-Afro-American Studies</v>
      </c>
      <c r="L324" s="22" t="s">
        <v>4924</v>
      </c>
    </row>
    <row r="325" spans="1:12" ht="16">
      <c r="A325" s="22" t="s">
        <v>3668</v>
      </c>
      <c r="B325" s="21" t="s">
        <v>4403</v>
      </c>
      <c r="C325" s="22" t="s">
        <v>4022</v>
      </c>
      <c r="D325" s="22" t="s">
        <v>4404</v>
      </c>
      <c r="E325" s="23">
        <v>367</v>
      </c>
      <c r="F325" s="22" t="s">
        <v>67</v>
      </c>
      <c r="G325" s="22" t="s">
        <v>3643</v>
      </c>
      <c r="H325" s="26"/>
      <c r="I325" s="21" t="s">
        <v>3675</v>
      </c>
      <c r="J325" s="16" t="str">
        <f t="shared" ref="J325:J388" si="5">A325&amp;"-"&amp;C325</f>
        <v>UCSPECIALTY-American Studies</v>
      </c>
      <c r="L325" s="22" t="s">
        <v>5296</v>
      </c>
    </row>
    <row r="326" spans="1:12" ht="16">
      <c r="A326" s="22" t="s">
        <v>3668</v>
      </c>
      <c r="B326" s="21" t="s">
        <v>4405</v>
      </c>
      <c r="C326" s="22" t="s">
        <v>4022</v>
      </c>
      <c r="D326" s="22" t="s">
        <v>4404</v>
      </c>
      <c r="E326" s="23">
        <v>367</v>
      </c>
      <c r="F326" s="22" t="s">
        <v>67</v>
      </c>
      <c r="G326" s="22" t="s">
        <v>3643</v>
      </c>
      <c r="H326" s="26"/>
      <c r="I326" s="21" t="s">
        <v>3675</v>
      </c>
      <c r="J326" s="16" t="str">
        <f t="shared" si="5"/>
        <v>UCSPECIALTY-American Studies</v>
      </c>
      <c r="L326" s="22" t="s">
        <v>3801</v>
      </c>
    </row>
    <row r="327" spans="1:12" ht="16">
      <c r="A327" s="22" t="s">
        <v>3668</v>
      </c>
      <c r="B327" s="21" t="s">
        <v>4406</v>
      </c>
      <c r="C327" s="22" t="s">
        <v>3933</v>
      </c>
      <c r="D327" s="22" t="s">
        <v>4407</v>
      </c>
      <c r="E327" s="23">
        <v>367</v>
      </c>
      <c r="F327" s="22" t="s">
        <v>67</v>
      </c>
      <c r="G327" s="22" t="s">
        <v>3643</v>
      </c>
      <c r="H327" s="26"/>
      <c r="I327" s="21" t="s">
        <v>3675</v>
      </c>
      <c r="J327" s="16" t="str">
        <f t="shared" si="5"/>
        <v>UCSPECIALTY-Asian Studies</v>
      </c>
      <c r="L327" s="22" t="s">
        <v>5830</v>
      </c>
    </row>
    <row r="328" spans="1:12" ht="16">
      <c r="A328" s="22" t="s">
        <v>3668</v>
      </c>
      <c r="B328" s="21" t="s">
        <v>4408</v>
      </c>
      <c r="C328" s="22" t="s">
        <v>4409</v>
      </c>
      <c r="D328" s="22" t="s">
        <v>4410</v>
      </c>
      <c r="E328" s="23">
        <v>367</v>
      </c>
      <c r="F328" s="22" t="s">
        <v>67</v>
      </c>
      <c r="G328" s="22" t="s">
        <v>3643</v>
      </c>
      <c r="H328" s="26"/>
      <c r="I328" s="21" t="s">
        <v>3675</v>
      </c>
      <c r="J328" s="16" t="str">
        <f t="shared" si="5"/>
        <v>UCSPECIALTY-Asian-American Studies</v>
      </c>
      <c r="L328" s="22" t="s">
        <v>5422</v>
      </c>
    </row>
    <row r="329" spans="1:12" ht="16">
      <c r="A329" s="22" t="s">
        <v>3668</v>
      </c>
      <c r="B329" s="21" t="s">
        <v>4411</v>
      </c>
      <c r="C329" s="22" t="s">
        <v>4412</v>
      </c>
      <c r="D329" s="22" t="s">
        <v>4413</v>
      </c>
      <c r="E329" s="23">
        <v>367</v>
      </c>
      <c r="F329" s="22" t="s">
        <v>67</v>
      </c>
      <c r="G329" s="22" t="s">
        <v>3643</v>
      </c>
      <c r="H329" s="26"/>
      <c r="I329" s="21" t="s">
        <v>3675</v>
      </c>
      <c r="J329" s="16" t="str">
        <f t="shared" si="5"/>
        <v>UCSPECIALTY-Chicano Studies</v>
      </c>
      <c r="L329" s="22" t="s">
        <v>5269</v>
      </c>
    </row>
    <row r="330" spans="1:12" ht="16">
      <c r="A330" s="22" t="s">
        <v>3668</v>
      </c>
      <c r="B330" s="21" t="s">
        <v>4414</v>
      </c>
      <c r="C330" s="22" t="s">
        <v>4415</v>
      </c>
      <c r="D330" s="22" t="s">
        <v>4416</v>
      </c>
      <c r="E330" s="23">
        <v>367</v>
      </c>
      <c r="F330" s="22" t="s">
        <v>67</v>
      </c>
      <c r="G330" s="22" t="s">
        <v>3643</v>
      </c>
      <c r="H330" s="26"/>
      <c r="I330" s="21" t="s">
        <v>3675</v>
      </c>
      <c r="J330" s="16" t="str">
        <f t="shared" si="5"/>
        <v>UCSPECIALTY-Comparative Culture</v>
      </c>
      <c r="L330" s="22" t="s">
        <v>4776</v>
      </c>
    </row>
    <row r="331" spans="1:12" ht="16">
      <c r="A331" s="22" t="s">
        <v>3668</v>
      </c>
      <c r="B331" s="21" t="s">
        <v>4417</v>
      </c>
      <c r="C331" s="22" t="s">
        <v>4418</v>
      </c>
      <c r="D331" s="22" t="s">
        <v>3643</v>
      </c>
      <c r="E331" s="23">
        <v>367</v>
      </c>
      <c r="F331" s="22" t="s">
        <v>67</v>
      </c>
      <c r="G331" s="22" t="s">
        <v>3643</v>
      </c>
      <c r="H331" s="24">
        <v>44014</v>
      </c>
      <c r="I331" s="21" t="s">
        <v>3672</v>
      </c>
      <c r="J331" s="16" t="str">
        <f t="shared" si="5"/>
        <v>UCSPECIALTY-General Education</v>
      </c>
      <c r="L331" s="22" t="s">
        <v>4020</v>
      </c>
    </row>
    <row r="332" spans="1:12" ht="16">
      <c r="A332" s="22" t="s">
        <v>3668</v>
      </c>
      <c r="B332" s="21" t="s">
        <v>4419</v>
      </c>
      <c r="C332" s="22" t="s">
        <v>4420</v>
      </c>
      <c r="D332" s="22" t="s">
        <v>4421</v>
      </c>
      <c r="E332" s="23">
        <v>367</v>
      </c>
      <c r="F332" s="22" t="s">
        <v>67</v>
      </c>
      <c r="G332" s="22" t="s">
        <v>3643</v>
      </c>
      <c r="H332" s="26"/>
      <c r="I332" s="21" t="s">
        <v>3675</v>
      </c>
      <c r="J332" s="16" t="str">
        <f t="shared" si="5"/>
        <v>UCSPECIALTY-Cultural Studies</v>
      </c>
      <c r="L332" s="22" t="s">
        <v>5095</v>
      </c>
    </row>
    <row r="333" spans="1:12" ht="16">
      <c r="A333" s="22" t="s">
        <v>3668</v>
      </c>
      <c r="B333" s="21" t="s">
        <v>4422</v>
      </c>
      <c r="C333" s="22" t="s">
        <v>3953</v>
      </c>
      <c r="D333" s="22" t="s">
        <v>4423</v>
      </c>
      <c r="E333" s="23">
        <v>367</v>
      </c>
      <c r="F333" s="22" t="s">
        <v>67</v>
      </c>
      <c r="G333" s="22" t="s">
        <v>3643</v>
      </c>
      <c r="H333" s="26"/>
      <c r="I333" s="21" t="s">
        <v>3675</v>
      </c>
      <c r="J333" s="16" t="str">
        <f t="shared" si="5"/>
        <v>UCSPECIALTY-East Asian Studies</v>
      </c>
      <c r="L333" s="22" t="s">
        <v>4497</v>
      </c>
    </row>
    <row r="334" spans="1:12" ht="16">
      <c r="A334" s="22" t="s">
        <v>3668</v>
      </c>
      <c r="B334" s="21" t="s">
        <v>4424</v>
      </c>
      <c r="C334" s="22" t="s">
        <v>4020</v>
      </c>
      <c r="D334" s="22" t="s">
        <v>4425</v>
      </c>
      <c r="E334" s="23">
        <v>367</v>
      </c>
      <c r="F334" s="22" t="s">
        <v>67</v>
      </c>
      <c r="G334" s="22" t="s">
        <v>3643</v>
      </c>
      <c r="H334" s="26"/>
      <c r="I334" s="21" t="s">
        <v>3675</v>
      </c>
      <c r="J334" s="16" t="str">
        <f t="shared" si="5"/>
        <v>UCSPECIALTY-European Studies</v>
      </c>
      <c r="L334" s="22" t="s">
        <v>5425</v>
      </c>
    </row>
    <row r="335" spans="1:12" ht="16">
      <c r="A335" s="22" t="s">
        <v>3668</v>
      </c>
      <c r="B335" s="21" t="s">
        <v>4426</v>
      </c>
      <c r="C335" s="22" t="s">
        <v>4030</v>
      </c>
      <c r="D335" s="22" t="s">
        <v>4427</v>
      </c>
      <c r="E335" s="23">
        <v>367</v>
      </c>
      <c r="F335" s="22" t="s">
        <v>67</v>
      </c>
      <c r="G335" s="22" t="s">
        <v>3643</v>
      </c>
      <c r="H335" s="26"/>
      <c r="I335" s="21" t="s">
        <v>3675</v>
      </c>
      <c r="J335" s="16" t="str">
        <f t="shared" si="5"/>
        <v>UCSPECIALTY-Indo-European Studies</v>
      </c>
      <c r="L335" s="22" t="s">
        <v>5428</v>
      </c>
    </row>
    <row r="336" spans="1:12" ht="16">
      <c r="A336" s="22" t="s">
        <v>3668</v>
      </c>
      <c r="B336" s="21" t="s">
        <v>4428</v>
      </c>
      <c r="C336" s="22" t="s">
        <v>4016</v>
      </c>
      <c r="D336" s="22" t="s">
        <v>4429</v>
      </c>
      <c r="E336" s="23">
        <v>367</v>
      </c>
      <c r="F336" s="22" t="s">
        <v>67</v>
      </c>
      <c r="G336" s="22" t="s">
        <v>3643</v>
      </c>
      <c r="H336" s="26"/>
      <c r="I336" s="21" t="s">
        <v>3675</v>
      </c>
      <c r="J336" s="16" t="str">
        <f t="shared" si="5"/>
        <v>UCSPECIALTY-Latin American Studies</v>
      </c>
      <c r="L336" s="22" t="s">
        <v>4500</v>
      </c>
    </row>
    <row r="337" spans="1:12" ht="16">
      <c r="A337" s="22" t="s">
        <v>3668</v>
      </c>
      <c r="B337" s="21" t="s">
        <v>4430</v>
      </c>
      <c r="C337" s="22" t="s">
        <v>4018</v>
      </c>
      <c r="D337" s="22" t="s">
        <v>4431</v>
      </c>
      <c r="E337" s="23">
        <v>367</v>
      </c>
      <c r="F337" s="22" t="s">
        <v>67</v>
      </c>
      <c r="G337" s="22" t="s">
        <v>3643</v>
      </c>
      <c r="H337" s="26"/>
      <c r="I337" s="21" t="s">
        <v>3675</v>
      </c>
      <c r="J337" s="16" t="str">
        <f t="shared" si="5"/>
        <v>UCSPECIALTY-Middle Eastern Studies</v>
      </c>
      <c r="L337" s="22" t="s">
        <v>4258</v>
      </c>
    </row>
    <row r="338" spans="1:12" ht="16">
      <c r="A338" s="22" t="s">
        <v>3668</v>
      </c>
      <c r="B338" s="21" t="s">
        <v>4432</v>
      </c>
      <c r="C338" s="22" t="s">
        <v>4433</v>
      </c>
      <c r="D338" s="22" t="s">
        <v>4434</v>
      </c>
      <c r="E338" s="23">
        <v>367</v>
      </c>
      <c r="F338" s="22" t="s">
        <v>67</v>
      </c>
      <c r="G338" s="22" t="s">
        <v>3643</v>
      </c>
      <c r="H338" s="26"/>
      <c r="I338" s="21" t="s">
        <v>3675</v>
      </c>
      <c r="J338" s="16" t="str">
        <f t="shared" si="5"/>
        <v>UCSPECIALTY-Native American Studies</v>
      </c>
      <c r="L338" s="22" t="s">
        <v>4591</v>
      </c>
    </row>
    <row r="339" spans="1:12" ht="16">
      <c r="A339" s="22" t="s">
        <v>3668</v>
      </c>
      <c r="B339" s="21" t="s">
        <v>4435</v>
      </c>
      <c r="C339" s="22" t="s">
        <v>4028</v>
      </c>
      <c r="D339" s="22" t="s">
        <v>4436</v>
      </c>
      <c r="E339" s="23">
        <v>367</v>
      </c>
      <c r="F339" s="22" t="s">
        <v>67</v>
      </c>
      <c r="G339" s="22" t="s">
        <v>3643</v>
      </c>
      <c r="H339" s="26"/>
      <c r="I339" s="21" t="s">
        <v>3675</v>
      </c>
      <c r="J339" s="16" t="str">
        <f t="shared" si="5"/>
        <v>UCSPECIALTY-Romance Studies</v>
      </c>
      <c r="L339" s="22" t="s">
        <v>4370</v>
      </c>
    </row>
    <row r="340" spans="1:12" ht="16">
      <c r="A340" s="22" t="s">
        <v>3668</v>
      </c>
      <c r="B340" s="21" t="s">
        <v>4437</v>
      </c>
      <c r="C340" s="22" t="s">
        <v>4438</v>
      </c>
      <c r="D340" s="22" t="s">
        <v>4439</v>
      </c>
      <c r="E340" s="23">
        <v>367</v>
      </c>
      <c r="F340" s="22" t="s">
        <v>67</v>
      </c>
      <c r="G340" s="22" t="s">
        <v>3643</v>
      </c>
      <c r="H340" s="26"/>
      <c r="I340" s="21" t="s">
        <v>3675</v>
      </c>
      <c r="J340" s="16" t="str">
        <f t="shared" si="5"/>
        <v>UCSPECIALTY-Russian  &amp; Slavic Studies</v>
      </c>
      <c r="L340" s="22" t="s">
        <v>3843</v>
      </c>
    </row>
    <row r="341" spans="1:12" ht="16">
      <c r="A341" s="22" t="s">
        <v>3668</v>
      </c>
      <c r="B341" s="21" t="s">
        <v>4440</v>
      </c>
      <c r="C341" s="22" t="s">
        <v>4026</v>
      </c>
      <c r="D341" s="22" t="s">
        <v>4441</v>
      </c>
      <c r="E341" s="23">
        <v>367</v>
      </c>
      <c r="F341" s="22" t="s">
        <v>67</v>
      </c>
      <c r="G341" s="22" t="s">
        <v>3643</v>
      </c>
      <c r="H341" s="26"/>
      <c r="I341" s="21" t="s">
        <v>3675</v>
      </c>
      <c r="J341" s="16" t="str">
        <f t="shared" si="5"/>
        <v>UCSPECIALTY-Saharan Studies</v>
      </c>
      <c r="L341" s="22" t="s">
        <v>4373</v>
      </c>
    </row>
    <row r="342" spans="1:12" ht="16">
      <c r="A342" s="22" t="s">
        <v>3668</v>
      </c>
      <c r="B342" s="21" t="s">
        <v>4442</v>
      </c>
      <c r="C342" s="22" t="s">
        <v>4443</v>
      </c>
      <c r="D342" s="22" t="s">
        <v>3643</v>
      </c>
      <c r="E342" s="23">
        <v>367</v>
      </c>
      <c r="F342" s="22" t="s">
        <v>67</v>
      </c>
      <c r="G342" s="22" t="s">
        <v>3643</v>
      </c>
      <c r="H342" s="24">
        <v>44014</v>
      </c>
      <c r="I342" s="21" t="s">
        <v>3672</v>
      </c>
      <c r="J342" s="16" t="str">
        <f t="shared" si="5"/>
        <v>UCSPECIALTY-Elementary Education</v>
      </c>
      <c r="L342" s="22" t="s">
        <v>3736</v>
      </c>
    </row>
    <row r="343" spans="1:12" ht="16">
      <c r="A343" s="22" t="s">
        <v>3668</v>
      </c>
      <c r="B343" s="21" t="s">
        <v>4444</v>
      </c>
      <c r="C343" s="22" t="s">
        <v>3993</v>
      </c>
      <c r="D343" s="22" t="s">
        <v>4445</v>
      </c>
      <c r="E343" s="23">
        <v>367</v>
      </c>
      <c r="F343" s="22" t="s">
        <v>67</v>
      </c>
      <c r="G343" s="22" t="s">
        <v>3643</v>
      </c>
      <c r="H343" s="26"/>
      <c r="I343" s="21" t="s">
        <v>3675</v>
      </c>
      <c r="J343" s="16" t="str">
        <f t="shared" si="5"/>
        <v>UCSPECIALTY-Southeast Asian Studies</v>
      </c>
      <c r="L343" s="22" t="s">
        <v>4744</v>
      </c>
    </row>
    <row r="344" spans="1:12" ht="16">
      <c r="A344" s="22" t="s">
        <v>3668</v>
      </c>
      <c r="B344" s="21" t="s">
        <v>4446</v>
      </c>
      <c r="C344" s="22" t="s">
        <v>4024</v>
      </c>
      <c r="D344" s="22" t="s">
        <v>4447</v>
      </c>
      <c r="E344" s="23">
        <v>367</v>
      </c>
      <c r="F344" s="22" t="s">
        <v>67</v>
      </c>
      <c r="G344" s="22" t="s">
        <v>3643</v>
      </c>
      <c r="H344" s="26"/>
      <c r="I344" s="21" t="s">
        <v>3675</v>
      </c>
      <c r="J344" s="16" t="str">
        <f t="shared" si="5"/>
        <v>UCSPECIALTY-Subsaharan Studies</v>
      </c>
      <c r="L344" s="22" t="s">
        <v>4889</v>
      </c>
    </row>
    <row r="345" spans="1:12" ht="16">
      <c r="A345" s="22" t="s">
        <v>3668</v>
      </c>
      <c r="B345" s="21" t="s">
        <v>4448</v>
      </c>
      <c r="C345" s="22" t="s">
        <v>4449</v>
      </c>
      <c r="D345" s="22" t="s">
        <v>4450</v>
      </c>
      <c r="E345" s="23">
        <v>367</v>
      </c>
      <c r="F345" s="22" t="s">
        <v>67</v>
      </c>
      <c r="G345" s="22" t="s">
        <v>3643</v>
      </c>
      <c r="H345" s="26"/>
      <c r="I345" s="21" t="s">
        <v>3675</v>
      </c>
      <c r="J345" s="16" t="str">
        <f t="shared" si="5"/>
        <v>UCSPECIALTY-Urban Studies</v>
      </c>
      <c r="L345" s="22" t="s">
        <v>4301</v>
      </c>
    </row>
    <row r="346" spans="1:12" ht="16">
      <c r="A346" s="22" t="s">
        <v>3668</v>
      </c>
      <c r="B346" s="21" t="s">
        <v>4451</v>
      </c>
      <c r="C346" s="22" t="s">
        <v>4452</v>
      </c>
      <c r="D346" s="22" t="s">
        <v>4453</v>
      </c>
      <c r="E346" s="23">
        <v>367</v>
      </c>
      <c r="F346" s="22" t="s">
        <v>67</v>
      </c>
      <c r="G346" s="22" t="s">
        <v>3643</v>
      </c>
      <c r="H346" s="26"/>
      <c r="I346" s="21" t="s">
        <v>3675</v>
      </c>
      <c r="J346" s="16" t="str">
        <f t="shared" si="5"/>
        <v>UCSPECIALTY-Womens Studies</v>
      </c>
      <c r="L346" s="22" t="s">
        <v>4304</v>
      </c>
    </row>
    <row r="347" spans="1:12" ht="16">
      <c r="A347" s="22" t="s">
        <v>3668</v>
      </c>
      <c r="B347" s="21" t="s">
        <v>4454</v>
      </c>
      <c r="C347" s="22" t="s">
        <v>4455</v>
      </c>
      <c r="D347" s="22" t="s">
        <v>4397</v>
      </c>
      <c r="E347" s="23">
        <v>367</v>
      </c>
      <c r="F347" s="22" t="s">
        <v>67</v>
      </c>
      <c r="G347" s="22" t="s">
        <v>3643</v>
      </c>
      <c r="H347" s="26"/>
      <c r="I347" s="21" t="s">
        <v>3675</v>
      </c>
      <c r="J347" s="16" t="str">
        <f t="shared" si="5"/>
        <v>UCSPECIALTY-Area Studies, Other</v>
      </c>
      <c r="L347" s="22" t="s">
        <v>4307</v>
      </c>
    </row>
    <row r="348" spans="1:12" ht="16">
      <c r="A348" s="22" t="s">
        <v>3668</v>
      </c>
      <c r="B348" s="21" t="s">
        <v>4456</v>
      </c>
      <c r="C348" s="22" t="s">
        <v>4457</v>
      </c>
      <c r="D348" s="22" t="s">
        <v>3643</v>
      </c>
      <c r="E348" s="23">
        <v>367</v>
      </c>
      <c r="F348" s="22" t="s">
        <v>67</v>
      </c>
      <c r="G348" s="22" t="s">
        <v>3643</v>
      </c>
      <c r="H348" s="24">
        <v>44014</v>
      </c>
      <c r="I348" s="21" t="s">
        <v>3672</v>
      </c>
      <c r="J348" s="16" t="str">
        <f t="shared" si="5"/>
        <v>UCSPECIALTY-Secondary Education</v>
      </c>
      <c r="L348" s="22" t="s">
        <v>3850</v>
      </c>
    </row>
    <row r="349" spans="1:12" ht="16">
      <c r="A349" s="22" t="s">
        <v>3668</v>
      </c>
      <c r="B349" s="21" t="s">
        <v>4458</v>
      </c>
      <c r="C349" s="22" t="s">
        <v>4459</v>
      </c>
      <c r="D349" s="22" t="s">
        <v>4460</v>
      </c>
      <c r="E349" s="23">
        <v>367</v>
      </c>
      <c r="F349" s="22" t="s">
        <v>67</v>
      </c>
      <c r="G349" s="22" t="s">
        <v>3643</v>
      </c>
      <c r="H349" s="24">
        <v>41092</v>
      </c>
      <c r="I349" s="21" t="s">
        <v>3672</v>
      </c>
      <c r="J349" s="16" t="str">
        <f t="shared" si="5"/>
        <v>UCSPECIALTY-Adult &amp; Continuing Education</v>
      </c>
      <c r="L349" s="22" t="s">
        <v>4309</v>
      </c>
    </row>
    <row r="350" spans="1:12" ht="16">
      <c r="A350" s="22" t="s">
        <v>3668</v>
      </c>
      <c r="B350" s="21" t="s">
        <v>4461</v>
      </c>
      <c r="C350" s="22" t="s">
        <v>4462</v>
      </c>
      <c r="D350" s="22" t="s">
        <v>3643</v>
      </c>
      <c r="E350" s="23">
        <v>367</v>
      </c>
      <c r="F350" s="22" t="s">
        <v>67</v>
      </c>
      <c r="G350" s="22" t="s">
        <v>3643</v>
      </c>
      <c r="H350" s="24">
        <v>44014</v>
      </c>
      <c r="I350" s="21" t="s">
        <v>3672</v>
      </c>
      <c r="J350" s="16" t="str">
        <f t="shared" si="5"/>
        <v>UCSPECIALTY-History of Education</v>
      </c>
      <c r="L350" s="22" t="s">
        <v>4182</v>
      </c>
    </row>
    <row r="351" spans="1:12" ht="16">
      <c r="A351" s="22" t="s">
        <v>3668</v>
      </c>
      <c r="B351" s="21" t="s">
        <v>4463</v>
      </c>
      <c r="C351" s="22" t="s">
        <v>4464</v>
      </c>
      <c r="D351" s="22" t="s">
        <v>3643</v>
      </c>
      <c r="E351" s="23">
        <v>367</v>
      </c>
      <c r="F351" s="22" t="s">
        <v>67</v>
      </c>
      <c r="G351" s="22" t="s">
        <v>3643</v>
      </c>
      <c r="H351" s="24">
        <v>44014</v>
      </c>
      <c r="I351" s="21" t="s">
        <v>3672</v>
      </c>
      <c r="J351" s="16" t="str">
        <f t="shared" si="5"/>
        <v>UCSPECIALTY-Educational Psychology</v>
      </c>
      <c r="L351" s="22" t="s">
        <v>4817</v>
      </c>
    </row>
    <row r="352" spans="1:12" ht="16">
      <c r="A352" s="22" t="s">
        <v>3668</v>
      </c>
      <c r="B352" s="21" t="s">
        <v>4465</v>
      </c>
      <c r="C352" s="22" t="s">
        <v>4466</v>
      </c>
      <c r="D352" s="22" t="s">
        <v>4467</v>
      </c>
      <c r="E352" s="23">
        <v>367</v>
      </c>
      <c r="F352" s="22" t="s">
        <v>67</v>
      </c>
      <c r="G352" s="22" t="s">
        <v>3643</v>
      </c>
      <c r="H352" s="24">
        <v>41092</v>
      </c>
      <c r="I352" s="21" t="s">
        <v>3672</v>
      </c>
      <c r="J352" s="16" t="str">
        <f t="shared" si="5"/>
        <v>UCSPECIALTY-Guidance, Counseling &amp; Student Per</v>
      </c>
      <c r="L352" s="22" t="s">
        <v>4660</v>
      </c>
    </row>
    <row r="353" spans="1:12" ht="16">
      <c r="A353" s="22" t="s">
        <v>3668</v>
      </c>
      <c r="B353" s="21" t="s">
        <v>4468</v>
      </c>
      <c r="C353" s="22" t="s">
        <v>4469</v>
      </c>
      <c r="D353" s="22" t="s">
        <v>3643</v>
      </c>
      <c r="E353" s="23">
        <v>367</v>
      </c>
      <c r="F353" s="22" t="s">
        <v>67</v>
      </c>
      <c r="G353" s="22" t="s">
        <v>3643</v>
      </c>
      <c r="H353" s="24">
        <v>44014</v>
      </c>
      <c r="I353" s="21" t="s">
        <v>3672</v>
      </c>
      <c r="J353" s="16" t="str">
        <f t="shared" si="5"/>
        <v>UCSPECIALTY-Educational Administration</v>
      </c>
      <c r="L353" s="22" t="s">
        <v>4815</v>
      </c>
    </row>
    <row r="354" spans="1:12" ht="16">
      <c r="A354" s="22" t="s">
        <v>3668</v>
      </c>
      <c r="B354" s="21" t="s">
        <v>4470</v>
      </c>
      <c r="C354" s="22" t="s">
        <v>4471</v>
      </c>
      <c r="D354" s="22" t="s">
        <v>3643</v>
      </c>
      <c r="E354" s="23">
        <v>367</v>
      </c>
      <c r="F354" s="22" t="s">
        <v>67</v>
      </c>
      <c r="G354" s="22" t="s">
        <v>3643</v>
      </c>
      <c r="H354" s="24">
        <v>44014</v>
      </c>
      <c r="I354" s="21" t="s">
        <v>3672</v>
      </c>
      <c r="J354" s="16" t="str">
        <f t="shared" si="5"/>
        <v>UCSPECIALTY-Physical Education</v>
      </c>
      <c r="L354" s="22" t="s">
        <v>4747</v>
      </c>
    </row>
    <row r="355" spans="1:12" ht="16">
      <c r="A355" s="22" t="s">
        <v>3668</v>
      </c>
      <c r="B355" s="21" t="s">
        <v>4472</v>
      </c>
      <c r="C355" s="22" t="s">
        <v>4473</v>
      </c>
      <c r="D355" s="22" t="s">
        <v>4474</v>
      </c>
      <c r="E355" s="23">
        <v>367</v>
      </c>
      <c r="F355" s="22" t="s">
        <v>67</v>
      </c>
      <c r="G355" s="22" t="s">
        <v>3643</v>
      </c>
      <c r="H355" s="24">
        <v>41092</v>
      </c>
      <c r="I355" s="21" t="s">
        <v>3672</v>
      </c>
      <c r="J355" s="16" t="str">
        <f t="shared" si="5"/>
        <v>UCSPECIALTY-Educational Measurement &amp; Statistic</v>
      </c>
      <c r="L355" s="22" t="s">
        <v>4376</v>
      </c>
    </row>
    <row r="356" spans="1:12" ht="16">
      <c r="A356" s="22" t="s">
        <v>3668</v>
      </c>
      <c r="B356" s="21" t="s">
        <v>4475</v>
      </c>
      <c r="C356" s="22" t="s">
        <v>4476</v>
      </c>
      <c r="D356" s="22" t="s">
        <v>3643</v>
      </c>
      <c r="E356" s="23">
        <v>367</v>
      </c>
      <c r="F356" s="22" t="s">
        <v>67</v>
      </c>
      <c r="G356" s="22" t="s">
        <v>3643</v>
      </c>
      <c r="H356" s="24">
        <v>44014</v>
      </c>
      <c r="I356" s="21" t="s">
        <v>3672</v>
      </c>
      <c r="J356" s="16" t="str">
        <f t="shared" si="5"/>
        <v>UCSPECIALTY-Higher Education Administration</v>
      </c>
      <c r="L356" s="22" t="s">
        <v>4379</v>
      </c>
    </row>
    <row r="357" spans="1:12" ht="16">
      <c r="A357" s="22" t="s">
        <v>3668</v>
      </c>
      <c r="B357" s="21" t="s">
        <v>4477</v>
      </c>
      <c r="C357" s="22" t="s">
        <v>4478</v>
      </c>
      <c r="D357" s="22" t="s">
        <v>3643</v>
      </c>
      <c r="E357" s="23">
        <v>367</v>
      </c>
      <c r="F357" s="22" t="s">
        <v>67</v>
      </c>
      <c r="G357" s="22" t="s">
        <v>3643</v>
      </c>
      <c r="H357" s="24">
        <v>44014</v>
      </c>
      <c r="I357" s="21" t="s">
        <v>3672</v>
      </c>
      <c r="J357" s="16" t="str">
        <f t="shared" si="5"/>
        <v>UCSPECIALTY-Kinesiology</v>
      </c>
      <c r="L357" s="22" t="s">
        <v>3853</v>
      </c>
    </row>
    <row r="358" spans="1:12" ht="16">
      <c r="A358" s="22" t="s">
        <v>3668</v>
      </c>
      <c r="B358" s="21" t="s">
        <v>4479</v>
      </c>
      <c r="C358" s="22" t="s">
        <v>4480</v>
      </c>
      <c r="D358" s="22" t="s">
        <v>3643</v>
      </c>
      <c r="E358" s="23">
        <v>367</v>
      </c>
      <c r="F358" s="22" t="s">
        <v>67</v>
      </c>
      <c r="G358" s="22" t="s">
        <v>3643</v>
      </c>
      <c r="H358" s="24">
        <v>44014</v>
      </c>
      <c r="I358" s="21" t="s">
        <v>3672</v>
      </c>
      <c r="J358" s="16" t="str">
        <f t="shared" si="5"/>
        <v>UCSPECIALTY-Special Education - Disabilities</v>
      </c>
      <c r="L358" s="22" t="s">
        <v>4389</v>
      </c>
    </row>
    <row r="359" spans="1:12" ht="16">
      <c r="A359" s="22" t="s">
        <v>3668</v>
      </c>
      <c r="B359" s="21" t="s">
        <v>4481</v>
      </c>
      <c r="C359" s="22" t="s">
        <v>4482</v>
      </c>
      <c r="D359" s="22" t="s">
        <v>3643</v>
      </c>
      <c r="E359" s="23">
        <v>367</v>
      </c>
      <c r="F359" s="22" t="s">
        <v>67</v>
      </c>
      <c r="G359" s="22" t="s">
        <v>3643</v>
      </c>
      <c r="H359" s="24">
        <v>44014</v>
      </c>
      <c r="I359" s="21" t="s">
        <v>3672</v>
      </c>
      <c r="J359" s="16" t="str">
        <f t="shared" si="5"/>
        <v>UCSPECIALTY-Speech Education</v>
      </c>
      <c r="L359" s="22" t="s">
        <v>4701</v>
      </c>
    </row>
    <row r="360" spans="1:12" ht="16">
      <c r="A360" s="22" t="s">
        <v>3668</v>
      </c>
      <c r="B360" s="21" t="s">
        <v>4483</v>
      </c>
      <c r="C360" s="22" t="s">
        <v>4484</v>
      </c>
      <c r="D360" s="22" t="s">
        <v>3643</v>
      </c>
      <c r="E360" s="23">
        <v>367</v>
      </c>
      <c r="F360" s="22" t="s">
        <v>67</v>
      </c>
      <c r="G360" s="22" t="s">
        <v>3643</v>
      </c>
      <c r="H360" s="24">
        <v>44014</v>
      </c>
      <c r="I360" s="21" t="s">
        <v>3672</v>
      </c>
      <c r="J360" s="16" t="str">
        <f t="shared" si="5"/>
        <v>UCSPECIALTY-Vocational Education</v>
      </c>
      <c r="L360" s="22" t="s">
        <v>5037</v>
      </c>
    </row>
    <row r="361" spans="1:12" ht="16">
      <c r="A361" s="22" t="s">
        <v>3668</v>
      </c>
      <c r="B361" s="21" t="s">
        <v>4485</v>
      </c>
      <c r="C361" s="22" t="s">
        <v>4486</v>
      </c>
      <c r="D361" s="22" t="s">
        <v>3643</v>
      </c>
      <c r="E361" s="23">
        <v>367</v>
      </c>
      <c r="F361" s="22" t="s">
        <v>67</v>
      </c>
      <c r="G361" s="22" t="s">
        <v>3643</v>
      </c>
      <c r="H361" s="24">
        <v>44014</v>
      </c>
      <c r="I361" s="21" t="s">
        <v>3672</v>
      </c>
      <c r="J361" s="16" t="str">
        <f t="shared" si="5"/>
        <v>UCSPECIALTY-Other Education</v>
      </c>
      <c r="L361" s="22" t="s">
        <v>5431</v>
      </c>
    </row>
    <row r="362" spans="1:12" ht="16">
      <c r="A362" s="22" t="s">
        <v>3668</v>
      </c>
      <c r="B362" s="21" t="s">
        <v>4487</v>
      </c>
      <c r="C362" s="22" t="s">
        <v>3911</v>
      </c>
      <c r="D362" s="22" t="s">
        <v>3643</v>
      </c>
      <c r="E362" s="23">
        <v>367</v>
      </c>
      <c r="F362" s="22" t="s">
        <v>67</v>
      </c>
      <c r="G362" s="22" t="s">
        <v>3643</v>
      </c>
      <c r="H362" s="24">
        <v>44014</v>
      </c>
      <c r="I362" s="21" t="s">
        <v>3672</v>
      </c>
      <c r="J362" s="16" t="str">
        <f t="shared" si="5"/>
        <v>UCSPECIALTY-Engineering</v>
      </c>
      <c r="L362" s="22" t="s">
        <v>5434</v>
      </c>
    </row>
    <row r="363" spans="1:12" ht="16">
      <c r="A363" s="22" t="s">
        <v>3668</v>
      </c>
      <c r="B363" s="21" t="s">
        <v>4488</v>
      </c>
      <c r="C363" s="22" t="s">
        <v>4489</v>
      </c>
      <c r="D363" s="22" t="s">
        <v>4489</v>
      </c>
      <c r="E363" s="23">
        <v>367</v>
      </c>
      <c r="F363" s="22" t="s">
        <v>67</v>
      </c>
      <c r="G363" s="22" t="s">
        <v>3643</v>
      </c>
      <c r="H363" s="26"/>
      <c r="I363" s="21" t="s">
        <v>3675</v>
      </c>
      <c r="J363" s="16" t="str">
        <f t="shared" si="5"/>
        <v>UCSPECIALTY-Psychology</v>
      </c>
      <c r="L363" s="22" t="s">
        <v>3698</v>
      </c>
    </row>
    <row r="364" spans="1:12" ht="16">
      <c r="A364" s="22" t="s">
        <v>3668</v>
      </c>
      <c r="B364" s="21" t="s">
        <v>4490</v>
      </c>
      <c r="C364" s="22" t="s">
        <v>4489</v>
      </c>
      <c r="D364" s="22" t="s">
        <v>4489</v>
      </c>
      <c r="E364" s="23">
        <v>367</v>
      </c>
      <c r="F364" s="22" t="s">
        <v>67</v>
      </c>
      <c r="G364" s="22" t="s">
        <v>3643</v>
      </c>
      <c r="H364" s="26"/>
      <c r="I364" s="21" t="s">
        <v>3675</v>
      </c>
      <c r="J364" s="16" t="str">
        <f t="shared" si="5"/>
        <v>UCSPECIALTY-Psychology</v>
      </c>
      <c r="L364" s="22" t="s">
        <v>4054</v>
      </c>
    </row>
    <row r="365" spans="1:12" ht="16">
      <c r="A365" s="22" t="s">
        <v>3668</v>
      </c>
      <c r="B365" s="21" t="s">
        <v>4491</v>
      </c>
      <c r="C365" s="22" t="s">
        <v>4492</v>
      </c>
      <c r="D365" s="22" t="s">
        <v>4489</v>
      </c>
      <c r="E365" s="23">
        <v>367</v>
      </c>
      <c r="F365" s="22" t="s">
        <v>67</v>
      </c>
      <c r="G365" s="22" t="s">
        <v>3643</v>
      </c>
      <c r="H365" s="26"/>
      <c r="I365" s="21" t="s">
        <v>3675</v>
      </c>
      <c r="J365" s="16" t="str">
        <f t="shared" si="5"/>
        <v>UCSPECIALTY-Psychology, General</v>
      </c>
      <c r="L365" s="22" t="s">
        <v>4056</v>
      </c>
    </row>
    <row r="366" spans="1:12" ht="16">
      <c r="A366" s="22" t="s">
        <v>3668</v>
      </c>
      <c r="B366" s="21" t="s">
        <v>4493</v>
      </c>
      <c r="C366" s="22" t="s">
        <v>4494</v>
      </c>
      <c r="D366" s="22" t="s">
        <v>4495</v>
      </c>
      <c r="E366" s="23">
        <v>367</v>
      </c>
      <c r="F366" s="22" t="s">
        <v>67</v>
      </c>
      <c r="G366" s="22" t="s">
        <v>3643</v>
      </c>
      <c r="H366" s="26"/>
      <c r="I366" s="21" t="s">
        <v>3675</v>
      </c>
      <c r="J366" s="16" t="str">
        <f t="shared" si="5"/>
        <v>UCSPECIALTY-Counselling  &amp; Guidance</v>
      </c>
      <c r="L366" s="22" t="s">
        <v>5010</v>
      </c>
    </row>
    <row r="367" spans="1:12" ht="16">
      <c r="A367" s="22" t="s">
        <v>3668</v>
      </c>
      <c r="B367" s="21" t="s">
        <v>4496</v>
      </c>
      <c r="C367" s="22" t="s">
        <v>4497</v>
      </c>
      <c r="D367" s="22" t="s">
        <v>4498</v>
      </c>
      <c r="E367" s="23">
        <v>367</v>
      </c>
      <c r="F367" s="22" t="s">
        <v>67</v>
      </c>
      <c r="G367" s="22" t="s">
        <v>3643</v>
      </c>
      <c r="H367" s="26"/>
      <c r="I367" s="21" t="s">
        <v>3675</v>
      </c>
      <c r="J367" s="16" t="str">
        <f t="shared" si="5"/>
        <v>UCSPECIALTY-Family and Marriage Counseling</v>
      </c>
      <c r="L367" s="22" t="s">
        <v>4418</v>
      </c>
    </row>
    <row r="368" spans="1:12" ht="16">
      <c r="A368" s="22" t="s">
        <v>3668</v>
      </c>
      <c r="B368" s="21" t="s">
        <v>4499</v>
      </c>
      <c r="C368" s="22" t="s">
        <v>4500</v>
      </c>
      <c r="D368" s="22" t="s">
        <v>4501</v>
      </c>
      <c r="E368" s="23">
        <v>367</v>
      </c>
      <c r="F368" s="22" t="s">
        <v>67</v>
      </c>
      <c r="G368" s="22" t="s">
        <v>3643</v>
      </c>
      <c r="H368" s="26"/>
      <c r="I368" s="21" t="s">
        <v>3675</v>
      </c>
      <c r="J368" s="16" t="str">
        <f t="shared" si="5"/>
        <v>UCSPECIALTY-Family Relations/Child Develop</v>
      </c>
      <c r="L368" s="22" t="s">
        <v>4512</v>
      </c>
    </row>
    <row r="369" spans="1:12" ht="16">
      <c r="A369" s="22" t="s">
        <v>3668</v>
      </c>
      <c r="B369" s="21" t="s">
        <v>4502</v>
      </c>
      <c r="C369" s="22" t="s">
        <v>4503</v>
      </c>
      <c r="D369" s="22" t="s">
        <v>4504</v>
      </c>
      <c r="E369" s="23">
        <v>367</v>
      </c>
      <c r="F369" s="22" t="s">
        <v>67</v>
      </c>
      <c r="G369" s="22" t="s">
        <v>3643</v>
      </c>
      <c r="H369" s="26"/>
      <c r="I369" s="21" t="s">
        <v>3675</v>
      </c>
      <c r="J369" s="16" t="str">
        <f t="shared" si="5"/>
        <v>UCSPECIALTY-Industrial Relations</v>
      </c>
      <c r="L369" s="22" t="s">
        <v>3890</v>
      </c>
    </row>
    <row r="370" spans="1:12" ht="16">
      <c r="A370" s="22" t="s">
        <v>3668</v>
      </c>
      <c r="B370" s="21" t="s">
        <v>4505</v>
      </c>
      <c r="C370" s="22" t="s">
        <v>4506</v>
      </c>
      <c r="D370" s="22" t="s">
        <v>4507</v>
      </c>
      <c r="E370" s="23">
        <v>367</v>
      </c>
      <c r="F370" s="22" t="s">
        <v>67</v>
      </c>
      <c r="G370" s="22" t="s">
        <v>3643</v>
      </c>
      <c r="H370" s="26"/>
      <c r="I370" s="21" t="s">
        <v>3675</v>
      </c>
      <c r="J370" s="16" t="str">
        <f t="shared" si="5"/>
        <v>UCSPECIALTY-Psych, Cognitive/Psycholinguis</v>
      </c>
      <c r="L370" s="22" t="s">
        <v>4616</v>
      </c>
    </row>
    <row r="371" spans="1:12" ht="16">
      <c r="A371" s="22" t="s">
        <v>3668</v>
      </c>
      <c r="B371" s="21" t="s">
        <v>4508</v>
      </c>
      <c r="C371" s="22" t="s">
        <v>4509</v>
      </c>
      <c r="D371" s="22" t="s">
        <v>4510</v>
      </c>
      <c r="E371" s="23">
        <v>367</v>
      </c>
      <c r="F371" s="22" t="s">
        <v>67</v>
      </c>
      <c r="G371" s="22" t="s">
        <v>3643</v>
      </c>
      <c r="H371" s="26"/>
      <c r="I371" s="21" t="s">
        <v>3675</v>
      </c>
      <c r="J371" s="16" t="str">
        <f t="shared" si="5"/>
        <v>UCSPECIALTY-Psych, Exp, Comp, Physiologic</v>
      </c>
      <c r="L371" s="22" t="s">
        <v>4850</v>
      </c>
    </row>
    <row r="372" spans="1:12" ht="16">
      <c r="A372" s="22" t="s">
        <v>3668</v>
      </c>
      <c r="B372" s="21" t="s">
        <v>4511</v>
      </c>
      <c r="C372" s="22" t="s">
        <v>4512</v>
      </c>
      <c r="D372" s="22" t="s">
        <v>3643</v>
      </c>
      <c r="E372" s="23">
        <v>367</v>
      </c>
      <c r="F372" s="22" t="s">
        <v>67</v>
      </c>
      <c r="G372" s="22" t="s">
        <v>3643</v>
      </c>
      <c r="H372" s="24">
        <v>44014</v>
      </c>
      <c r="I372" s="21" t="s">
        <v>3672</v>
      </c>
      <c r="J372" s="16" t="str">
        <f t="shared" si="5"/>
        <v>UCSPECIALTY-General Engineering</v>
      </c>
      <c r="L372" s="22" t="s">
        <v>4932</v>
      </c>
    </row>
    <row r="373" spans="1:12" ht="16">
      <c r="A373" s="22" t="s">
        <v>3668</v>
      </c>
      <c r="B373" s="21" t="s">
        <v>4513</v>
      </c>
      <c r="C373" s="22" t="s">
        <v>4514</v>
      </c>
      <c r="D373" s="22" t="s">
        <v>4228</v>
      </c>
      <c r="E373" s="23">
        <v>367</v>
      </c>
      <c r="F373" s="22" t="s">
        <v>67</v>
      </c>
      <c r="G373" s="22" t="s">
        <v>3643</v>
      </c>
      <c r="H373" s="26"/>
      <c r="I373" s="21" t="s">
        <v>3675</v>
      </c>
      <c r="J373" s="16" t="str">
        <f t="shared" si="5"/>
        <v>UCSPECIALTY-Psychobiology-Social Sci</v>
      </c>
      <c r="L373" s="22" t="s">
        <v>5538</v>
      </c>
    </row>
    <row r="374" spans="1:12" ht="16">
      <c r="A374" s="22" t="s">
        <v>3668</v>
      </c>
      <c r="B374" s="21" t="s">
        <v>4515</v>
      </c>
      <c r="C374" s="22" t="s">
        <v>4516</v>
      </c>
      <c r="D374" s="22" t="s">
        <v>4489</v>
      </c>
      <c r="E374" s="23">
        <v>367</v>
      </c>
      <c r="F374" s="22" t="s">
        <v>67</v>
      </c>
      <c r="G374" s="22" t="s">
        <v>3643</v>
      </c>
      <c r="H374" s="26"/>
      <c r="I374" s="21" t="s">
        <v>3675</v>
      </c>
      <c r="J374" s="16" t="str">
        <f t="shared" si="5"/>
        <v>UCSPECIALTY-Psychology, Clinical</v>
      </c>
      <c r="L374" s="22" t="s">
        <v>5041</v>
      </c>
    </row>
    <row r="375" spans="1:12" ht="16">
      <c r="A375" s="22" t="s">
        <v>3668</v>
      </c>
      <c r="B375" s="21" t="s">
        <v>4517</v>
      </c>
      <c r="C375" s="22" t="s">
        <v>4518</v>
      </c>
      <c r="D375" s="22" t="s">
        <v>4489</v>
      </c>
      <c r="E375" s="23">
        <v>367</v>
      </c>
      <c r="F375" s="22" t="s">
        <v>67</v>
      </c>
      <c r="G375" s="22" t="s">
        <v>3643</v>
      </c>
      <c r="H375" s="26"/>
      <c r="I375" s="21" t="s">
        <v>3675</v>
      </c>
      <c r="J375" s="16" t="str">
        <f t="shared" si="5"/>
        <v>UCSPECIALTY-Psychology, Comparative</v>
      </c>
      <c r="L375" s="22" t="s">
        <v>5093</v>
      </c>
    </row>
    <row r="376" spans="1:12" ht="16">
      <c r="A376" s="22" t="s">
        <v>3668</v>
      </c>
      <c r="B376" s="21" t="s">
        <v>4519</v>
      </c>
      <c r="C376" s="22" t="s">
        <v>4520</v>
      </c>
      <c r="D376" s="22" t="s">
        <v>4489</v>
      </c>
      <c r="E376" s="23">
        <v>367</v>
      </c>
      <c r="F376" s="22" t="s">
        <v>67</v>
      </c>
      <c r="G376" s="22" t="s">
        <v>3643</v>
      </c>
      <c r="H376" s="26"/>
      <c r="I376" s="21" t="s">
        <v>3675</v>
      </c>
      <c r="J376" s="16" t="str">
        <f t="shared" si="5"/>
        <v>UCSPECIALTY-Psychology, Counseling</v>
      </c>
      <c r="L376" s="22" t="s">
        <v>5244</v>
      </c>
    </row>
    <row r="377" spans="1:12" ht="16">
      <c r="A377" s="22" t="s">
        <v>3668</v>
      </c>
      <c r="B377" s="21" t="s">
        <v>4521</v>
      </c>
      <c r="C377" s="22" t="s">
        <v>4522</v>
      </c>
      <c r="D377" s="22" t="s">
        <v>4489</v>
      </c>
      <c r="E377" s="23">
        <v>367</v>
      </c>
      <c r="F377" s="22" t="s">
        <v>67</v>
      </c>
      <c r="G377" s="22" t="s">
        <v>3643</v>
      </c>
      <c r="H377" s="26"/>
      <c r="I377" s="21" t="s">
        <v>3675</v>
      </c>
      <c r="J377" s="16" t="str">
        <f t="shared" si="5"/>
        <v>UCSPECIALTY-Psychology, Developmental</v>
      </c>
      <c r="L377" s="22" t="s">
        <v>4092</v>
      </c>
    </row>
    <row r="378" spans="1:12" ht="16">
      <c r="A378" s="22" t="s">
        <v>3668</v>
      </c>
      <c r="B378" s="21" t="s">
        <v>4523</v>
      </c>
      <c r="C378" s="22" t="s">
        <v>4524</v>
      </c>
      <c r="D378" s="22" t="s">
        <v>4489</v>
      </c>
      <c r="E378" s="23">
        <v>367</v>
      </c>
      <c r="F378" s="22" t="s">
        <v>67</v>
      </c>
      <c r="G378" s="22" t="s">
        <v>3643</v>
      </c>
      <c r="H378" s="26"/>
      <c r="I378" s="21" t="s">
        <v>3675</v>
      </c>
      <c r="J378" s="16" t="str">
        <f t="shared" si="5"/>
        <v>UCSPECIALTY-Psychology, Experimental</v>
      </c>
      <c r="L378" s="22" t="s">
        <v>4190</v>
      </c>
    </row>
    <row r="379" spans="1:12" ht="16">
      <c r="A379" s="22" t="s">
        <v>3668</v>
      </c>
      <c r="B379" s="21" t="s">
        <v>4525</v>
      </c>
      <c r="C379" s="22" t="s">
        <v>4526</v>
      </c>
      <c r="D379" s="22" t="s">
        <v>4489</v>
      </c>
      <c r="E379" s="23">
        <v>367</v>
      </c>
      <c r="F379" s="22" t="s">
        <v>67</v>
      </c>
      <c r="G379" s="22" t="s">
        <v>3643</v>
      </c>
      <c r="H379" s="26"/>
      <c r="I379" s="21" t="s">
        <v>3675</v>
      </c>
      <c r="J379" s="16" t="str">
        <f t="shared" si="5"/>
        <v>UCSPECIALTY-Psychology, Personality</v>
      </c>
      <c r="L379" s="22" t="s">
        <v>5436</v>
      </c>
    </row>
    <row r="380" spans="1:12" ht="16">
      <c r="A380" s="22" t="s">
        <v>3668</v>
      </c>
      <c r="B380" s="21" t="s">
        <v>4527</v>
      </c>
      <c r="C380" s="22" t="s">
        <v>4528</v>
      </c>
      <c r="D380" s="22" t="s">
        <v>4489</v>
      </c>
      <c r="E380" s="23">
        <v>367</v>
      </c>
      <c r="F380" s="22" t="s">
        <v>67</v>
      </c>
      <c r="G380" s="22" t="s">
        <v>3643</v>
      </c>
      <c r="H380" s="26"/>
      <c r="I380" s="21" t="s">
        <v>3675</v>
      </c>
      <c r="J380" s="16" t="str">
        <f t="shared" si="5"/>
        <v>UCSPECIALTY-Psychology, Physiological</v>
      </c>
      <c r="L380" s="22" t="s">
        <v>4185</v>
      </c>
    </row>
    <row r="381" spans="1:12" ht="16">
      <c r="A381" s="22" t="s">
        <v>3668</v>
      </c>
      <c r="B381" s="21" t="s">
        <v>4529</v>
      </c>
      <c r="C381" s="22" t="s">
        <v>4530</v>
      </c>
      <c r="D381" s="22" t="s">
        <v>4489</v>
      </c>
      <c r="E381" s="23">
        <v>367</v>
      </c>
      <c r="F381" s="22" t="s">
        <v>67</v>
      </c>
      <c r="G381" s="22" t="s">
        <v>3643</v>
      </c>
      <c r="H381" s="26"/>
      <c r="I381" s="21" t="s">
        <v>3675</v>
      </c>
      <c r="J381" s="16" t="str">
        <f t="shared" si="5"/>
        <v>UCSPECIALTY-Psychology, Quantitative</v>
      </c>
      <c r="L381" s="22" t="s">
        <v>5441</v>
      </c>
    </row>
    <row r="382" spans="1:12" ht="16">
      <c r="A382" s="22" t="s">
        <v>3668</v>
      </c>
      <c r="B382" s="21" t="s">
        <v>4531</v>
      </c>
      <c r="C382" s="22" t="s">
        <v>4532</v>
      </c>
      <c r="D382" s="22" t="s">
        <v>4489</v>
      </c>
      <c r="E382" s="23">
        <v>367</v>
      </c>
      <c r="F382" s="22" t="s">
        <v>67</v>
      </c>
      <c r="G382" s="22" t="s">
        <v>3643</v>
      </c>
      <c r="H382" s="26"/>
      <c r="I382" s="21" t="s">
        <v>3675</v>
      </c>
      <c r="J382" s="16" t="str">
        <f t="shared" si="5"/>
        <v>UCSPECIALTY-Psychology, School</v>
      </c>
      <c r="L382" s="22" t="s">
        <v>5443</v>
      </c>
    </row>
    <row r="383" spans="1:12" ht="16">
      <c r="A383" s="22" t="s">
        <v>3668</v>
      </c>
      <c r="B383" s="21" t="s">
        <v>4533</v>
      </c>
      <c r="C383" s="22" t="s">
        <v>4534</v>
      </c>
      <c r="D383" s="22" t="s">
        <v>4535</v>
      </c>
      <c r="E383" s="23">
        <v>367</v>
      </c>
      <c r="F383" s="22" t="s">
        <v>67</v>
      </c>
      <c r="G383" s="22" t="s">
        <v>3643</v>
      </c>
      <c r="H383" s="24">
        <v>41092</v>
      </c>
      <c r="I383" s="21" t="s">
        <v>3672</v>
      </c>
      <c r="J383" s="16" t="str">
        <f t="shared" si="5"/>
        <v>UCSPECIALTY-Aerospace, Aeronautical &amp; Astronaut</v>
      </c>
      <c r="L383" s="22" t="s">
        <v>4188</v>
      </c>
    </row>
    <row r="384" spans="1:12" ht="16">
      <c r="A384" s="22" t="s">
        <v>3668</v>
      </c>
      <c r="B384" s="21" t="s">
        <v>4536</v>
      </c>
      <c r="C384" s="22" t="s">
        <v>4537</v>
      </c>
      <c r="D384" s="22" t="s">
        <v>4489</v>
      </c>
      <c r="E384" s="23">
        <v>367</v>
      </c>
      <c r="F384" s="22" t="s">
        <v>67</v>
      </c>
      <c r="G384" s="22" t="s">
        <v>3643</v>
      </c>
      <c r="H384" s="26"/>
      <c r="I384" s="21" t="s">
        <v>3675</v>
      </c>
      <c r="J384" s="16" t="str">
        <f t="shared" si="5"/>
        <v>UCSPECIALTY-Psychology, Social</v>
      </c>
      <c r="L384" s="22" t="s">
        <v>3738</v>
      </c>
    </row>
    <row r="385" spans="1:12" ht="16">
      <c r="A385" s="22" t="s">
        <v>3668</v>
      </c>
      <c r="B385" s="21" t="s">
        <v>4538</v>
      </c>
      <c r="C385" s="22" t="s">
        <v>4539</v>
      </c>
      <c r="D385" s="22" t="s">
        <v>4540</v>
      </c>
      <c r="E385" s="23">
        <v>367</v>
      </c>
      <c r="F385" s="22" t="s">
        <v>67</v>
      </c>
      <c r="G385" s="22" t="s">
        <v>3643</v>
      </c>
      <c r="H385" s="26"/>
      <c r="I385" s="21" t="s">
        <v>3675</v>
      </c>
      <c r="J385" s="16" t="str">
        <f t="shared" si="5"/>
        <v>UCSPECIALTY-Psychometrics</v>
      </c>
      <c r="L385" s="22" t="s">
        <v>4626</v>
      </c>
    </row>
    <row r="386" spans="1:12" ht="16">
      <c r="A386" s="22" t="s">
        <v>3668</v>
      </c>
      <c r="B386" s="21" t="s">
        <v>4541</v>
      </c>
      <c r="C386" s="22" t="s">
        <v>4542</v>
      </c>
      <c r="D386" s="22" t="s">
        <v>4489</v>
      </c>
      <c r="E386" s="23">
        <v>367</v>
      </c>
      <c r="F386" s="22" t="s">
        <v>67</v>
      </c>
      <c r="G386" s="22" t="s">
        <v>3643</v>
      </c>
      <c r="H386" s="26"/>
      <c r="I386" s="21" t="s">
        <v>3675</v>
      </c>
      <c r="J386" s="16" t="str">
        <f t="shared" si="5"/>
        <v>UCSPECIALTY-Psychology, Other</v>
      </c>
      <c r="L386" s="22" t="s">
        <v>3741</v>
      </c>
    </row>
    <row r="387" spans="1:12" ht="16">
      <c r="A387" s="22" t="s">
        <v>3668</v>
      </c>
      <c r="B387" s="21" t="s">
        <v>4543</v>
      </c>
      <c r="C387" s="22" t="s">
        <v>4544</v>
      </c>
      <c r="D387" s="22" t="s">
        <v>3643</v>
      </c>
      <c r="E387" s="23">
        <v>367</v>
      </c>
      <c r="F387" s="22" t="s">
        <v>67</v>
      </c>
      <c r="G387" s="22" t="s">
        <v>3643</v>
      </c>
      <c r="H387" s="24">
        <v>44014</v>
      </c>
      <c r="I387" s="21" t="s">
        <v>3672</v>
      </c>
      <c r="J387" s="16" t="str">
        <f t="shared" si="5"/>
        <v>UCSPECIALTY-Agricultural Engineering</v>
      </c>
      <c r="L387" s="22" t="s">
        <v>3762</v>
      </c>
    </row>
    <row r="388" spans="1:12" ht="16">
      <c r="A388" s="22" t="s">
        <v>3668</v>
      </c>
      <c r="B388" s="21" t="s">
        <v>4545</v>
      </c>
      <c r="C388" s="22" t="s">
        <v>4546</v>
      </c>
      <c r="D388" s="22" t="s">
        <v>4547</v>
      </c>
      <c r="E388" s="23">
        <v>367</v>
      </c>
      <c r="F388" s="22" t="s">
        <v>67</v>
      </c>
      <c r="G388" s="22" t="s">
        <v>3643</v>
      </c>
      <c r="H388" s="24">
        <v>41092</v>
      </c>
      <c r="I388" s="21" t="s">
        <v>3672</v>
      </c>
      <c r="J388" s="16" t="str">
        <f t="shared" si="5"/>
        <v>UCSPECIALTY-Bioengineering &amp; Biomedical Eng</v>
      </c>
      <c r="L388" s="22" t="s">
        <v>4559</v>
      </c>
    </row>
    <row r="389" spans="1:12" ht="16">
      <c r="A389" s="22" t="s">
        <v>3668</v>
      </c>
      <c r="B389" s="21" t="s">
        <v>4548</v>
      </c>
      <c r="C389" s="22" t="s">
        <v>4549</v>
      </c>
      <c r="D389" s="22" t="s">
        <v>3643</v>
      </c>
      <c r="E389" s="23">
        <v>367</v>
      </c>
      <c r="F389" s="22" t="s">
        <v>67</v>
      </c>
      <c r="G389" s="22" t="s">
        <v>3643</v>
      </c>
      <c r="H389" s="24">
        <v>44014</v>
      </c>
      <c r="I389" s="21" t="s">
        <v>3672</v>
      </c>
      <c r="J389" s="16" t="str">
        <f t="shared" ref="J389:J452" si="6">A389&amp;"-"&amp;C389</f>
        <v>UCSPECIALTY-Chemical Engineering</v>
      </c>
      <c r="L389" s="22" t="s">
        <v>3744</v>
      </c>
    </row>
    <row r="390" spans="1:12" ht="16">
      <c r="A390" s="22" t="s">
        <v>3668</v>
      </c>
      <c r="B390" s="21" t="s">
        <v>4550</v>
      </c>
      <c r="C390" s="22" t="s">
        <v>4551</v>
      </c>
      <c r="D390" s="22" t="s">
        <v>4552</v>
      </c>
      <c r="E390" s="23">
        <v>367</v>
      </c>
      <c r="F390" s="22" t="s">
        <v>67</v>
      </c>
      <c r="G390" s="22" t="s">
        <v>3643</v>
      </c>
      <c r="H390" s="24">
        <v>41092</v>
      </c>
      <c r="I390" s="21" t="s">
        <v>3672</v>
      </c>
      <c r="J390" s="16" t="str">
        <f t="shared" si="6"/>
        <v>UCSPECIALTY-Civil, Constr &amp; Transportation Eng</v>
      </c>
      <c r="L390" s="22" t="s">
        <v>3748</v>
      </c>
    </row>
    <row r="391" spans="1:12" ht="16">
      <c r="A391" s="22" t="s">
        <v>3668</v>
      </c>
      <c r="B391" s="21" t="s">
        <v>4553</v>
      </c>
      <c r="C391" s="22" t="s">
        <v>4554</v>
      </c>
      <c r="D391" s="22" t="s">
        <v>4555</v>
      </c>
      <c r="E391" s="23">
        <v>367</v>
      </c>
      <c r="F391" s="22" t="s">
        <v>67</v>
      </c>
      <c r="G391" s="22" t="s">
        <v>3643</v>
      </c>
      <c r="H391" s="24">
        <v>41092</v>
      </c>
      <c r="I391" s="21" t="s">
        <v>3672</v>
      </c>
      <c r="J391" s="16" t="str">
        <f t="shared" si="6"/>
        <v>UCSPECIALTY-Electrical, Electronics &amp; Comm. Eng</v>
      </c>
      <c r="L391" s="22" t="s">
        <v>3751</v>
      </c>
    </row>
    <row r="392" spans="1:12" ht="16">
      <c r="A392" s="22" t="s">
        <v>3668</v>
      </c>
      <c r="B392" s="21" t="s">
        <v>4556</v>
      </c>
      <c r="C392" s="22" t="s">
        <v>4557</v>
      </c>
      <c r="D392" s="22" t="s">
        <v>3643</v>
      </c>
      <c r="E392" s="23">
        <v>367</v>
      </c>
      <c r="F392" s="22" t="s">
        <v>67</v>
      </c>
      <c r="G392" s="22" t="s">
        <v>3643</v>
      </c>
      <c r="H392" s="24">
        <v>44014</v>
      </c>
      <c r="I392" s="21" t="s">
        <v>3672</v>
      </c>
      <c r="J392" s="16" t="str">
        <f t="shared" si="6"/>
        <v>UCSPECIALTY-Mechanical Engineering</v>
      </c>
      <c r="L392" s="22" t="s">
        <v>3883</v>
      </c>
    </row>
    <row r="393" spans="1:12" ht="16">
      <c r="A393" s="22" t="s">
        <v>3668</v>
      </c>
      <c r="B393" s="21" t="s">
        <v>4558</v>
      </c>
      <c r="C393" s="22" t="s">
        <v>4559</v>
      </c>
      <c r="D393" s="22" t="s">
        <v>3643</v>
      </c>
      <c r="E393" s="23">
        <v>367</v>
      </c>
      <c r="F393" s="22" t="s">
        <v>67</v>
      </c>
      <c r="G393" s="22" t="s">
        <v>3643</v>
      </c>
      <c r="H393" s="24">
        <v>44014</v>
      </c>
      <c r="I393" s="21" t="s">
        <v>3672</v>
      </c>
      <c r="J393" s="16" t="str">
        <f t="shared" si="6"/>
        <v>UCSPECIALTY-Geological Engineering</v>
      </c>
      <c r="L393" s="22" t="s">
        <v>3754</v>
      </c>
    </row>
    <row r="394" spans="1:12" ht="16">
      <c r="A394" s="22" t="s">
        <v>3668</v>
      </c>
      <c r="B394" s="21" t="s">
        <v>4560</v>
      </c>
      <c r="C394" s="22" t="s">
        <v>4561</v>
      </c>
      <c r="D394" s="22" t="s">
        <v>4504</v>
      </c>
      <c r="E394" s="23">
        <v>367</v>
      </c>
      <c r="F394" s="22" t="s">
        <v>67</v>
      </c>
      <c r="G394" s="22" t="s">
        <v>3643</v>
      </c>
      <c r="H394" s="24">
        <v>41092</v>
      </c>
      <c r="I394" s="21" t="s">
        <v>3672</v>
      </c>
      <c r="J394" s="16" t="str">
        <f t="shared" si="6"/>
        <v>UCSPECIALTY-Industrial &amp; Management Eng</v>
      </c>
      <c r="L394" s="22" t="s">
        <v>3757</v>
      </c>
    </row>
    <row r="395" spans="1:12" ht="16">
      <c r="A395" s="22" t="s">
        <v>3668</v>
      </c>
      <c r="B395" s="21" t="s">
        <v>4562</v>
      </c>
      <c r="C395" s="22" t="s">
        <v>4563</v>
      </c>
      <c r="D395" s="22" t="s">
        <v>3643</v>
      </c>
      <c r="E395" s="23">
        <v>367</v>
      </c>
      <c r="F395" s="22" t="s">
        <v>67</v>
      </c>
      <c r="G395" s="22" t="s">
        <v>3643</v>
      </c>
      <c r="H395" s="24">
        <v>44014</v>
      </c>
      <c r="I395" s="21" t="s">
        <v>3672</v>
      </c>
      <c r="J395" s="16" t="str">
        <f t="shared" si="6"/>
        <v>UCSPECIALTY-Metallurgical Engineering</v>
      </c>
      <c r="L395" s="22" t="s">
        <v>3760</v>
      </c>
    </row>
    <row r="396" spans="1:12" ht="16">
      <c r="A396" s="22" t="s">
        <v>3668</v>
      </c>
      <c r="B396" s="21" t="s">
        <v>4564</v>
      </c>
      <c r="C396" s="22" t="s">
        <v>4565</v>
      </c>
      <c r="D396" s="22" t="s">
        <v>4566</v>
      </c>
      <c r="E396" s="23">
        <v>367</v>
      </c>
      <c r="F396" s="22" t="s">
        <v>67</v>
      </c>
      <c r="G396" s="22" t="s">
        <v>3643</v>
      </c>
      <c r="H396" s="24">
        <v>41092</v>
      </c>
      <c r="I396" s="21" t="s">
        <v>3672</v>
      </c>
      <c r="J396" s="16" t="str">
        <f t="shared" si="6"/>
        <v>UCSPECIALTY-Materials Science &amp; Engineering</v>
      </c>
      <c r="L396" s="22" t="s">
        <v>5022</v>
      </c>
    </row>
    <row r="397" spans="1:12" ht="16">
      <c r="A397" s="22" t="s">
        <v>3668</v>
      </c>
      <c r="B397" s="21" t="s">
        <v>4567</v>
      </c>
      <c r="C397" s="22" t="s">
        <v>3937</v>
      </c>
      <c r="D397" s="22" t="s">
        <v>3643</v>
      </c>
      <c r="E397" s="23">
        <v>367</v>
      </c>
      <c r="F397" s="22" t="s">
        <v>67</v>
      </c>
      <c r="G397" s="22" t="s">
        <v>3643</v>
      </c>
      <c r="H397" s="24">
        <v>44014</v>
      </c>
      <c r="I397" s="21" t="s">
        <v>3672</v>
      </c>
      <c r="J397" s="16" t="str">
        <f t="shared" si="6"/>
        <v>UCSPECIALTY-Engineering Physics</v>
      </c>
      <c r="L397" s="22" t="s">
        <v>5045</v>
      </c>
    </row>
    <row r="398" spans="1:12" ht="16">
      <c r="A398" s="22" t="s">
        <v>3668</v>
      </c>
      <c r="B398" s="21" t="s">
        <v>4568</v>
      </c>
      <c r="C398" s="22" t="s">
        <v>4569</v>
      </c>
      <c r="D398" s="22" t="s">
        <v>3643</v>
      </c>
      <c r="E398" s="23">
        <v>367</v>
      </c>
      <c r="F398" s="22" t="s">
        <v>67</v>
      </c>
      <c r="G398" s="22" t="s">
        <v>3643</v>
      </c>
      <c r="H398" s="24">
        <v>44014</v>
      </c>
      <c r="I398" s="21" t="s">
        <v>3672</v>
      </c>
      <c r="J398" s="16" t="str">
        <f t="shared" si="6"/>
        <v>UCSPECIALTY-Nuclear Engineering</v>
      </c>
      <c r="L398" s="22" t="s">
        <v>4780</v>
      </c>
    </row>
    <row r="399" spans="1:12" ht="16">
      <c r="A399" s="22" t="s">
        <v>3668</v>
      </c>
      <c r="B399" s="21" t="s">
        <v>4570</v>
      </c>
      <c r="C399" s="22" t="s">
        <v>3935</v>
      </c>
      <c r="D399" s="22" t="s">
        <v>3643</v>
      </c>
      <c r="E399" s="23">
        <v>367</v>
      </c>
      <c r="F399" s="22" t="s">
        <v>67</v>
      </c>
      <c r="G399" s="22" t="s">
        <v>3643</v>
      </c>
      <c r="H399" s="24">
        <v>44014</v>
      </c>
      <c r="I399" s="21" t="s">
        <v>3672</v>
      </c>
      <c r="J399" s="16" t="str">
        <f t="shared" si="6"/>
        <v>UCSPECIALTY-Engineering Mechanics</v>
      </c>
      <c r="L399" s="22" t="s">
        <v>4628</v>
      </c>
    </row>
    <row r="400" spans="1:12" ht="16">
      <c r="A400" s="22" t="s">
        <v>3668</v>
      </c>
      <c r="B400" s="21" t="s">
        <v>4571</v>
      </c>
      <c r="C400" s="22" t="s">
        <v>4572</v>
      </c>
      <c r="D400" s="22" t="s">
        <v>4368</v>
      </c>
      <c r="E400" s="23">
        <v>367</v>
      </c>
      <c r="F400" s="22" t="s">
        <v>67</v>
      </c>
      <c r="G400" s="22" t="s">
        <v>3643</v>
      </c>
      <c r="H400" s="24">
        <v>41092</v>
      </c>
      <c r="I400" s="21" t="s">
        <v>3672</v>
      </c>
      <c r="J400" s="16" t="str">
        <f t="shared" si="6"/>
        <v>UCSPECIALTY-Environmental &amp; Sanitary Eng.</v>
      </c>
      <c r="L400" s="22" t="s">
        <v>4783</v>
      </c>
    </row>
    <row r="401" spans="1:12" ht="16">
      <c r="A401" s="22" t="s">
        <v>3668</v>
      </c>
      <c r="B401" s="21" t="s">
        <v>4573</v>
      </c>
      <c r="C401" s="22" t="s">
        <v>4574</v>
      </c>
      <c r="D401" s="22" t="s">
        <v>4575</v>
      </c>
      <c r="E401" s="23">
        <v>367</v>
      </c>
      <c r="F401" s="22" t="s">
        <v>67</v>
      </c>
      <c r="G401" s="22" t="s">
        <v>3643</v>
      </c>
      <c r="H401" s="24">
        <v>41092</v>
      </c>
      <c r="I401" s="21" t="s">
        <v>3672</v>
      </c>
      <c r="J401" s="16" t="str">
        <f t="shared" si="6"/>
        <v>UCSPECIALTY-Naval Arthitecture &amp; Marine Eng.</v>
      </c>
      <c r="L401" s="22" t="s">
        <v>4466</v>
      </c>
    </row>
    <row r="402" spans="1:12" ht="16">
      <c r="A402" s="22" t="s">
        <v>3668</v>
      </c>
      <c r="B402" s="21" t="s">
        <v>4576</v>
      </c>
      <c r="C402" s="22" t="s">
        <v>4577</v>
      </c>
      <c r="D402" s="22" t="s">
        <v>3643</v>
      </c>
      <c r="E402" s="23">
        <v>367</v>
      </c>
      <c r="F402" s="22" t="s">
        <v>67</v>
      </c>
      <c r="G402" s="22" t="s">
        <v>3643</v>
      </c>
      <c r="H402" s="24">
        <v>44014</v>
      </c>
      <c r="I402" s="21" t="s">
        <v>3672</v>
      </c>
      <c r="J402" s="16" t="str">
        <f t="shared" si="6"/>
        <v>UCSPECIALTY-Ocean Engineering</v>
      </c>
      <c r="L402" s="22" t="s">
        <v>5210</v>
      </c>
    </row>
    <row r="403" spans="1:12" ht="16">
      <c r="A403" s="22" t="s">
        <v>3668</v>
      </c>
      <c r="B403" s="21" t="s">
        <v>4578</v>
      </c>
      <c r="C403" s="22" t="s">
        <v>4579</v>
      </c>
      <c r="D403" s="22" t="s">
        <v>3917</v>
      </c>
      <c r="E403" s="23">
        <v>367</v>
      </c>
      <c r="F403" s="22" t="s">
        <v>67</v>
      </c>
      <c r="G403" s="22" t="s">
        <v>3643</v>
      </c>
      <c r="H403" s="24">
        <v>41092</v>
      </c>
      <c r="I403" s="21" t="s">
        <v>3672</v>
      </c>
      <c r="J403" s="16" t="str">
        <f t="shared" si="6"/>
        <v>UCSPECIALTY-Applied Mechanics &amp; Eng. Sciences</v>
      </c>
      <c r="L403" s="22" t="s">
        <v>5287</v>
      </c>
    </row>
    <row r="404" spans="1:12" ht="16">
      <c r="A404" s="22" t="s">
        <v>3668</v>
      </c>
      <c r="B404" s="21" t="s">
        <v>4580</v>
      </c>
      <c r="C404" s="22" t="s">
        <v>3677</v>
      </c>
      <c r="D404" s="22" t="s">
        <v>3643</v>
      </c>
      <c r="E404" s="23">
        <v>367</v>
      </c>
      <c r="F404" s="22" t="s">
        <v>67</v>
      </c>
      <c r="G404" s="22" t="s">
        <v>3643</v>
      </c>
      <c r="H404" s="24">
        <v>44014</v>
      </c>
      <c r="I404" s="21" t="s">
        <v>3672</v>
      </c>
      <c r="J404" s="16" t="str">
        <f t="shared" si="6"/>
        <v>UCSPECIALTY-Applied Science</v>
      </c>
      <c r="L404" s="22" t="s">
        <v>5328</v>
      </c>
    </row>
    <row r="405" spans="1:12" ht="16">
      <c r="A405" s="22" t="s">
        <v>3668</v>
      </c>
      <c r="B405" s="21" t="s">
        <v>4581</v>
      </c>
      <c r="C405" s="22" t="s">
        <v>4582</v>
      </c>
      <c r="D405" s="22" t="s">
        <v>3643</v>
      </c>
      <c r="E405" s="23">
        <v>367</v>
      </c>
      <c r="F405" s="22" t="s">
        <v>67</v>
      </c>
      <c r="G405" s="22" t="s">
        <v>3643</v>
      </c>
      <c r="H405" s="24">
        <v>44014</v>
      </c>
      <c r="I405" s="21" t="s">
        <v>3672</v>
      </c>
      <c r="J405" s="16" t="str">
        <f t="shared" si="6"/>
        <v>UCSPECIALTY-Ceramic Engineering</v>
      </c>
      <c r="L405" s="22" t="s">
        <v>5298</v>
      </c>
    </row>
    <row r="406" spans="1:12" ht="16">
      <c r="A406" s="22" t="s">
        <v>3668</v>
      </c>
      <c r="B406" s="21" t="s">
        <v>4583</v>
      </c>
      <c r="C406" s="22" t="s">
        <v>4584</v>
      </c>
      <c r="D406" s="22" t="s">
        <v>3643</v>
      </c>
      <c r="E406" s="23">
        <v>367</v>
      </c>
      <c r="F406" s="22" t="s">
        <v>67</v>
      </c>
      <c r="G406" s="22" t="s">
        <v>3643</v>
      </c>
      <c r="H406" s="24">
        <v>44014</v>
      </c>
      <c r="I406" s="21" t="s">
        <v>3672</v>
      </c>
      <c r="J406" s="16" t="str">
        <f t="shared" si="6"/>
        <v>UCSPECIALTY-Computer Engineering</v>
      </c>
      <c r="L406" s="22" t="s">
        <v>4786</v>
      </c>
    </row>
    <row r="407" spans="1:12" ht="16">
      <c r="A407" s="22" t="s">
        <v>3668</v>
      </c>
      <c r="B407" s="21" t="s">
        <v>4585</v>
      </c>
      <c r="C407" s="22" t="s">
        <v>4586</v>
      </c>
      <c r="D407" s="22" t="s">
        <v>3643</v>
      </c>
      <c r="E407" s="23">
        <v>367</v>
      </c>
      <c r="F407" s="22" t="s">
        <v>67</v>
      </c>
      <c r="G407" s="22" t="s">
        <v>3643</v>
      </c>
      <c r="H407" s="24">
        <v>44014</v>
      </c>
      <c r="I407" s="21" t="s">
        <v>3672</v>
      </c>
      <c r="J407" s="16" t="str">
        <f t="shared" si="6"/>
        <v>UCSPECIALTY-Medical Engineering</v>
      </c>
      <c r="L407" s="22" t="s">
        <v>5445</v>
      </c>
    </row>
    <row r="408" spans="1:12" ht="16">
      <c r="A408" s="22" t="s">
        <v>3668</v>
      </c>
      <c r="B408" s="21" t="s">
        <v>4587</v>
      </c>
      <c r="C408" s="22" t="s">
        <v>4004</v>
      </c>
      <c r="D408" s="22" t="s">
        <v>3643</v>
      </c>
      <c r="E408" s="23">
        <v>367</v>
      </c>
      <c r="F408" s="22" t="s">
        <v>67</v>
      </c>
      <c r="G408" s="22" t="s">
        <v>3643</v>
      </c>
      <c r="H408" s="24">
        <v>44014</v>
      </c>
      <c r="I408" s="21" t="s">
        <v>3672</v>
      </c>
      <c r="J408" s="16" t="str">
        <f t="shared" si="6"/>
        <v>UCSPECIALTY-Operations Research</v>
      </c>
      <c r="L408" s="22" t="s">
        <v>5447</v>
      </c>
    </row>
    <row r="409" spans="1:12" ht="16">
      <c r="A409" s="22" t="s">
        <v>3668</v>
      </c>
      <c r="B409" s="21" t="s">
        <v>4588</v>
      </c>
      <c r="C409" s="22" t="s">
        <v>4589</v>
      </c>
      <c r="D409" s="22" t="s">
        <v>3643</v>
      </c>
      <c r="E409" s="23">
        <v>367</v>
      </c>
      <c r="F409" s="22" t="s">
        <v>67</v>
      </c>
      <c r="G409" s="22" t="s">
        <v>3643</v>
      </c>
      <c r="H409" s="24">
        <v>44014</v>
      </c>
      <c r="I409" s="21" t="s">
        <v>3672</v>
      </c>
      <c r="J409" s="16" t="str">
        <f t="shared" si="6"/>
        <v>UCSPECIALTY-Other Engineering</v>
      </c>
      <c r="L409" s="22" t="s">
        <v>5449</v>
      </c>
    </row>
    <row r="410" spans="1:12" ht="16">
      <c r="A410" s="22" t="s">
        <v>3668</v>
      </c>
      <c r="B410" s="21" t="s">
        <v>4590</v>
      </c>
      <c r="C410" s="22" t="s">
        <v>4591</v>
      </c>
      <c r="D410" s="22" t="s">
        <v>4592</v>
      </c>
      <c r="E410" s="23">
        <v>367</v>
      </c>
      <c r="F410" s="22" t="s">
        <v>67</v>
      </c>
      <c r="G410" s="22" t="s">
        <v>3643</v>
      </c>
      <c r="H410" s="24">
        <v>41092</v>
      </c>
      <c r="I410" s="21" t="s">
        <v>3672</v>
      </c>
      <c r="J410" s="16" t="str">
        <f t="shared" si="6"/>
        <v>UCSPECIALTY-Fine &amp; Applied Arts</v>
      </c>
      <c r="L410" s="22" t="s">
        <v>5590</v>
      </c>
    </row>
    <row r="411" spans="1:12" ht="16">
      <c r="A411" s="22" t="s">
        <v>3668</v>
      </c>
      <c r="B411" s="21" t="s">
        <v>4593</v>
      </c>
      <c r="C411" s="22" t="s">
        <v>4594</v>
      </c>
      <c r="D411" s="22" t="s">
        <v>4595</v>
      </c>
      <c r="E411" s="23">
        <v>367</v>
      </c>
      <c r="F411" s="22" t="s">
        <v>67</v>
      </c>
      <c r="G411" s="22" t="s">
        <v>3643</v>
      </c>
      <c r="H411" s="26"/>
      <c r="I411" s="21" t="s">
        <v>3675</v>
      </c>
      <c r="J411" s="16" t="str">
        <f t="shared" si="6"/>
        <v>UCSPECIALTY-Social Sciences</v>
      </c>
      <c r="L411" s="22" t="s">
        <v>4476</v>
      </c>
    </row>
    <row r="412" spans="1:12" ht="16">
      <c r="A412" s="22" t="s">
        <v>3668</v>
      </c>
      <c r="B412" s="21" t="s">
        <v>4596</v>
      </c>
      <c r="C412" s="22" t="s">
        <v>4597</v>
      </c>
      <c r="D412" s="22" t="s">
        <v>4595</v>
      </c>
      <c r="E412" s="23">
        <v>367</v>
      </c>
      <c r="F412" s="22" t="s">
        <v>67</v>
      </c>
      <c r="G412" s="22" t="s">
        <v>3643</v>
      </c>
      <c r="H412" s="26"/>
      <c r="I412" s="21" t="s">
        <v>3675</v>
      </c>
      <c r="J412" s="16" t="str">
        <f t="shared" si="6"/>
        <v>UCSPECIALTY-Social Sciences, General</v>
      </c>
      <c r="L412" s="22" t="s">
        <v>4826</v>
      </c>
    </row>
    <row r="413" spans="1:12" ht="16">
      <c r="A413" s="22" t="s">
        <v>3668</v>
      </c>
      <c r="B413" s="21" t="s">
        <v>4598</v>
      </c>
      <c r="C413" s="22" t="s">
        <v>4599</v>
      </c>
      <c r="D413" s="22" t="s">
        <v>3671</v>
      </c>
      <c r="E413" s="23">
        <v>367</v>
      </c>
      <c r="F413" s="22" t="s">
        <v>67</v>
      </c>
      <c r="G413" s="22" t="s">
        <v>3643</v>
      </c>
      <c r="H413" s="26"/>
      <c r="I413" s="21" t="s">
        <v>3675</v>
      </c>
      <c r="J413" s="16" t="str">
        <f t="shared" si="6"/>
        <v>UCSPECIALTY-Agricultural Economics-SocSci</v>
      </c>
      <c r="L413" s="22" t="s">
        <v>4462</v>
      </c>
    </row>
    <row r="414" spans="1:12" ht="16">
      <c r="A414" s="22" t="s">
        <v>3668</v>
      </c>
      <c r="B414" s="21" t="s">
        <v>4600</v>
      </c>
      <c r="C414" s="22" t="s">
        <v>4601</v>
      </c>
      <c r="D414" s="22" t="s">
        <v>4602</v>
      </c>
      <c r="E414" s="23">
        <v>367</v>
      </c>
      <c r="F414" s="22" t="s">
        <v>67</v>
      </c>
      <c r="G414" s="22" t="s">
        <v>3643</v>
      </c>
      <c r="H414" s="26"/>
      <c r="I414" s="21" t="s">
        <v>3675</v>
      </c>
      <c r="J414" s="16" t="str">
        <f t="shared" si="6"/>
        <v>UCSPECIALTY-Anthropology</v>
      </c>
      <c r="L414" s="22" t="s">
        <v>5301</v>
      </c>
    </row>
    <row r="415" spans="1:12" ht="16">
      <c r="A415" s="22" t="s">
        <v>3668</v>
      </c>
      <c r="B415" s="21" t="s">
        <v>4603</v>
      </c>
      <c r="C415" s="22" t="s">
        <v>4604</v>
      </c>
      <c r="D415" s="22" t="s">
        <v>4602</v>
      </c>
      <c r="E415" s="23">
        <v>367</v>
      </c>
      <c r="F415" s="22" t="s">
        <v>67</v>
      </c>
      <c r="G415" s="22" t="s">
        <v>3643</v>
      </c>
      <c r="H415" s="26"/>
      <c r="I415" s="21" t="s">
        <v>3675</v>
      </c>
      <c r="J415" s="16" t="str">
        <f t="shared" si="6"/>
        <v>UCSPECIALTY-Anthropology, Physical</v>
      </c>
      <c r="L415" s="22" t="s">
        <v>4834</v>
      </c>
    </row>
    <row r="416" spans="1:12" ht="16">
      <c r="A416" s="22" t="s">
        <v>3668</v>
      </c>
      <c r="B416" s="21" t="s">
        <v>4605</v>
      </c>
      <c r="C416" s="22" t="s">
        <v>4606</v>
      </c>
      <c r="D416" s="22" t="s">
        <v>4607</v>
      </c>
      <c r="E416" s="23">
        <v>367</v>
      </c>
      <c r="F416" s="22" t="s">
        <v>67</v>
      </c>
      <c r="G416" s="22" t="s">
        <v>3643</v>
      </c>
      <c r="H416" s="26"/>
      <c r="I416" s="21" t="s">
        <v>3675</v>
      </c>
      <c r="J416" s="16" t="str">
        <f t="shared" si="6"/>
        <v>UCSPECIALTY-Archaeology</v>
      </c>
      <c r="L416" s="22" t="s">
        <v>4837</v>
      </c>
    </row>
    <row r="417" spans="1:12" ht="16">
      <c r="A417" s="22" t="s">
        <v>3668</v>
      </c>
      <c r="B417" s="21" t="s">
        <v>4608</v>
      </c>
      <c r="C417" s="22" t="s">
        <v>4609</v>
      </c>
      <c r="D417" s="22" t="s">
        <v>4610</v>
      </c>
      <c r="E417" s="23">
        <v>367</v>
      </c>
      <c r="F417" s="22" t="s">
        <v>67</v>
      </c>
      <c r="G417" s="22" t="s">
        <v>3643</v>
      </c>
      <c r="H417" s="26"/>
      <c r="I417" s="21" t="s">
        <v>3675</v>
      </c>
      <c r="J417" s="16" t="str">
        <f t="shared" si="6"/>
        <v>UCSPECIALTY-Criminology</v>
      </c>
      <c r="L417" s="22" t="s">
        <v>4839</v>
      </c>
    </row>
    <row r="418" spans="1:12" ht="16">
      <c r="A418" s="22" t="s">
        <v>3668</v>
      </c>
      <c r="B418" s="21" t="s">
        <v>4611</v>
      </c>
      <c r="C418" s="22" t="s">
        <v>4612</v>
      </c>
      <c r="D418" s="22" t="s">
        <v>4610</v>
      </c>
      <c r="E418" s="23">
        <v>367</v>
      </c>
      <c r="F418" s="22" t="s">
        <v>67</v>
      </c>
      <c r="G418" s="22" t="s">
        <v>3643</v>
      </c>
      <c r="H418" s="26"/>
      <c r="I418" s="21" t="s">
        <v>3675</v>
      </c>
      <c r="J418" s="16" t="str">
        <f t="shared" si="6"/>
        <v>UCSPECIALTY-Criminology/Criminal Justice</v>
      </c>
      <c r="L418" s="22" t="s">
        <v>4841</v>
      </c>
    </row>
    <row r="419" spans="1:12" ht="32">
      <c r="A419" s="22" t="s">
        <v>3668</v>
      </c>
      <c r="B419" s="21" t="s">
        <v>4613</v>
      </c>
      <c r="C419" s="22" t="s">
        <v>4614</v>
      </c>
      <c r="D419" s="22" t="s">
        <v>4614</v>
      </c>
      <c r="E419" s="23">
        <v>367</v>
      </c>
      <c r="F419" s="22" t="s">
        <v>67</v>
      </c>
      <c r="G419" s="22" t="s">
        <v>3643</v>
      </c>
      <c r="H419" s="26"/>
      <c r="I419" s="21" t="s">
        <v>3675</v>
      </c>
      <c r="J419" s="16" t="str">
        <f t="shared" si="6"/>
        <v>UCSPECIALTY-Demography</v>
      </c>
      <c r="L419" s="22" t="s">
        <v>4844</v>
      </c>
    </row>
    <row r="420" spans="1:12" ht="16">
      <c r="A420" s="22" t="s">
        <v>3668</v>
      </c>
      <c r="B420" s="21" t="s">
        <v>4615</v>
      </c>
      <c r="C420" s="22" t="s">
        <v>4616</v>
      </c>
      <c r="D420" s="22" t="s">
        <v>3643</v>
      </c>
      <c r="E420" s="23">
        <v>367</v>
      </c>
      <c r="F420" s="22" t="s">
        <v>67</v>
      </c>
      <c r="G420" s="22" t="s">
        <v>3643</v>
      </c>
      <c r="H420" s="24">
        <v>44014</v>
      </c>
      <c r="I420" s="21" t="s">
        <v>3672</v>
      </c>
      <c r="J420" s="16" t="str">
        <f t="shared" si="6"/>
        <v>UCSPECIALTY-General Fine Arts</v>
      </c>
      <c r="L420" s="22" t="s">
        <v>4828</v>
      </c>
    </row>
    <row r="421" spans="1:12" ht="16">
      <c r="A421" s="22" t="s">
        <v>3668</v>
      </c>
      <c r="B421" s="21" t="s">
        <v>4617</v>
      </c>
      <c r="C421" s="22" t="s">
        <v>4618</v>
      </c>
      <c r="D421" s="22" t="s">
        <v>4619</v>
      </c>
      <c r="E421" s="23">
        <v>367</v>
      </c>
      <c r="F421" s="22" t="s">
        <v>67</v>
      </c>
      <c r="G421" s="22" t="s">
        <v>3643</v>
      </c>
      <c r="H421" s="26"/>
      <c r="I421" s="21" t="s">
        <v>3675</v>
      </c>
      <c r="J421" s="16" t="str">
        <f t="shared" si="6"/>
        <v>UCSPECIALTY-Econometrics</v>
      </c>
      <c r="L421" s="22" t="s">
        <v>4847</v>
      </c>
    </row>
    <row r="422" spans="1:12" ht="16">
      <c r="A422" s="22" t="s">
        <v>3668</v>
      </c>
      <c r="B422" s="21" t="s">
        <v>4620</v>
      </c>
      <c r="C422" s="22" t="s">
        <v>4621</v>
      </c>
      <c r="D422" s="22" t="s">
        <v>4621</v>
      </c>
      <c r="E422" s="23">
        <v>367</v>
      </c>
      <c r="F422" s="22" t="s">
        <v>67</v>
      </c>
      <c r="G422" s="22" t="s">
        <v>3643</v>
      </c>
      <c r="H422" s="26"/>
      <c r="I422" s="21" t="s">
        <v>3675</v>
      </c>
      <c r="J422" s="16" t="str">
        <f t="shared" si="6"/>
        <v>UCSPECIALTY-Economics</v>
      </c>
      <c r="L422" s="22" t="s">
        <v>4858</v>
      </c>
    </row>
    <row r="423" spans="1:12" ht="16">
      <c r="A423" s="22" t="s">
        <v>3668</v>
      </c>
      <c r="B423" s="21" t="s">
        <v>4622</v>
      </c>
      <c r="C423" s="22" t="s">
        <v>4623</v>
      </c>
      <c r="D423" s="22" t="s">
        <v>4624</v>
      </c>
      <c r="E423" s="23">
        <v>367</v>
      </c>
      <c r="F423" s="22" t="s">
        <v>67</v>
      </c>
      <c r="G423" s="22" t="s">
        <v>3643</v>
      </c>
      <c r="H423" s="26"/>
      <c r="I423" s="21" t="s">
        <v>3675</v>
      </c>
      <c r="J423" s="16" t="str">
        <f t="shared" si="6"/>
        <v>UCSPECIALTY-Economics, Consumer</v>
      </c>
      <c r="L423" s="22" t="s">
        <v>4852</v>
      </c>
    </row>
    <row r="424" spans="1:12" ht="16">
      <c r="A424" s="22" t="s">
        <v>3668</v>
      </c>
      <c r="B424" s="21" t="s">
        <v>4625</v>
      </c>
      <c r="C424" s="22" t="s">
        <v>4626</v>
      </c>
      <c r="D424" s="22" t="s">
        <v>4626</v>
      </c>
      <c r="E424" s="23">
        <v>367</v>
      </c>
      <c r="F424" s="22" t="s">
        <v>67</v>
      </c>
      <c r="G424" s="22" t="s">
        <v>3643</v>
      </c>
      <c r="H424" s="26"/>
      <c r="I424" s="21" t="s">
        <v>3675</v>
      </c>
      <c r="J424" s="16" t="str">
        <f t="shared" si="6"/>
        <v>UCSPECIALTY-Geography</v>
      </c>
      <c r="L424" s="22" t="s">
        <v>4762</v>
      </c>
    </row>
    <row r="425" spans="1:12" ht="16">
      <c r="A425" s="22" t="s">
        <v>3668</v>
      </c>
      <c r="B425" s="21" t="s">
        <v>4627</v>
      </c>
      <c r="C425" s="22" t="s">
        <v>4628</v>
      </c>
      <c r="D425" s="22" t="s">
        <v>4629</v>
      </c>
      <c r="E425" s="23">
        <v>367</v>
      </c>
      <c r="F425" s="22" t="s">
        <v>67</v>
      </c>
      <c r="G425" s="22" t="s">
        <v>3643</v>
      </c>
      <c r="H425" s="26"/>
      <c r="I425" s="21" t="s">
        <v>3675</v>
      </c>
      <c r="J425" s="16" t="str">
        <f t="shared" si="6"/>
        <v>UCSPECIALTY-Gerontology</v>
      </c>
      <c r="L425" s="22" t="s">
        <v>5231</v>
      </c>
    </row>
    <row r="426" spans="1:12" ht="16">
      <c r="A426" s="22" t="s">
        <v>3668</v>
      </c>
      <c r="B426" s="21" t="s">
        <v>4630</v>
      </c>
      <c r="C426" s="22" t="s">
        <v>4631</v>
      </c>
      <c r="D426" s="22" t="s">
        <v>4632</v>
      </c>
      <c r="E426" s="23">
        <v>367</v>
      </c>
      <c r="F426" s="22" t="s">
        <v>67</v>
      </c>
      <c r="G426" s="22" t="s">
        <v>3643</v>
      </c>
      <c r="H426" s="26"/>
      <c r="I426" s="21" t="s">
        <v>3675</v>
      </c>
      <c r="J426" s="16" t="str">
        <f t="shared" si="6"/>
        <v>UCSPECIALTY-International Relations</v>
      </c>
      <c r="L426" s="22" t="s">
        <v>5242</v>
      </c>
    </row>
    <row r="427" spans="1:12" ht="16">
      <c r="A427" s="22" t="s">
        <v>3668</v>
      </c>
      <c r="B427" s="21" t="s">
        <v>4633</v>
      </c>
      <c r="C427" s="22" t="s">
        <v>4634</v>
      </c>
      <c r="D427" s="22" t="s">
        <v>4635</v>
      </c>
      <c r="E427" s="23">
        <v>367</v>
      </c>
      <c r="F427" s="22" t="s">
        <v>67</v>
      </c>
      <c r="G427" s="22" t="s">
        <v>3643</v>
      </c>
      <c r="H427" s="26"/>
      <c r="I427" s="21" t="s">
        <v>3675</v>
      </c>
      <c r="J427" s="16" t="str">
        <f t="shared" si="6"/>
        <v>UCSPECIALTY-Political Sci and Public Admin</v>
      </c>
      <c r="L427" s="22" t="s">
        <v>3846</v>
      </c>
    </row>
    <row r="428" spans="1:12" ht="16">
      <c r="A428" s="22" t="s">
        <v>3668</v>
      </c>
      <c r="B428" s="21" t="s">
        <v>4636</v>
      </c>
      <c r="C428" s="22" t="s">
        <v>4637</v>
      </c>
      <c r="D428" s="22" t="s">
        <v>4635</v>
      </c>
      <c r="E428" s="23">
        <v>367</v>
      </c>
      <c r="F428" s="22" t="s">
        <v>67</v>
      </c>
      <c r="G428" s="22" t="s">
        <v>3643</v>
      </c>
      <c r="H428" s="26"/>
      <c r="I428" s="21" t="s">
        <v>3675</v>
      </c>
      <c r="J428" s="16" t="str">
        <f t="shared" si="6"/>
        <v>UCSPECIALTY-Political Science  &amp; Government</v>
      </c>
      <c r="L428" s="22" t="s">
        <v>4313</v>
      </c>
    </row>
    <row r="429" spans="1:12" ht="16">
      <c r="A429" s="22" t="s">
        <v>3668</v>
      </c>
      <c r="B429" s="21" t="s">
        <v>4638</v>
      </c>
      <c r="C429" s="22" t="s">
        <v>4639</v>
      </c>
      <c r="D429" s="22" t="s">
        <v>4640</v>
      </c>
      <c r="E429" s="23">
        <v>367</v>
      </c>
      <c r="F429" s="22" t="s">
        <v>67</v>
      </c>
      <c r="G429" s="22" t="s">
        <v>3643</v>
      </c>
      <c r="H429" s="26"/>
      <c r="I429" s="21" t="s">
        <v>3675</v>
      </c>
      <c r="J429" s="16" t="str">
        <f t="shared" si="6"/>
        <v>UCSPECIALTY-Social Ecology</v>
      </c>
      <c r="L429" s="22" t="s">
        <v>5219</v>
      </c>
    </row>
    <row r="430" spans="1:12" ht="16">
      <c r="A430" s="22" t="s">
        <v>3668</v>
      </c>
      <c r="B430" s="21" t="s">
        <v>4641</v>
      </c>
      <c r="C430" s="22" t="s">
        <v>4642</v>
      </c>
      <c r="D430" s="22" t="s">
        <v>4642</v>
      </c>
      <c r="E430" s="23">
        <v>367</v>
      </c>
      <c r="F430" s="22" t="s">
        <v>67</v>
      </c>
      <c r="G430" s="22" t="s">
        <v>3643</v>
      </c>
      <c r="H430" s="26"/>
      <c r="I430" s="21" t="s">
        <v>3675</v>
      </c>
      <c r="J430" s="16" t="str">
        <f t="shared" si="6"/>
        <v>UCSPECIALTY-Sociology</v>
      </c>
      <c r="L430" s="22" t="s">
        <v>5451</v>
      </c>
    </row>
    <row r="431" spans="1:12" ht="16">
      <c r="A431" s="22" t="s">
        <v>3668</v>
      </c>
      <c r="B431" s="21" t="s">
        <v>4643</v>
      </c>
      <c r="C431" s="22" t="s">
        <v>4644</v>
      </c>
      <c r="D431" s="22" t="s">
        <v>3643</v>
      </c>
      <c r="E431" s="23">
        <v>367</v>
      </c>
      <c r="F431" s="22" t="s">
        <v>67</v>
      </c>
      <c r="G431" s="22" t="s">
        <v>3643</v>
      </c>
      <c r="H431" s="24">
        <v>44014</v>
      </c>
      <c r="I431" s="21" t="s">
        <v>3672</v>
      </c>
      <c r="J431" s="16" t="str">
        <f t="shared" si="6"/>
        <v>UCSPECIALTY-Art</v>
      </c>
      <c r="L431" s="22" t="s">
        <v>5454</v>
      </c>
    </row>
    <row r="432" spans="1:12" ht="16">
      <c r="A432" s="22" t="s">
        <v>3668</v>
      </c>
      <c r="B432" s="21" t="s">
        <v>4645</v>
      </c>
      <c r="C432" s="22" t="s">
        <v>4646</v>
      </c>
      <c r="D432" s="22" t="s">
        <v>4647</v>
      </c>
      <c r="E432" s="23">
        <v>367</v>
      </c>
      <c r="F432" s="22" t="s">
        <v>67</v>
      </c>
      <c r="G432" s="22" t="s">
        <v>3643</v>
      </c>
      <c r="H432" s="26"/>
      <c r="I432" s="21" t="s">
        <v>3675</v>
      </c>
      <c r="J432" s="16" t="str">
        <f t="shared" si="6"/>
        <v>UCSPECIALTY-Sociology, Medical</v>
      </c>
      <c r="L432" s="22" t="s">
        <v>4964</v>
      </c>
    </row>
    <row r="433" spans="1:12" ht="16">
      <c r="A433" s="22" t="s">
        <v>3668</v>
      </c>
      <c r="B433" s="21" t="s">
        <v>4648</v>
      </c>
      <c r="C433" s="22" t="s">
        <v>4649</v>
      </c>
      <c r="D433" s="22" t="s">
        <v>4595</v>
      </c>
      <c r="E433" s="23">
        <v>367</v>
      </c>
      <c r="F433" s="22" t="s">
        <v>67</v>
      </c>
      <c r="G433" s="22" t="s">
        <v>3643</v>
      </c>
      <c r="H433" s="26"/>
      <c r="I433" s="21" t="s">
        <v>3675</v>
      </c>
      <c r="J433" s="16" t="str">
        <f t="shared" si="6"/>
        <v>UCSPECIALTY-Social Sciences, Other</v>
      </c>
      <c r="L433" s="22" t="s">
        <v>4967</v>
      </c>
    </row>
    <row r="434" spans="1:12" ht="16">
      <c r="A434" s="22" t="s">
        <v>3668</v>
      </c>
      <c r="B434" s="21" t="s">
        <v>4650</v>
      </c>
      <c r="C434" s="22" t="s">
        <v>4651</v>
      </c>
      <c r="D434" s="22" t="s">
        <v>3643</v>
      </c>
      <c r="E434" s="23">
        <v>367</v>
      </c>
      <c r="F434" s="22" t="s">
        <v>67</v>
      </c>
      <c r="G434" s="22" t="s">
        <v>3643</v>
      </c>
      <c r="H434" s="24">
        <v>44014</v>
      </c>
      <c r="I434" s="21" t="s">
        <v>3672</v>
      </c>
      <c r="J434" s="16" t="str">
        <f t="shared" si="6"/>
        <v>UCSPECIALTY-Music</v>
      </c>
      <c r="L434" s="22" t="s">
        <v>4864</v>
      </c>
    </row>
    <row r="435" spans="1:12" ht="16">
      <c r="A435" s="22" t="s">
        <v>3668</v>
      </c>
      <c r="B435" s="21" t="s">
        <v>4652</v>
      </c>
      <c r="C435" s="22" t="s">
        <v>4653</v>
      </c>
      <c r="D435" s="22" t="s">
        <v>3643</v>
      </c>
      <c r="E435" s="23">
        <v>367</v>
      </c>
      <c r="F435" s="22" t="s">
        <v>67</v>
      </c>
      <c r="G435" s="22" t="s">
        <v>3643</v>
      </c>
      <c r="H435" s="24">
        <v>44014</v>
      </c>
      <c r="I435" s="21" t="s">
        <v>3672</v>
      </c>
      <c r="J435" s="16" t="str">
        <f t="shared" si="6"/>
        <v>UCSPECIALTY-Dramatic Arts</v>
      </c>
      <c r="L435" s="22" t="s">
        <v>4870</v>
      </c>
    </row>
    <row r="436" spans="1:12" ht="16">
      <c r="A436" s="22" t="s">
        <v>3668</v>
      </c>
      <c r="B436" s="21" t="s">
        <v>4654</v>
      </c>
      <c r="C436" s="22" t="s">
        <v>4655</v>
      </c>
      <c r="D436" s="22" t="s">
        <v>3643</v>
      </c>
      <c r="E436" s="23">
        <v>367</v>
      </c>
      <c r="F436" s="22" t="s">
        <v>67</v>
      </c>
      <c r="G436" s="22" t="s">
        <v>3643</v>
      </c>
      <c r="H436" s="24">
        <v>44014</v>
      </c>
      <c r="I436" s="21" t="s">
        <v>3672</v>
      </c>
      <c r="J436" s="16" t="str">
        <f t="shared" si="6"/>
        <v>UCSPECIALTY-Dance</v>
      </c>
      <c r="L436" s="22" t="s">
        <v>4193</v>
      </c>
    </row>
    <row r="437" spans="1:12" ht="16">
      <c r="A437" s="22" t="s">
        <v>3668</v>
      </c>
      <c r="B437" s="21" t="s">
        <v>4656</v>
      </c>
      <c r="C437" s="22" t="s">
        <v>4657</v>
      </c>
      <c r="D437" s="22" t="s">
        <v>4658</v>
      </c>
      <c r="E437" s="23">
        <v>367</v>
      </c>
      <c r="F437" s="22" t="s">
        <v>67</v>
      </c>
      <c r="G437" s="22" t="s">
        <v>3643</v>
      </c>
      <c r="H437" s="24">
        <v>41092</v>
      </c>
      <c r="I437" s="21" t="s">
        <v>3672</v>
      </c>
      <c r="J437" s="16" t="str">
        <f t="shared" si="6"/>
        <v>UCSPECIALTY-Other Fine &amp; Applied Arts</v>
      </c>
      <c r="L437" s="22" t="s">
        <v>4788</v>
      </c>
    </row>
    <row r="438" spans="1:12" ht="16">
      <c r="A438" s="22" t="s">
        <v>3668</v>
      </c>
      <c r="B438" s="21" t="s">
        <v>4659</v>
      </c>
      <c r="C438" s="22" t="s">
        <v>4660</v>
      </c>
      <c r="D438" s="22" t="s">
        <v>3643</v>
      </c>
      <c r="E438" s="23">
        <v>367</v>
      </c>
      <c r="F438" s="22" t="s">
        <v>67</v>
      </c>
      <c r="G438" s="22" t="s">
        <v>3643</v>
      </c>
      <c r="H438" s="24">
        <v>44014</v>
      </c>
      <c r="I438" s="21" t="s">
        <v>3672</v>
      </c>
      <c r="J438" s="16" t="str">
        <f t="shared" si="6"/>
        <v>UCSPECIALTY-Foreign Languages</v>
      </c>
      <c r="L438" s="22" t="s">
        <v>4030</v>
      </c>
    </row>
    <row r="439" spans="1:12" ht="16">
      <c r="A439" s="22" t="s">
        <v>3668</v>
      </c>
      <c r="B439" s="21" t="s">
        <v>4661</v>
      </c>
      <c r="C439" s="22" t="s">
        <v>4644</v>
      </c>
      <c r="D439" s="22" t="s">
        <v>4644</v>
      </c>
      <c r="E439" s="23">
        <v>367</v>
      </c>
      <c r="F439" s="22" t="s">
        <v>67</v>
      </c>
      <c r="G439" s="22" t="s">
        <v>3643</v>
      </c>
      <c r="H439" s="26"/>
      <c r="I439" s="21" t="s">
        <v>3675</v>
      </c>
      <c r="J439" s="16" t="str">
        <f t="shared" si="6"/>
        <v>UCSPECIALTY-Art</v>
      </c>
      <c r="L439" s="22" t="s">
        <v>4561</v>
      </c>
    </row>
    <row r="440" spans="1:12" ht="16">
      <c r="A440" s="22" t="s">
        <v>3668</v>
      </c>
      <c r="B440" s="21" t="s">
        <v>4662</v>
      </c>
      <c r="C440" s="22" t="s">
        <v>4663</v>
      </c>
      <c r="D440" s="22" t="s">
        <v>4664</v>
      </c>
      <c r="E440" s="23">
        <v>367</v>
      </c>
      <c r="F440" s="22" t="s">
        <v>67</v>
      </c>
      <c r="G440" s="22" t="s">
        <v>3643</v>
      </c>
      <c r="H440" s="26"/>
      <c r="I440" s="21" t="s">
        <v>3675</v>
      </c>
      <c r="J440" s="16" t="str">
        <f t="shared" si="6"/>
        <v>UCSPECIALTY-Arts, Fine, General</v>
      </c>
      <c r="L440" s="22" t="s">
        <v>4503</v>
      </c>
    </row>
    <row r="441" spans="1:12" ht="16">
      <c r="A441" s="22" t="s">
        <v>3668</v>
      </c>
      <c r="B441" s="21" t="s">
        <v>4665</v>
      </c>
      <c r="C441" s="22" t="s">
        <v>4666</v>
      </c>
      <c r="D441" s="22" t="s">
        <v>4667</v>
      </c>
      <c r="E441" s="23">
        <v>367</v>
      </c>
      <c r="F441" s="22" t="s">
        <v>67</v>
      </c>
      <c r="G441" s="22" t="s">
        <v>3643</v>
      </c>
      <c r="H441" s="26"/>
      <c r="I441" s="21" t="s">
        <v>3675</v>
      </c>
      <c r="J441" s="16" t="str">
        <f t="shared" si="6"/>
        <v>UCSPECIALTY-Art, Applied</v>
      </c>
      <c r="L441" s="22" t="s">
        <v>4260</v>
      </c>
    </row>
    <row r="442" spans="1:12" ht="16">
      <c r="A442" s="22" t="s">
        <v>3668</v>
      </c>
      <c r="B442" s="21" t="s">
        <v>4668</v>
      </c>
      <c r="C442" s="22" t="s">
        <v>4669</v>
      </c>
      <c r="D442" s="22" t="s">
        <v>4670</v>
      </c>
      <c r="E442" s="23">
        <v>367</v>
      </c>
      <c r="F442" s="22" t="s">
        <v>67</v>
      </c>
      <c r="G442" s="22" t="s">
        <v>3643</v>
      </c>
      <c r="H442" s="26"/>
      <c r="I442" s="21" t="s">
        <v>3675</v>
      </c>
      <c r="J442" s="16" t="str">
        <f t="shared" si="6"/>
        <v>UCSPECIALTY-Art, Fine  &amp; Applied</v>
      </c>
      <c r="L442" s="22" t="s">
        <v>5456</v>
      </c>
    </row>
    <row r="443" spans="1:12" ht="32">
      <c r="A443" s="22" t="s">
        <v>3668</v>
      </c>
      <c r="B443" s="21" t="s">
        <v>4671</v>
      </c>
      <c r="C443" s="22" t="s">
        <v>4672</v>
      </c>
      <c r="D443" s="22" t="s">
        <v>4269</v>
      </c>
      <c r="E443" s="23">
        <v>367</v>
      </c>
      <c r="F443" s="22" t="s">
        <v>67</v>
      </c>
      <c r="G443" s="22" t="s">
        <v>3643</v>
      </c>
      <c r="H443" s="26"/>
      <c r="I443" s="21" t="s">
        <v>3675</v>
      </c>
      <c r="J443" s="16" t="str">
        <f t="shared" si="6"/>
        <v>UCSPECIALTY-Communications  &amp; Perform Arts</v>
      </c>
      <c r="L443" s="22" t="s">
        <v>5459</v>
      </c>
    </row>
    <row r="444" spans="1:12" ht="16">
      <c r="A444" s="22" t="s">
        <v>3668</v>
      </c>
      <c r="B444" s="21" t="s">
        <v>4673</v>
      </c>
      <c r="C444" s="22" t="s">
        <v>4655</v>
      </c>
      <c r="D444" s="22" t="s">
        <v>4655</v>
      </c>
      <c r="E444" s="23">
        <v>367</v>
      </c>
      <c r="F444" s="22" t="s">
        <v>67</v>
      </c>
      <c r="G444" s="22" t="s">
        <v>3643</v>
      </c>
      <c r="H444" s="26"/>
      <c r="I444" s="21" t="s">
        <v>3675</v>
      </c>
      <c r="J444" s="16" t="str">
        <f t="shared" si="6"/>
        <v>UCSPECIALTY-Dance</v>
      </c>
      <c r="L444" s="22" t="s">
        <v>4043</v>
      </c>
    </row>
    <row r="445" spans="1:12" ht="16">
      <c r="A445" s="22" t="s">
        <v>3668</v>
      </c>
      <c r="B445" s="21" t="s">
        <v>4674</v>
      </c>
      <c r="C445" s="22" t="s">
        <v>4653</v>
      </c>
      <c r="D445" s="22" t="s">
        <v>4675</v>
      </c>
      <c r="E445" s="23">
        <v>367</v>
      </c>
      <c r="F445" s="22" t="s">
        <v>67</v>
      </c>
      <c r="G445" s="22" t="s">
        <v>3643</v>
      </c>
      <c r="H445" s="26"/>
      <c r="I445" s="21" t="s">
        <v>3675</v>
      </c>
      <c r="J445" s="16" t="str">
        <f t="shared" si="6"/>
        <v>UCSPECIALTY-Dramatic Arts</v>
      </c>
      <c r="L445" s="22" t="s">
        <v>5012</v>
      </c>
    </row>
    <row r="446" spans="1:12" ht="16">
      <c r="A446" s="22" t="s">
        <v>3668</v>
      </c>
      <c r="B446" s="21" t="s">
        <v>4676</v>
      </c>
      <c r="C446" s="22" t="s">
        <v>4651</v>
      </c>
      <c r="D446" s="22" t="s">
        <v>4651</v>
      </c>
      <c r="E446" s="23">
        <v>367</v>
      </c>
      <c r="F446" s="22" t="s">
        <v>67</v>
      </c>
      <c r="G446" s="22" t="s">
        <v>3643</v>
      </c>
      <c r="H446" s="26"/>
      <c r="I446" s="21" t="s">
        <v>3675</v>
      </c>
      <c r="J446" s="16" t="str">
        <f t="shared" si="6"/>
        <v>UCSPECIALTY-Music</v>
      </c>
      <c r="L446" s="22" t="s">
        <v>5822</v>
      </c>
    </row>
    <row r="447" spans="1:12" ht="16">
      <c r="A447" s="22" t="s">
        <v>3668</v>
      </c>
      <c r="B447" s="21" t="s">
        <v>4677</v>
      </c>
      <c r="C447" s="22" t="s">
        <v>4678</v>
      </c>
      <c r="D447" s="22" t="s">
        <v>4679</v>
      </c>
      <c r="E447" s="23">
        <v>367</v>
      </c>
      <c r="F447" s="22" t="s">
        <v>67</v>
      </c>
      <c r="G447" s="22" t="s">
        <v>3643</v>
      </c>
      <c r="H447" s="26"/>
      <c r="I447" s="21" t="s">
        <v>3675</v>
      </c>
      <c r="J447" s="16" t="str">
        <f t="shared" si="6"/>
        <v>UCSPECIALTY-Music Performance</v>
      </c>
      <c r="L447" s="22" t="s">
        <v>5616</v>
      </c>
    </row>
    <row r="448" spans="1:12" ht="16">
      <c r="A448" s="22" t="s">
        <v>3668</v>
      </c>
      <c r="B448" s="21" t="s">
        <v>4680</v>
      </c>
      <c r="C448" s="22" t="s">
        <v>4681</v>
      </c>
      <c r="D448" s="22" t="s">
        <v>4682</v>
      </c>
      <c r="E448" s="23">
        <v>367</v>
      </c>
      <c r="F448" s="22" t="s">
        <v>67</v>
      </c>
      <c r="G448" s="22" t="s">
        <v>3643</v>
      </c>
      <c r="H448" s="26"/>
      <c r="I448" s="21" t="s">
        <v>3675</v>
      </c>
      <c r="J448" s="16" t="str">
        <f t="shared" si="6"/>
        <v>UCSPECIALTY-Music Theory  &amp; Composition</v>
      </c>
      <c r="L448" s="22" t="s">
        <v>4970</v>
      </c>
    </row>
    <row r="449" spans="1:12" ht="16">
      <c r="A449" s="22" t="s">
        <v>3668</v>
      </c>
      <c r="B449" s="21" t="s">
        <v>4683</v>
      </c>
      <c r="C449" s="22" t="s">
        <v>4684</v>
      </c>
      <c r="D449" s="22" t="s">
        <v>4685</v>
      </c>
      <c r="E449" s="23">
        <v>367</v>
      </c>
      <c r="F449" s="22" t="s">
        <v>67</v>
      </c>
      <c r="G449" s="22" t="s">
        <v>3643</v>
      </c>
      <c r="H449" s="26"/>
      <c r="I449" s="21" t="s">
        <v>3675</v>
      </c>
      <c r="J449" s="16" t="str">
        <f t="shared" si="6"/>
        <v>UCSPECIALTY-Musicology/Ethnomusicology</v>
      </c>
      <c r="L449" s="22" t="s">
        <v>5304</v>
      </c>
    </row>
    <row r="450" spans="1:12" ht="16">
      <c r="A450" s="22" t="s">
        <v>3668</v>
      </c>
      <c r="B450" s="21" t="s">
        <v>4686</v>
      </c>
      <c r="C450" s="22" t="s">
        <v>4687</v>
      </c>
      <c r="D450" s="22" t="s">
        <v>4688</v>
      </c>
      <c r="E450" s="23">
        <v>367</v>
      </c>
      <c r="F450" s="22" t="s">
        <v>67</v>
      </c>
      <c r="G450" s="22" t="s">
        <v>3643</v>
      </c>
      <c r="H450" s="26"/>
      <c r="I450" s="21" t="s">
        <v>3675</v>
      </c>
      <c r="J450" s="16" t="str">
        <f t="shared" si="6"/>
        <v>UCSPECIALTY-Music, Other</v>
      </c>
      <c r="L450" s="22" t="s">
        <v>4631</v>
      </c>
    </row>
    <row r="451" spans="1:12" ht="16">
      <c r="A451" s="22" t="s">
        <v>3668</v>
      </c>
      <c r="B451" s="21" t="s">
        <v>4689</v>
      </c>
      <c r="C451" s="22" t="s">
        <v>4690</v>
      </c>
      <c r="D451" s="22" t="s">
        <v>4691</v>
      </c>
      <c r="E451" s="23">
        <v>367</v>
      </c>
      <c r="F451" s="22" t="s">
        <v>67</v>
      </c>
      <c r="G451" s="22" t="s">
        <v>3643</v>
      </c>
      <c r="H451" s="26"/>
      <c r="I451" s="21" t="s">
        <v>3675</v>
      </c>
      <c r="J451" s="16" t="str">
        <f t="shared" si="6"/>
        <v>UCSPECIALTY-Perform Arts - Dramatic Arts</v>
      </c>
      <c r="L451" s="22" t="s">
        <v>4880</v>
      </c>
    </row>
    <row r="452" spans="1:12" ht="16">
      <c r="A452" s="22" t="s">
        <v>3668</v>
      </c>
      <c r="B452" s="21" t="s">
        <v>4692</v>
      </c>
      <c r="C452" s="22" t="s">
        <v>4355</v>
      </c>
      <c r="D452" s="22" t="s">
        <v>4693</v>
      </c>
      <c r="E452" s="23">
        <v>367</v>
      </c>
      <c r="F452" s="22" t="s">
        <v>67</v>
      </c>
      <c r="G452" s="22" t="s">
        <v>3643</v>
      </c>
      <c r="H452" s="26"/>
      <c r="I452" s="21" t="s">
        <v>3675</v>
      </c>
      <c r="J452" s="16" t="str">
        <f t="shared" si="6"/>
        <v>UCSPECIALTY-Performing Arts - Dance</v>
      </c>
      <c r="L452" s="22" t="s">
        <v>4791</v>
      </c>
    </row>
    <row r="453" spans="1:12" ht="16">
      <c r="A453" s="22" t="s">
        <v>3668</v>
      </c>
      <c r="B453" s="21" t="s">
        <v>4694</v>
      </c>
      <c r="C453" s="22" t="s">
        <v>4345</v>
      </c>
      <c r="D453" s="22" t="s">
        <v>4695</v>
      </c>
      <c r="E453" s="23">
        <v>367</v>
      </c>
      <c r="F453" s="22" t="s">
        <v>67</v>
      </c>
      <c r="G453" s="22" t="s">
        <v>3643</v>
      </c>
      <c r="H453" s="26"/>
      <c r="I453" s="21" t="s">
        <v>3675</v>
      </c>
      <c r="J453" s="16" t="str">
        <f t="shared" ref="J453:J516" si="7">A453&amp;"-"&amp;C453</f>
        <v>UCSPECIALTY-Visual Communications</v>
      </c>
      <c r="L453" s="22" t="s">
        <v>4793</v>
      </c>
    </row>
    <row r="454" spans="1:12" ht="32">
      <c r="A454" s="22" t="s">
        <v>3668</v>
      </c>
      <c r="B454" s="21" t="s">
        <v>4696</v>
      </c>
      <c r="C454" s="22" t="s">
        <v>4697</v>
      </c>
      <c r="D454" s="22" t="s">
        <v>4269</v>
      </c>
      <c r="E454" s="23">
        <v>367</v>
      </c>
      <c r="F454" s="22" t="s">
        <v>67</v>
      </c>
      <c r="G454" s="22" t="s">
        <v>3643</v>
      </c>
      <c r="H454" s="26"/>
      <c r="I454" s="21" t="s">
        <v>3675</v>
      </c>
      <c r="J454" s="16" t="str">
        <f t="shared" si="7"/>
        <v>UCSPECIALTY-Communicatns/Perform Arts, Oth</v>
      </c>
      <c r="L454" s="22" t="s">
        <v>4878</v>
      </c>
    </row>
    <row r="455" spans="1:12" ht="16">
      <c r="A455" s="22" t="s">
        <v>3668</v>
      </c>
      <c r="B455" s="21" t="s">
        <v>4698</v>
      </c>
      <c r="C455" s="22" t="s">
        <v>4699</v>
      </c>
      <c r="D455" s="22" t="s">
        <v>4670</v>
      </c>
      <c r="E455" s="23">
        <v>367</v>
      </c>
      <c r="F455" s="22" t="s">
        <v>67</v>
      </c>
      <c r="G455" s="22" t="s">
        <v>3643</v>
      </c>
      <c r="H455" s="26"/>
      <c r="I455" s="21" t="s">
        <v>3675</v>
      </c>
      <c r="J455" s="16" t="str">
        <f t="shared" si="7"/>
        <v>UCSPECIALTY-Art, Fine  &amp; Applied, Other</v>
      </c>
      <c r="L455" s="22" t="s">
        <v>4478</v>
      </c>
    </row>
    <row r="456" spans="1:12" ht="16">
      <c r="A456" s="22" t="s">
        <v>3668</v>
      </c>
      <c r="B456" s="21" t="s">
        <v>4700</v>
      </c>
      <c r="C456" s="22" t="s">
        <v>4701</v>
      </c>
      <c r="D456" s="22" t="s">
        <v>3643</v>
      </c>
      <c r="E456" s="23">
        <v>367</v>
      </c>
      <c r="F456" s="22" t="s">
        <v>67</v>
      </c>
      <c r="G456" s="22" t="s">
        <v>3643</v>
      </c>
      <c r="H456" s="24">
        <v>44014</v>
      </c>
      <c r="I456" s="21" t="s">
        <v>3672</v>
      </c>
      <c r="J456" s="16" t="str">
        <f t="shared" si="7"/>
        <v>UCSPECIALTY-French</v>
      </c>
      <c r="L456" s="22" t="s">
        <v>3904</v>
      </c>
    </row>
    <row r="457" spans="1:12" ht="16">
      <c r="A457" s="22" t="s">
        <v>3668</v>
      </c>
      <c r="B457" s="21" t="s">
        <v>4702</v>
      </c>
      <c r="C457" s="22" t="s">
        <v>4703</v>
      </c>
      <c r="D457" s="22" t="s">
        <v>4703</v>
      </c>
      <c r="E457" s="23">
        <v>367</v>
      </c>
      <c r="F457" s="22" t="s">
        <v>67</v>
      </c>
      <c r="G457" s="22" t="s">
        <v>3643</v>
      </c>
      <c r="H457" s="24">
        <v>41402</v>
      </c>
      <c r="I457" s="21" t="s">
        <v>3644</v>
      </c>
      <c r="J457" s="16" t="str">
        <f t="shared" si="7"/>
        <v>UCSPECIALTY-Spanish</v>
      </c>
      <c r="L457" s="22" t="s">
        <v>4759</v>
      </c>
    </row>
    <row r="458" spans="1:12" ht="16">
      <c r="A458" s="22" t="s">
        <v>3668</v>
      </c>
      <c r="B458" s="21" t="s">
        <v>4704</v>
      </c>
      <c r="C458" s="22" t="s">
        <v>4705</v>
      </c>
      <c r="D458" s="22" t="s">
        <v>4705</v>
      </c>
      <c r="E458" s="23">
        <v>367</v>
      </c>
      <c r="F458" s="22" t="s">
        <v>67</v>
      </c>
      <c r="G458" s="22" t="s">
        <v>3643</v>
      </c>
      <c r="H458" s="24">
        <v>41402</v>
      </c>
      <c r="I458" s="21" t="s">
        <v>3644</v>
      </c>
      <c r="J458" s="16" t="str">
        <f t="shared" si="7"/>
        <v>UCSPECIALTY-Chinese</v>
      </c>
      <c r="L458" s="22" t="s">
        <v>4795</v>
      </c>
    </row>
    <row r="459" spans="1:12" ht="16">
      <c r="A459" s="22" t="s">
        <v>3668</v>
      </c>
      <c r="B459" s="21" t="s">
        <v>4706</v>
      </c>
      <c r="C459" s="22" t="s">
        <v>4707</v>
      </c>
      <c r="D459" s="22" t="s">
        <v>3643</v>
      </c>
      <c r="E459" s="23">
        <v>367</v>
      </c>
      <c r="F459" s="22" t="s">
        <v>67</v>
      </c>
      <c r="G459" s="22" t="s">
        <v>3643</v>
      </c>
      <c r="H459" s="24">
        <v>44014</v>
      </c>
      <c r="I459" s="21" t="s">
        <v>3672</v>
      </c>
      <c r="J459" s="16" t="str">
        <f t="shared" si="7"/>
        <v>UCSPECIALTY-Scandinavian Languages</v>
      </c>
      <c r="L459" s="22" t="s">
        <v>4016</v>
      </c>
    </row>
    <row r="460" spans="1:12" ht="16">
      <c r="A460" s="22" t="s">
        <v>3668</v>
      </c>
      <c r="B460" s="21" t="s">
        <v>4708</v>
      </c>
      <c r="C460" s="22" t="s">
        <v>4709</v>
      </c>
      <c r="D460" s="22" t="s">
        <v>4710</v>
      </c>
      <c r="E460" s="23">
        <v>367</v>
      </c>
      <c r="F460" s="22" t="s">
        <v>67</v>
      </c>
      <c r="G460" s="22" t="s">
        <v>3643</v>
      </c>
      <c r="H460" s="24">
        <v>41092</v>
      </c>
      <c r="I460" s="21" t="s">
        <v>3672</v>
      </c>
      <c r="J460" s="16" t="str">
        <f t="shared" si="7"/>
        <v>UCSPECIALTY-Slavic Languages &amp; Lit</v>
      </c>
      <c r="L460" s="22" t="s">
        <v>4824</v>
      </c>
    </row>
    <row r="461" spans="1:12" ht="16">
      <c r="A461" s="22" t="s">
        <v>3668</v>
      </c>
      <c r="B461" s="21" t="s">
        <v>4711</v>
      </c>
      <c r="C461" s="22" t="s">
        <v>4712</v>
      </c>
      <c r="D461" s="22" t="s">
        <v>3643</v>
      </c>
      <c r="E461" s="23">
        <v>367</v>
      </c>
      <c r="F461" s="22" t="s">
        <v>67</v>
      </c>
      <c r="G461" s="22" t="s">
        <v>3643</v>
      </c>
      <c r="H461" s="24">
        <v>44014</v>
      </c>
      <c r="I461" s="21" t="s">
        <v>3672</v>
      </c>
      <c r="J461" s="16" t="str">
        <f t="shared" si="7"/>
        <v>UCSPECIALTY-African Languages (Non-Semitic)</v>
      </c>
      <c r="L461" s="22" t="s">
        <v>5332</v>
      </c>
    </row>
    <row r="462" spans="1:12" ht="16">
      <c r="A462" s="22" t="s">
        <v>3668</v>
      </c>
      <c r="B462" s="21" t="s">
        <v>4713</v>
      </c>
      <c r="C462" s="22" t="s">
        <v>4714</v>
      </c>
      <c r="D462" s="22" t="s">
        <v>4715</v>
      </c>
      <c r="E462" s="23">
        <v>367</v>
      </c>
      <c r="F462" s="22" t="s">
        <v>67</v>
      </c>
      <c r="G462" s="22" t="s">
        <v>3643</v>
      </c>
      <c r="H462" s="24">
        <v>41092</v>
      </c>
      <c r="I462" s="21" t="s">
        <v>3672</v>
      </c>
      <c r="J462" s="16" t="str">
        <f t="shared" si="7"/>
        <v>UCSPECIALTY-Near Eastern Lang. &amp; Lit or Culture</v>
      </c>
      <c r="L462" s="22" t="s">
        <v>5335</v>
      </c>
    </row>
    <row r="463" spans="1:12" ht="16">
      <c r="A463" s="22" t="s">
        <v>3668</v>
      </c>
      <c r="B463" s="21" t="s">
        <v>4716</v>
      </c>
      <c r="C463" s="22" t="s">
        <v>4717</v>
      </c>
      <c r="D463" s="22" t="s">
        <v>3643</v>
      </c>
      <c r="E463" s="23">
        <v>367</v>
      </c>
      <c r="F463" s="22" t="s">
        <v>67</v>
      </c>
      <c r="G463" s="22" t="s">
        <v>3643</v>
      </c>
      <c r="H463" s="24">
        <v>44014</v>
      </c>
      <c r="I463" s="21" t="s">
        <v>3672</v>
      </c>
      <c r="J463" s="16" t="str">
        <f t="shared" si="7"/>
        <v>UCSPECIALTY-Portuguese</v>
      </c>
      <c r="L463" s="22" t="s">
        <v>4749</v>
      </c>
    </row>
    <row r="464" spans="1:12" ht="16">
      <c r="A464" s="22" t="s">
        <v>3668</v>
      </c>
      <c r="B464" s="21" t="s">
        <v>4718</v>
      </c>
      <c r="C464" s="22" t="s">
        <v>4719</v>
      </c>
      <c r="D464" s="22" t="s">
        <v>4720</v>
      </c>
      <c r="E464" s="23">
        <v>367</v>
      </c>
      <c r="F464" s="22" t="s">
        <v>67</v>
      </c>
      <c r="G464" s="22" t="s">
        <v>3643</v>
      </c>
      <c r="H464" s="24">
        <v>41092</v>
      </c>
      <c r="I464" s="21" t="s">
        <v>3672</v>
      </c>
      <c r="J464" s="16" t="str">
        <f t="shared" si="7"/>
        <v>UCSPECIALTY-Persian Lang &amp; Lit</v>
      </c>
      <c r="L464" s="22" t="s">
        <v>4751</v>
      </c>
    </row>
    <row r="465" spans="1:12" ht="16">
      <c r="A465" s="22" t="s">
        <v>3668</v>
      </c>
      <c r="B465" s="21" t="s">
        <v>4721</v>
      </c>
      <c r="C465" s="22" t="s">
        <v>4722</v>
      </c>
      <c r="D465" s="22" t="s">
        <v>3643</v>
      </c>
      <c r="E465" s="23">
        <v>367</v>
      </c>
      <c r="F465" s="22" t="s">
        <v>67</v>
      </c>
      <c r="G465" s="22" t="s">
        <v>3643</v>
      </c>
      <c r="H465" s="24">
        <v>44014</v>
      </c>
      <c r="I465" s="21" t="s">
        <v>3672</v>
      </c>
      <c r="J465" s="16" t="str">
        <f t="shared" si="7"/>
        <v>UCSPECIALTY-Other Foreign Languages</v>
      </c>
      <c r="L465" s="22" t="s">
        <v>4867</v>
      </c>
    </row>
    <row r="466" spans="1:12" ht="16">
      <c r="A466" s="22" t="s">
        <v>3668</v>
      </c>
      <c r="B466" s="21" t="s">
        <v>4723</v>
      </c>
      <c r="C466" s="22" t="s">
        <v>4724</v>
      </c>
      <c r="D466" s="22" t="s">
        <v>4725</v>
      </c>
      <c r="E466" s="23">
        <v>367</v>
      </c>
      <c r="F466" s="22" t="s">
        <v>67</v>
      </c>
      <c r="G466" s="22" t="s">
        <v>3643</v>
      </c>
      <c r="H466" s="26"/>
      <c r="I466" s="21" t="s">
        <v>3675</v>
      </c>
      <c r="J466" s="16" t="str">
        <f t="shared" si="7"/>
        <v>UCSPECIALTY-English and American Lit</v>
      </c>
      <c r="L466" s="22" t="s">
        <v>4048</v>
      </c>
    </row>
    <row r="467" spans="1:12" ht="16">
      <c r="A467" s="22" t="s">
        <v>3668</v>
      </c>
      <c r="B467" s="21" t="s">
        <v>4726</v>
      </c>
      <c r="C467" s="22" t="s">
        <v>4727</v>
      </c>
      <c r="D467" s="22" t="s">
        <v>4728</v>
      </c>
      <c r="E467" s="23">
        <v>367</v>
      </c>
      <c r="F467" s="22" t="s">
        <v>67</v>
      </c>
      <c r="G467" s="22" t="s">
        <v>3643</v>
      </c>
      <c r="H467" s="26"/>
      <c r="I467" s="21" t="s">
        <v>3675</v>
      </c>
      <c r="J467" s="16" t="str">
        <f t="shared" si="7"/>
        <v>UCSPECIALTY-English Language</v>
      </c>
      <c r="L467" s="22" t="s">
        <v>4051</v>
      </c>
    </row>
    <row r="468" spans="1:12" ht="16">
      <c r="A468" s="22" t="s">
        <v>3668</v>
      </c>
      <c r="B468" s="21" t="s">
        <v>4729</v>
      </c>
      <c r="C468" s="22" t="s">
        <v>4730</v>
      </c>
      <c r="D468" s="22" t="s">
        <v>4731</v>
      </c>
      <c r="E468" s="23">
        <v>367</v>
      </c>
      <c r="F468" s="22" t="s">
        <v>67</v>
      </c>
      <c r="G468" s="22" t="s">
        <v>3643</v>
      </c>
      <c r="H468" s="26"/>
      <c r="I468" s="21" t="s">
        <v>3675</v>
      </c>
      <c r="J468" s="16" t="str">
        <f t="shared" si="7"/>
        <v>UCSPECIALTY-English Literature</v>
      </c>
      <c r="L468" s="22" t="s">
        <v>5285</v>
      </c>
    </row>
    <row r="469" spans="1:12" ht="16">
      <c r="A469" s="22" t="s">
        <v>3668</v>
      </c>
      <c r="B469" s="21" t="s">
        <v>4732</v>
      </c>
      <c r="C469" s="22" t="s">
        <v>4733</v>
      </c>
      <c r="D469" s="22" t="s">
        <v>4734</v>
      </c>
      <c r="E469" s="23">
        <v>367</v>
      </c>
      <c r="F469" s="22" t="s">
        <v>67</v>
      </c>
      <c r="G469" s="22" t="s">
        <v>3643</v>
      </c>
      <c r="H469" s="26"/>
      <c r="I469" s="21" t="s">
        <v>3675</v>
      </c>
      <c r="J469" s="16" t="str">
        <f t="shared" si="7"/>
        <v>UCSPECIALTY-American Literature</v>
      </c>
      <c r="L469" s="22" t="s">
        <v>4797</v>
      </c>
    </row>
    <row r="470" spans="1:12" ht="16">
      <c r="A470" s="22" t="s">
        <v>3668</v>
      </c>
      <c r="B470" s="21" t="s">
        <v>4735</v>
      </c>
      <c r="C470" s="22" t="s">
        <v>4736</v>
      </c>
      <c r="D470" s="22" t="s">
        <v>4737</v>
      </c>
      <c r="E470" s="23">
        <v>367</v>
      </c>
      <c r="F470" s="22" t="s">
        <v>67</v>
      </c>
      <c r="G470" s="22" t="s">
        <v>3643</v>
      </c>
      <c r="H470" s="26"/>
      <c r="I470" s="21" t="s">
        <v>3675</v>
      </c>
      <c r="J470" s="16" t="str">
        <f t="shared" si="7"/>
        <v>UCSPECIALTY-Creative Writing</v>
      </c>
      <c r="L470" s="22" t="s">
        <v>4907</v>
      </c>
    </row>
    <row r="471" spans="1:12" ht="16">
      <c r="A471" s="22" t="s">
        <v>3668</v>
      </c>
      <c r="B471" s="21" t="s">
        <v>4738</v>
      </c>
      <c r="C471" s="22" t="s">
        <v>4739</v>
      </c>
      <c r="D471" s="22" t="s">
        <v>4739</v>
      </c>
      <c r="E471" s="23">
        <v>367</v>
      </c>
      <c r="F471" s="22" t="s">
        <v>67</v>
      </c>
      <c r="G471" s="22" t="s">
        <v>3643</v>
      </c>
      <c r="H471" s="26"/>
      <c r="I471" s="21" t="s">
        <v>3675</v>
      </c>
      <c r="J471" s="16" t="str">
        <f t="shared" si="7"/>
        <v>UCSPECIALTY-Debate</v>
      </c>
      <c r="L471" s="22" t="s">
        <v>4972</v>
      </c>
    </row>
    <row r="472" spans="1:12" ht="16">
      <c r="A472" s="22" t="s">
        <v>3668</v>
      </c>
      <c r="B472" s="21" t="s">
        <v>4740</v>
      </c>
      <c r="C472" s="22" t="s">
        <v>4741</v>
      </c>
      <c r="D472" s="22" t="s">
        <v>4742</v>
      </c>
      <c r="E472" s="23">
        <v>367</v>
      </c>
      <c r="F472" s="22" t="s">
        <v>67</v>
      </c>
      <c r="G472" s="22" t="s">
        <v>3643</v>
      </c>
      <c r="H472" s="26"/>
      <c r="I472" s="21" t="s">
        <v>3675</v>
      </c>
      <c r="J472" s="16" t="str">
        <f t="shared" si="7"/>
        <v>UCSPECIALTY-Discourse Analysis</v>
      </c>
      <c r="L472" s="22" t="s">
        <v>4081</v>
      </c>
    </row>
    <row r="473" spans="1:12" ht="16">
      <c r="A473" s="22" t="s">
        <v>3668</v>
      </c>
      <c r="B473" s="21" t="s">
        <v>4743</v>
      </c>
      <c r="C473" s="22" t="s">
        <v>4744</v>
      </c>
      <c r="D473" s="22" t="s">
        <v>4745</v>
      </c>
      <c r="E473" s="23">
        <v>367</v>
      </c>
      <c r="F473" s="22" t="s">
        <v>67</v>
      </c>
      <c r="G473" s="22" t="s">
        <v>3643</v>
      </c>
      <c r="H473" s="26"/>
      <c r="I473" s="21" t="s">
        <v>3675</v>
      </c>
      <c r="J473" s="16" t="str">
        <f t="shared" si="7"/>
        <v>UCSPECIALTY-Folklore  &amp; Mythology</v>
      </c>
      <c r="L473" s="22" t="s">
        <v>3764</v>
      </c>
    </row>
    <row r="474" spans="1:12" ht="16">
      <c r="A474" s="22" t="s">
        <v>3668</v>
      </c>
      <c r="B474" s="21" t="s">
        <v>4746</v>
      </c>
      <c r="C474" s="22" t="s">
        <v>4747</v>
      </c>
      <c r="D474" s="22" t="s">
        <v>4747</v>
      </c>
      <c r="E474" s="23">
        <v>367</v>
      </c>
      <c r="F474" s="22" t="s">
        <v>67</v>
      </c>
      <c r="G474" s="22" t="s">
        <v>3643</v>
      </c>
      <c r="H474" s="26"/>
      <c r="I474" s="21" t="s">
        <v>3675</v>
      </c>
      <c r="J474" s="16" t="str">
        <f t="shared" si="7"/>
        <v>UCSPECIALTY-Forensics</v>
      </c>
      <c r="L474" s="22" t="s">
        <v>4247</v>
      </c>
    </row>
    <row r="475" spans="1:12" ht="16">
      <c r="A475" s="22" t="s">
        <v>3668</v>
      </c>
      <c r="B475" s="21" t="s">
        <v>4748</v>
      </c>
      <c r="C475" s="22" t="s">
        <v>4749</v>
      </c>
      <c r="D475" s="22" t="s">
        <v>4749</v>
      </c>
      <c r="E475" s="23">
        <v>367</v>
      </c>
      <c r="F475" s="22" t="s">
        <v>67</v>
      </c>
      <c r="G475" s="22" t="s">
        <v>3643</v>
      </c>
      <c r="H475" s="26"/>
      <c r="I475" s="21" t="s">
        <v>3675</v>
      </c>
      <c r="J475" s="16" t="str">
        <f t="shared" si="7"/>
        <v>UCSPECIALTY-Letters</v>
      </c>
      <c r="L475" s="22" t="s">
        <v>4993</v>
      </c>
    </row>
    <row r="476" spans="1:12" ht="16">
      <c r="A476" s="22" t="s">
        <v>3668</v>
      </c>
      <c r="B476" s="21" t="s">
        <v>4750</v>
      </c>
      <c r="C476" s="22" t="s">
        <v>4751</v>
      </c>
      <c r="D476" s="22" t="s">
        <v>4752</v>
      </c>
      <c r="E476" s="23">
        <v>367</v>
      </c>
      <c r="F476" s="22" t="s">
        <v>67</v>
      </c>
      <c r="G476" s="22" t="s">
        <v>3643</v>
      </c>
      <c r="H476" s="26"/>
      <c r="I476" s="21" t="s">
        <v>3675</v>
      </c>
      <c r="J476" s="16" t="str">
        <f t="shared" si="7"/>
        <v>UCSPECIALTY-Letters, General</v>
      </c>
      <c r="L476" s="22" t="s">
        <v>4565</v>
      </c>
    </row>
    <row r="477" spans="1:12" ht="16">
      <c r="A477" s="22" t="s">
        <v>3668</v>
      </c>
      <c r="B477" s="21" t="s">
        <v>4753</v>
      </c>
      <c r="C477" s="22" t="s">
        <v>4754</v>
      </c>
      <c r="D477" s="22" t="s">
        <v>4393</v>
      </c>
      <c r="E477" s="23">
        <v>367</v>
      </c>
      <c r="F477" s="22" t="s">
        <v>67</v>
      </c>
      <c r="G477" s="22" t="s">
        <v>3643</v>
      </c>
      <c r="H477" s="26"/>
      <c r="I477" s="21" t="s">
        <v>3675</v>
      </c>
      <c r="J477" s="16" t="str">
        <f t="shared" si="7"/>
        <v>UCSPECIALTY-Other Composition</v>
      </c>
      <c r="L477" s="22" t="s">
        <v>3868</v>
      </c>
    </row>
    <row r="478" spans="1:12" ht="16">
      <c r="A478" s="22" t="s">
        <v>3668</v>
      </c>
      <c r="B478" s="21" t="s">
        <v>4755</v>
      </c>
      <c r="C478" s="22" t="s">
        <v>4756</v>
      </c>
      <c r="D478" s="22" t="s">
        <v>4757</v>
      </c>
      <c r="E478" s="23">
        <v>367</v>
      </c>
      <c r="F478" s="22" t="s">
        <v>67</v>
      </c>
      <c r="G478" s="22" t="s">
        <v>3643</v>
      </c>
      <c r="H478" s="26"/>
      <c r="I478" s="21" t="s">
        <v>3675</v>
      </c>
      <c r="J478" s="16" t="str">
        <f t="shared" si="7"/>
        <v>UCSPECIALTY-Speech-Humanities</v>
      </c>
      <c r="L478" s="22" t="s">
        <v>3871</v>
      </c>
    </row>
    <row r="479" spans="1:12" ht="16">
      <c r="A479" s="22" t="s">
        <v>3668</v>
      </c>
      <c r="B479" s="21" t="s">
        <v>4758</v>
      </c>
      <c r="C479" s="22" t="s">
        <v>4759</v>
      </c>
      <c r="D479" s="22" t="s">
        <v>4760</v>
      </c>
      <c r="E479" s="23">
        <v>367</v>
      </c>
      <c r="F479" s="22" t="s">
        <v>67</v>
      </c>
      <c r="G479" s="22" t="s">
        <v>3643</v>
      </c>
      <c r="H479" s="26"/>
      <c r="I479" s="21" t="s">
        <v>3675</v>
      </c>
      <c r="J479" s="16" t="str">
        <f t="shared" si="7"/>
        <v>UCSPECIALTY-Languages  &amp; Literature, Other</v>
      </c>
      <c r="L479" s="22" t="s">
        <v>3873</v>
      </c>
    </row>
    <row r="480" spans="1:12" ht="16">
      <c r="A480" s="22" t="s">
        <v>3668</v>
      </c>
      <c r="B480" s="21" t="s">
        <v>4761</v>
      </c>
      <c r="C480" s="22" t="s">
        <v>4762</v>
      </c>
      <c r="D480" s="22" t="s">
        <v>3643</v>
      </c>
      <c r="E480" s="23">
        <v>367</v>
      </c>
      <c r="F480" s="22" t="s">
        <v>67</v>
      </c>
      <c r="G480" s="22" t="s">
        <v>3643</v>
      </c>
      <c r="H480" s="24">
        <v>44014</v>
      </c>
      <c r="I480" s="21" t="s">
        <v>3672</v>
      </c>
      <c r="J480" s="16" t="str">
        <f t="shared" si="7"/>
        <v>UCSPECIALTY-Home Economics</v>
      </c>
      <c r="L480" s="22" t="s">
        <v>3885</v>
      </c>
    </row>
    <row r="481" spans="1:12" ht="16">
      <c r="A481" s="22" t="s">
        <v>3668</v>
      </c>
      <c r="B481" s="21" t="s">
        <v>4763</v>
      </c>
      <c r="C481" s="22" t="s">
        <v>4660</v>
      </c>
      <c r="D481" s="22" t="s">
        <v>4764</v>
      </c>
      <c r="E481" s="23">
        <v>367</v>
      </c>
      <c r="F481" s="22" t="s">
        <v>67</v>
      </c>
      <c r="G481" s="22" t="s">
        <v>3643</v>
      </c>
      <c r="H481" s="26"/>
      <c r="I481" s="21" t="s">
        <v>3675</v>
      </c>
      <c r="J481" s="16" t="str">
        <f t="shared" si="7"/>
        <v>UCSPECIALTY-Foreign Languages</v>
      </c>
      <c r="L481" s="22" t="s">
        <v>3900</v>
      </c>
    </row>
    <row r="482" spans="1:12" ht="16">
      <c r="A482" s="22" t="s">
        <v>3668</v>
      </c>
      <c r="B482" s="21" t="s">
        <v>4765</v>
      </c>
      <c r="C482" s="22" t="s">
        <v>4766</v>
      </c>
      <c r="D482" s="22" t="s">
        <v>4767</v>
      </c>
      <c r="E482" s="23">
        <v>367</v>
      </c>
      <c r="F482" s="22" t="s">
        <v>67</v>
      </c>
      <c r="G482" s="22" t="s">
        <v>3643</v>
      </c>
      <c r="H482" s="26"/>
      <c r="I482" s="21" t="s">
        <v>3675</v>
      </c>
      <c r="J482" s="16" t="str">
        <f t="shared" si="7"/>
        <v>UCSPECIALTY-African Lang (Non-Semitic)</v>
      </c>
      <c r="L482" s="22" t="s">
        <v>4557</v>
      </c>
    </row>
    <row r="483" spans="1:12" ht="16">
      <c r="A483" s="22" t="s">
        <v>3668</v>
      </c>
      <c r="B483" s="21" t="s">
        <v>4768</v>
      </c>
      <c r="C483" s="22" t="s">
        <v>4769</v>
      </c>
      <c r="D483" s="22" t="s">
        <v>4769</v>
      </c>
      <c r="E483" s="23">
        <v>367</v>
      </c>
      <c r="F483" s="22" t="s">
        <v>67</v>
      </c>
      <c r="G483" s="22" t="s">
        <v>3643</v>
      </c>
      <c r="H483" s="26"/>
      <c r="I483" s="21" t="s">
        <v>3675</v>
      </c>
      <c r="J483" s="16" t="str">
        <f t="shared" si="7"/>
        <v>UCSPECIALTY-Arabic</v>
      </c>
      <c r="L483" s="22" t="s">
        <v>3767</v>
      </c>
    </row>
    <row r="484" spans="1:12" ht="16">
      <c r="A484" s="22" t="s">
        <v>3668</v>
      </c>
      <c r="B484" s="21" t="s">
        <v>4770</v>
      </c>
      <c r="C484" s="22" t="s">
        <v>4705</v>
      </c>
      <c r="D484" s="22" t="s">
        <v>4705</v>
      </c>
      <c r="E484" s="23">
        <v>367</v>
      </c>
      <c r="F484" s="22" t="s">
        <v>67</v>
      </c>
      <c r="G484" s="22" t="s">
        <v>3643</v>
      </c>
      <c r="H484" s="26"/>
      <c r="I484" s="21" t="s">
        <v>3675</v>
      </c>
      <c r="J484" s="16" t="str">
        <f t="shared" si="7"/>
        <v>UCSPECIALTY-Chinese</v>
      </c>
      <c r="L484" s="22" t="s">
        <v>4349</v>
      </c>
    </row>
    <row r="485" spans="1:12" ht="16">
      <c r="A485" s="22" t="s">
        <v>3668</v>
      </c>
      <c r="B485" s="21" t="s">
        <v>4771</v>
      </c>
      <c r="C485" s="22" t="s">
        <v>4772</v>
      </c>
      <c r="D485" s="22" t="s">
        <v>4772</v>
      </c>
      <c r="E485" s="23">
        <v>367</v>
      </c>
      <c r="F485" s="22" t="s">
        <v>67</v>
      </c>
      <c r="G485" s="22" t="s">
        <v>3643</v>
      </c>
      <c r="H485" s="26"/>
      <c r="I485" s="21" t="s">
        <v>3675</v>
      </c>
      <c r="J485" s="16" t="str">
        <f t="shared" si="7"/>
        <v>UCSPECIALTY-Classics</v>
      </c>
      <c r="L485" s="22" t="s">
        <v>4351</v>
      </c>
    </row>
    <row r="486" spans="1:12" ht="16">
      <c r="A486" s="22" t="s">
        <v>3668</v>
      </c>
      <c r="B486" s="21" t="s">
        <v>4773</v>
      </c>
      <c r="C486" s="22" t="s">
        <v>4774</v>
      </c>
      <c r="D486" s="22" t="s">
        <v>4416</v>
      </c>
      <c r="E486" s="23">
        <v>367</v>
      </c>
      <c r="F486" s="22" t="s">
        <v>67</v>
      </c>
      <c r="G486" s="22" t="s">
        <v>3643</v>
      </c>
      <c r="H486" s="26"/>
      <c r="I486" s="21" t="s">
        <v>3675</v>
      </c>
      <c r="J486" s="16" t="str">
        <f t="shared" si="7"/>
        <v>UCSPECIALTY-Comparative Literature</v>
      </c>
      <c r="L486" s="22" t="s">
        <v>4996</v>
      </c>
    </row>
    <row r="487" spans="1:12" ht="16">
      <c r="A487" s="22" t="s">
        <v>3668</v>
      </c>
      <c r="B487" s="21" t="s">
        <v>4775</v>
      </c>
      <c r="C487" s="22" t="s">
        <v>4776</v>
      </c>
      <c r="D487" s="22" t="s">
        <v>4777</v>
      </c>
      <c r="E487" s="23">
        <v>367</v>
      </c>
      <c r="F487" s="22" t="s">
        <v>67</v>
      </c>
      <c r="G487" s="22" t="s">
        <v>3643</v>
      </c>
      <c r="H487" s="26"/>
      <c r="I487" s="21" t="s">
        <v>3675</v>
      </c>
      <c r="J487" s="16" t="str">
        <f t="shared" si="7"/>
        <v>UCSPECIALTY-European Literature</v>
      </c>
      <c r="L487" s="22" t="s">
        <v>4999</v>
      </c>
    </row>
    <row r="488" spans="1:12" ht="16">
      <c r="A488" s="22" t="s">
        <v>3668</v>
      </c>
      <c r="B488" s="21" t="s">
        <v>4778</v>
      </c>
      <c r="C488" s="22" t="s">
        <v>4701</v>
      </c>
      <c r="D488" s="22" t="s">
        <v>4701</v>
      </c>
      <c r="E488" s="23">
        <v>367</v>
      </c>
      <c r="F488" s="22" t="s">
        <v>67</v>
      </c>
      <c r="G488" s="22" t="s">
        <v>3643</v>
      </c>
      <c r="H488" s="26"/>
      <c r="I488" s="21" t="s">
        <v>3675</v>
      </c>
      <c r="J488" s="16" t="str">
        <f t="shared" si="7"/>
        <v>UCSPECIALTY-French</v>
      </c>
      <c r="L488" s="22" t="s">
        <v>4095</v>
      </c>
    </row>
    <row r="489" spans="1:12" ht="16">
      <c r="A489" s="22" t="s">
        <v>3668</v>
      </c>
      <c r="B489" s="21" t="s">
        <v>4779</v>
      </c>
      <c r="C489" s="22" t="s">
        <v>4780</v>
      </c>
      <c r="D489" s="22" t="s">
        <v>4781</v>
      </c>
      <c r="E489" s="23">
        <v>367</v>
      </c>
      <c r="F489" s="22" t="s">
        <v>67</v>
      </c>
      <c r="G489" s="22" t="s">
        <v>3643</v>
      </c>
      <c r="H489" s="26"/>
      <c r="I489" s="21" t="s">
        <v>3675</v>
      </c>
      <c r="J489" s="16" t="str">
        <f t="shared" si="7"/>
        <v>UCSPECIALTY-Germanic Languages</v>
      </c>
      <c r="L489" s="22" t="s">
        <v>5047</v>
      </c>
    </row>
    <row r="490" spans="1:12" ht="16">
      <c r="A490" s="22" t="s">
        <v>3668</v>
      </c>
      <c r="B490" s="21" t="s">
        <v>4782</v>
      </c>
      <c r="C490" s="22" t="s">
        <v>4783</v>
      </c>
      <c r="D490" s="22" t="s">
        <v>4784</v>
      </c>
      <c r="E490" s="23">
        <v>367</v>
      </c>
      <c r="F490" s="22" t="s">
        <v>67</v>
      </c>
      <c r="G490" s="22" t="s">
        <v>3643</v>
      </c>
      <c r="H490" s="26"/>
      <c r="I490" s="21" t="s">
        <v>3675</v>
      </c>
      <c r="J490" s="16" t="str">
        <f t="shared" si="7"/>
        <v>UCSPECIALTY-Greek,Classical</v>
      </c>
      <c r="L490" s="22" t="s">
        <v>4586</v>
      </c>
    </row>
    <row r="491" spans="1:12" ht="16">
      <c r="A491" s="22" t="s">
        <v>3668</v>
      </c>
      <c r="B491" s="21" t="s">
        <v>4785</v>
      </c>
      <c r="C491" s="22" t="s">
        <v>4786</v>
      </c>
      <c r="D491" s="22" t="s">
        <v>4786</v>
      </c>
      <c r="E491" s="23">
        <v>367</v>
      </c>
      <c r="F491" s="22" t="s">
        <v>67</v>
      </c>
      <c r="G491" s="22" t="s">
        <v>3643</v>
      </c>
      <c r="H491" s="26"/>
      <c r="I491" s="21" t="s">
        <v>3675</v>
      </c>
      <c r="J491" s="16" t="str">
        <f t="shared" si="7"/>
        <v>UCSPECIALTY-Hebrew</v>
      </c>
      <c r="L491" s="22" t="s">
        <v>4943</v>
      </c>
    </row>
    <row r="492" spans="1:12" ht="16">
      <c r="A492" s="22" t="s">
        <v>3668</v>
      </c>
      <c r="B492" s="21" t="s">
        <v>4787</v>
      </c>
      <c r="C492" s="22" t="s">
        <v>4788</v>
      </c>
      <c r="D492" s="22" t="s">
        <v>4789</v>
      </c>
      <c r="E492" s="23">
        <v>367</v>
      </c>
      <c r="F492" s="22" t="s">
        <v>67</v>
      </c>
      <c r="G492" s="22" t="s">
        <v>3643</v>
      </c>
      <c r="H492" s="26"/>
      <c r="I492" s="21" t="s">
        <v>3675</v>
      </c>
      <c r="J492" s="16" t="str">
        <f t="shared" si="7"/>
        <v>UCSPECIALTY-Indian (Asiatic)</v>
      </c>
      <c r="L492" s="22" t="s">
        <v>5271</v>
      </c>
    </row>
    <row r="493" spans="1:12" ht="16">
      <c r="A493" s="22" t="s">
        <v>3668</v>
      </c>
      <c r="B493" s="21" t="s">
        <v>4790</v>
      </c>
      <c r="C493" s="22" t="s">
        <v>4791</v>
      </c>
      <c r="D493" s="22" t="s">
        <v>4791</v>
      </c>
      <c r="E493" s="23">
        <v>367</v>
      </c>
      <c r="F493" s="22" t="s">
        <v>67</v>
      </c>
      <c r="G493" s="22" t="s">
        <v>3643</v>
      </c>
      <c r="H493" s="26"/>
      <c r="I493" s="21" t="s">
        <v>3675</v>
      </c>
      <c r="J493" s="16" t="str">
        <f t="shared" si="7"/>
        <v>UCSPECIALTY-Italian</v>
      </c>
      <c r="L493" s="22" t="s">
        <v>5306</v>
      </c>
    </row>
    <row r="494" spans="1:12" ht="16">
      <c r="A494" s="22" t="s">
        <v>3668</v>
      </c>
      <c r="B494" s="21" t="s">
        <v>4792</v>
      </c>
      <c r="C494" s="22" t="s">
        <v>4793</v>
      </c>
      <c r="D494" s="22" t="s">
        <v>4793</v>
      </c>
      <c r="E494" s="23">
        <v>367</v>
      </c>
      <c r="F494" s="22" t="s">
        <v>67</v>
      </c>
      <c r="G494" s="22" t="s">
        <v>3643</v>
      </c>
      <c r="H494" s="26"/>
      <c r="I494" s="21" t="s">
        <v>3675</v>
      </c>
      <c r="J494" s="16" t="str">
        <f t="shared" si="7"/>
        <v>UCSPECIALTY-Japanese</v>
      </c>
      <c r="L494" s="22" t="s">
        <v>5337</v>
      </c>
    </row>
    <row r="495" spans="1:12" ht="16">
      <c r="A495" s="22" t="s">
        <v>3668</v>
      </c>
      <c r="B495" s="21" t="s">
        <v>4794</v>
      </c>
      <c r="C495" s="22" t="s">
        <v>4795</v>
      </c>
      <c r="D495" s="22" t="s">
        <v>4795</v>
      </c>
      <c r="E495" s="23">
        <v>367</v>
      </c>
      <c r="F495" s="22" t="s">
        <v>67</v>
      </c>
      <c r="G495" s="22" t="s">
        <v>3643</v>
      </c>
      <c r="H495" s="26"/>
      <c r="I495" s="21" t="s">
        <v>3675</v>
      </c>
      <c r="J495" s="16" t="str">
        <f t="shared" si="7"/>
        <v>UCSPECIALTY-Latin</v>
      </c>
      <c r="L495" s="22" t="s">
        <v>5343</v>
      </c>
    </row>
    <row r="496" spans="1:12" ht="16">
      <c r="A496" s="22" t="s">
        <v>3668</v>
      </c>
      <c r="B496" s="21" t="s">
        <v>4796</v>
      </c>
      <c r="C496" s="22" t="s">
        <v>4797</v>
      </c>
      <c r="D496" s="22" t="s">
        <v>4798</v>
      </c>
      <c r="E496" s="23">
        <v>367</v>
      </c>
      <c r="F496" s="22" t="s">
        <v>67</v>
      </c>
      <c r="G496" s="22" t="s">
        <v>3643</v>
      </c>
      <c r="H496" s="26"/>
      <c r="I496" s="21" t="s">
        <v>3675</v>
      </c>
      <c r="J496" s="16" t="str">
        <f t="shared" si="7"/>
        <v>UCSPECIALTY-Linguistics</v>
      </c>
      <c r="L496" s="22" t="s">
        <v>5461</v>
      </c>
    </row>
    <row r="497" spans="1:12" ht="16">
      <c r="A497" s="22" t="s">
        <v>3668</v>
      </c>
      <c r="B497" s="21" t="s">
        <v>4799</v>
      </c>
      <c r="C497" s="22" t="s">
        <v>4800</v>
      </c>
      <c r="D497" s="22" t="s">
        <v>4801</v>
      </c>
      <c r="E497" s="23">
        <v>367</v>
      </c>
      <c r="F497" s="22" t="s">
        <v>67</v>
      </c>
      <c r="G497" s="22" t="s">
        <v>3643</v>
      </c>
      <c r="H497" s="26"/>
      <c r="I497" s="21" t="s">
        <v>3675</v>
      </c>
      <c r="J497" s="16" t="str">
        <f t="shared" si="7"/>
        <v>UCSPECIALTY-Near East Lang  &amp; Lit Culture</v>
      </c>
      <c r="L497" s="22" t="s">
        <v>5464</v>
      </c>
    </row>
    <row r="498" spans="1:12" ht="16">
      <c r="A498" s="22" t="s">
        <v>3668</v>
      </c>
      <c r="B498" s="21" t="s">
        <v>4802</v>
      </c>
      <c r="C498" s="22" t="s">
        <v>4803</v>
      </c>
      <c r="D498" s="22" t="s">
        <v>4804</v>
      </c>
      <c r="E498" s="23">
        <v>367</v>
      </c>
      <c r="F498" s="22" t="s">
        <v>67</v>
      </c>
      <c r="G498" s="22" t="s">
        <v>3643</v>
      </c>
      <c r="H498" s="26"/>
      <c r="I498" s="21" t="s">
        <v>3675</v>
      </c>
      <c r="J498" s="16" t="str">
        <f t="shared" si="7"/>
        <v>UCSPECIALTY-Oriental Language</v>
      </c>
      <c r="L498" s="22" t="s">
        <v>5340</v>
      </c>
    </row>
    <row r="499" spans="1:12" ht="16">
      <c r="A499" s="22" t="s">
        <v>3668</v>
      </c>
      <c r="B499" s="21" t="s">
        <v>4805</v>
      </c>
      <c r="C499" s="22" t="s">
        <v>4806</v>
      </c>
      <c r="D499" s="22" t="s">
        <v>4720</v>
      </c>
      <c r="E499" s="23">
        <v>367</v>
      </c>
      <c r="F499" s="22" t="s">
        <v>67</v>
      </c>
      <c r="G499" s="22" t="s">
        <v>3643</v>
      </c>
      <c r="H499" s="26"/>
      <c r="I499" s="21" t="s">
        <v>3675</v>
      </c>
      <c r="J499" s="16" t="str">
        <f t="shared" si="7"/>
        <v>UCSPECIALTY-Persian Language  &amp; Literature</v>
      </c>
      <c r="L499" s="22" t="s">
        <v>5466</v>
      </c>
    </row>
    <row r="500" spans="1:12" ht="16">
      <c r="A500" s="22" t="s">
        <v>3668</v>
      </c>
      <c r="B500" s="21" t="s">
        <v>4807</v>
      </c>
      <c r="C500" s="22" t="s">
        <v>4717</v>
      </c>
      <c r="D500" s="22" t="s">
        <v>4717</v>
      </c>
      <c r="E500" s="23">
        <v>367</v>
      </c>
      <c r="F500" s="22" t="s">
        <v>67</v>
      </c>
      <c r="G500" s="22" t="s">
        <v>3643</v>
      </c>
      <c r="H500" s="26"/>
      <c r="I500" s="21" t="s">
        <v>3675</v>
      </c>
      <c r="J500" s="16" t="str">
        <f t="shared" si="7"/>
        <v>UCSPECIALTY-Portuguese</v>
      </c>
      <c r="L500" s="22" t="s">
        <v>5468</v>
      </c>
    </row>
    <row r="501" spans="1:12" ht="16">
      <c r="A501" s="22" t="s">
        <v>3668</v>
      </c>
      <c r="B501" s="21" t="s">
        <v>4808</v>
      </c>
      <c r="C501" s="22" t="s">
        <v>4439</v>
      </c>
      <c r="D501" s="22" t="s">
        <v>4439</v>
      </c>
      <c r="E501" s="23">
        <v>367</v>
      </c>
      <c r="F501" s="22" t="s">
        <v>67</v>
      </c>
      <c r="G501" s="22" t="s">
        <v>3643</v>
      </c>
      <c r="H501" s="26"/>
      <c r="I501" s="21" t="s">
        <v>3675</v>
      </c>
      <c r="J501" s="16" t="str">
        <f t="shared" si="7"/>
        <v>UCSPECIALTY-Russian</v>
      </c>
      <c r="L501" s="22" t="s">
        <v>5470</v>
      </c>
    </row>
    <row r="502" spans="1:12" ht="16">
      <c r="A502" s="22" t="s">
        <v>3668</v>
      </c>
      <c r="B502" s="21" t="s">
        <v>4809</v>
      </c>
      <c r="C502" s="22" t="s">
        <v>4707</v>
      </c>
      <c r="D502" s="22" t="s">
        <v>4810</v>
      </c>
      <c r="E502" s="23">
        <v>367</v>
      </c>
      <c r="F502" s="22" t="s">
        <v>67</v>
      </c>
      <c r="G502" s="22" t="s">
        <v>3643</v>
      </c>
      <c r="H502" s="26"/>
      <c r="I502" s="21" t="s">
        <v>3675</v>
      </c>
      <c r="J502" s="16" t="str">
        <f t="shared" si="7"/>
        <v>UCSPECIALTY-Scandinavian Languages</v>
      </c>
      <c r="L502" s="22" t="s">
        <v>5618</v>
      </c>
    </row>
    <row r="503" spans="1:12" ht="16">
      <c r="A503" s="22" t="s">
        <v>3668</v>
      </c>
      <c r="B503" s="21" t="s">
        <v>4811</v>
      </c>
      <c r="C503" s="22" t="s">
        <v>4812</v>
      </c>
      <c r="D503" s="22" t="s">
        <v>4710</v>
      </c>
      <c r="E503" s="23">
        <v>367</v>
      </c>
      <c r="F503" s="22" t="s">
        <v>67</v>
      </c>
      <c r="G503" s="22" t="s">
        <v>3643</v>
      </c>
      <c r="H503" s="26"/>
      <c r="I503" s="21" t="s">
        <v>3675</v>
      </c>
      <c r="J503" s="16" t="str">
        <f t="shared" si="7"/>
        <v>UCSPECIALTY-Slavic Languages  &amp; Literature</v>
      </c>
      <c r="L503" s="22" t="s">
        <v>5472</v>
      </c>
    </row>
    <row r="504" spans="1:12" ht="16">
      <c r="A504" s="22" t="s">
        <v>3668</v>
      </c>
      <c r="B504" s="21" t="s">
        <v>4813</v>
      </c>
      <c r="C504" s="22" t="s">
        <v>4703</v>
      </c>
      <c r="D504" s="22" t="s">
        <v>4703</v>
      </c>
      <c r="E504" s="23">
        <v>367</v>
      </c>
      <c r="F504" s="22" t="s">
        <v>67</v>
      </c>
      <c r="G504" s="22" t="s">
        <v>3643</v>
      </c>
      <c r="H504" s="26"/>
      <c r="I504" s="21" t="s">
        <v>3675</v>
      </c>
      <c r="J504" s="16" t="str">
        <f t="shared" si="7"/>
        <v>UCSPECIALTY-Spanish</v>
      </c>
      <c r="L504" s="22" t="s">
        <v>5474</v>
      </c>
    </row>
    <row r="505" spans="1:12" ht="16">
      <c r="A505" s="22" t="s">
        <v>3668</v>
      </c>
      <c r="B505" s="21" t="s">
        <v>4814</v>
      </c>
      <c r="C505" s="22" t="s">
        <v>4815</v>
      </c>
      <c r="D505" s="22" t="s">
        <v>4764</v>
      </c>
      <c r="E505" s="23">
        <v>367</v>
      </c>
      <c r="F505" s="22" t="s">
        <v>67</v>
      </c>
      <c r="G505" s="22" t="s">
        <v>3643</v>
      </c>
      <c r="H505" s="26"/>
      <c r="I505" s="21" t="s">
        <v>3675</v>
      </c>
      <c r="J505" s="16" t="str">
        <f t="shared" si="7"/>
        <v>UCSPECIALTY-Foreign Languages, Other</v>
      </c>
      <c r="L505" s="22" t="s">
        <v>4563</v>
      </c>
    </row>
    <row r="506" spans="1:12" ht="16">
      <c r="A506" s="22" t="s">
        <v>3668</v>
      </c>
      <c r="B506" s="21" t="s">
        <v>4816</v>
      </c>
      <c r="C506" s="22" t="s">
        <v>4817</v>
      </c>
      <c r="D506" s="22" t="s">
        <v>4818</v>
      </c>
      <c r="E506" s="23">
        <v>367</v>
      </c>
      <c r="F506" s="22" t="s">
        <v>67</v>
      </c>
      <c r="G506" s="22" t="s">
        <v>3643</v>
      </c>
      <c r="H506" s="24">
        <v>41092</v>
      </c>
      <c r="I506" s="21" t="s">
        <v>3672</v>
      </c>
      <c r="J506" s="16" t="str">
        <f t="shared" si="7"/>
        <v>UCSPECIALTY-Foods &amp; Nutrition</v>
      </c>
      <c r="L506" s="22" t="s">
        <v>3769</v>
      </c>
    </row>
    <row r="507" spans="1:12" ht="16">
      <c r="A507" s="22" t="s">
        <v>3668</v>
      </c>
      <c r="B507" s="21" t="s">
        <v>4819</v>
      </c>
      <c r="C507" s="22" t="s">
        <v>4820</v>
      </c>
      <c r="D507" s="22" t="s">
        <v>3643</v>
      </c>
      <c r="E507" s="23">
        <v>367</v>
      </c>
      <c r="F507" s="22" t="s">
        <v>67</v>
      </c>
      <c r="G507" s="22" t="s">
        <v>3643</v>
      </c>
      <c r="H507" s="24">
        <v>44014</v>
      </c>
      <c r="I507" s="21" t="s">
        <v>3672</v>
      </c>
      <c r="J507" s="16" t="str">
        <f t="shared" si="7"/>
        <v>UCSPECIALTY-Consumer Science</v>
      </c>
      <c r="L507" s="22" t="s">
        <v>3771</v>
      </c>
    </row>
    <row r="508" spans="1:12" ht="16">
      <c r="A508" s="22" t="s">
        <v>3668</v>
      </c>
      <c r="B508" s="21" t="s">
        <v>4821</v>
      </c>
      <c r="C508" s="22" t="s">
        <v>4822</v>
      </c>
      <c r="D508" s="22" t="s">
        <v>3643</v>
      </c>
      <c r="E508" s="23">
        <v>367</v>
      </c>
      <c r="F508" s="22" t="s">
        <v>67</v>
      </c>
      <c r="G508" s="22" t="s">
        <v>3643</v>
      </c>
      <c r="H508" s="24">
        <v>44014</v>
      </c>
      <c r="I508" s="21" t="s">
        <v>3672</v>
      </c>
      <c r="J508" s="16" t="str">
        <f t="shared" si="7"/>
        <v>UCSPECIALTY-Other Home Economics</v>
      </c>
      <c r="L508" s="22" t="s">
        <v>4196</v>
      </c>
    </row>
    <row r="509" spans="1:12" ht="16">
      <c r="A509" s="22" t="s">
        <v>3668</v>
      </c>
      <c r="B509" s="21" t="s">
        <v>4823</v>
      </c>
      <c r="C509" s="22" t="s">
        <v>4824</v>
      </c>
      <c r="D509" s="22" t="s">
        <v>3643</v>
      </c>
      <c r="E509" s="23">
        <v>367</v>
      </c>
      <c r="F509" s="22" t="s">
        <v>67</v>
      </c>
      <c r="G509" s="22" t="s">
        <v>3643</v>
      </c>
      <c r="H509" s="24">
        <v>44014</v>
      </c>
      <c r="I509" s="21" t="s">
        <v>3672</v>
      </c>
      <c r="J509" s="16" t="str">
        <f t="shared" si="7"/>
        <v>UCSPECIALTY-Law</v>
      </c>
      <c r="L509" s="22" t="s">
        <v>5476</v>
      </c>
    </row>
    <row r="510" spans="1:12" ht="16">
      <c r="A510" s="22" t="s">
        <v>3668</v>
      </c>
      <c r="B510" s="21" t="s">
        <v>4825</v>
      </c>
      <c r="C510" s="22" t="s">
        <v>4826</v>
      </c>
      <c r="D510" s="22" t="s">
        <v>4826</v>
      </c>
      <c r="E510" s="23">
        <v>367</v>
      </c>
      <c r="F510" s="22" t="s">
        <v>67</v>
      </c>
      <c r="G510" s="22" t="s">
        <v>3643</v>
      </c>
      <c r="H510" s="26"/>
      <c r="I510" s="21" t="s">
        <v>3675</v>
      </c>
      <c r="J510" s="16" t="str">
        <f t="shared" si="7"/>
        <v>UCSPECIALTY-History</v>
      </c>
      <c r="L510" s="22" t="s">
        <v>4075</v>
      </c>
    </row>
    <row r="511" spans="1:12" ht="16">
      <c r="A511" s="22" t="s">
        <v>3668</v>
      </c>
      <c r="B511" s="21" t="s">
        <v>4827</v>
      </c>
      <c r="C511" s="22" t="s">
        <v>4828</v>
      </c>
      <c r="D511" s="22" t="s">
        <v>4829</v>
      </c>
      <c r="E511" s="23">
        <v>367</v>
      </c>
      <c r="F511" s="22" t="s">
        <v>67</v>
      </c>
      <c r="G511" s="22" t="s">
        <v>3643</v>
      </c>
      <c r="H511" s="26"/>
      <c r="I511" s="21" t="s">
        <v>3675</v>
      </c>
      <c r="J511" s="16" t="str">
        <f t="shared" si="7"/>
        <v>UCSPECIALTY-History, General</v>
      </c>
      <c r="L511" s="22" t="s">
        <v>5621</v>
      </c>
    </row>
    <row r="512" spans="1:12" ht="16">
      <c r="A512" s="22" t="s">
        <v>3668</v>
      </c>
      <c r="B512" s="21" t="s">
        <v>4830</v>
      </c>
      <c r="C512" s="22" t="s">
        <v>4831</v>
      </c>
      <c r="D512" s="22" t="s">
        <v>4832</v>
      </c>
      <c r="E512" s="23">
        <v>367</v>
      </c>
      <c r="F512" s="22" t="s">
        <v>67</v>
      </c>
      <c r="G512" s="22" t="s">
        <v>3643</v>
      </c>
      <c r="H512" s="26"/>
      <c r="I512" s="21" t="s">
        <v>3675</v>
      </c>
      <c r="J512" s="16" t="str">
        <f t="shared" si="7"/>
        <v>UCSPECIALTY-Art History</v>
      </c>
      <c r="L512" s="22" t="s">
        <v>4199</v>
      </c>
    </row>
    <row r="513" spans="1:12" ht="16">
      <c r="A513" s="22" t="s">
        <v>3668</v>
      </c>
      <c r="B513" s="21" t="s">
        <v>4833</v>
      </c>
      <c r="C513" s="22" t="s">
        <v>4834</v>
      </c>
      <c r="D513" s="22" t="s">
        <v>4835</v>
      </c>
      <c r="E513" s="23">
        <v>367</v>
      </c>
      <c r="F513" s="22" t="s">
        <v>67</v>
      </c>
      <c r="G513" s="22" t="s">
        <v>3643</v>
      </c>
      <c r="H513" s="26"/>
      <c r="I513" s="21" t="s">
        <v>3675</v>
      </c>
      <c r="J513" s="16" t="str">
        <f t="shared" si="7"/>
        <v>UCSPECIALTY-History, African</v>
      </c>
      <c r="L513" s="22" t="s">
        <v>5478</v>
      </c>
    </row>
    <row r="514" spans="1:12" ht="16">
      <c r="A514" s="22" t="s">
        <v>3668</v>
      </c>
      <c r="B514" s="21" t="s">
        <v>4836</v>
      </c>
      <c r="C514" s="22" t="s">
        <v>4837</v>
      </c>
      <c r="D514" s="22" t="s">
        <v>4835</v>
      </c>
      <c r="E514" s="23">
        <v>367</v>
      </c>
      <c r="F514" s="22" t="s">
        <v>67</v>
      </c>
      <c r="G514" s="22" t="s">
        <v>3643</v>
      </c>
      <c r="H514" s="26"/>
      <c r="I514" s="21" t="s">
        <v>3675</v>
      </c>
      <c r="J514" s="16" t="str">
        <f t="shared" si="7"/>
        <v>UCSPECIALTY-History, American</v>
      </c>
      <c r="L514" s="22" t="s">
        <v>4018</v>
      </c>
    </row>
    <row r="515" spans="1:12" ht="16">
      <c r="A515" s="22" t="s">
        <v>3668</v>
      </c>
      <c r="B515" s="21" t="s">
        <v>4838</v>
      </c>
      <c r="C515" s="22" t="s">
        <v>4839</v>
      </c>
      <c r="D515" s="22" t="s">
        <v>4835</v>
      </c>
      <c r="E515" s="23">
        <v>367</v>
      </c>
      <c r="F515" s="22" t="s">
        <v>67</v>
      </c>
      <c r="G515" s="22" t="s">
        <v>3643</v>
      </c>
      <c r="H515" s="26"/>
      <c r="I515" s="21" t="s">
        <v>3675</v>
      </c>
      <c r="J515" s="16" t="str">
        <f t="shared" si="7"/>
        <v>UCSPECIALTY-History, Asian</v>
      </c>
      <c r="L515" s="22" t="s">
        <v>3774</v>
      </c>
    </row>
    <row r="516" spans="1:12" ht="16">
      <c r="A516" s="22" t="s">
        <v>3668</v>
      </c>
      <c r="B516" s="21" t="s">
        <v>4840</v>
      </c>
      <c r="C516" s="22" t="s">
        <v>4841</v>
      </c>
      <c r="D516" s="22" t="s">
        <v>4842</v>
      </c>
      <c r="E516" s="23">
        <v>367</v>
      </c>
      <c r="F516" s="22" t="s">
        <v>67</v>
      </c>
      <c r="G516" s="22" t="s">
        <v>3643</v>
      </c>
      <c r="H516" s="26"/>
      <c r="I516" s="21" t="s">
        <v>3675</v>
      </c>
      <c r="J516" s="16" t="str">
        <f t="shared" si="7"/>
        <v>UCSPECIALTY-History, Chicano</v>
      </c>
      <c r="L516" s="22" t="s">
        <v>3777</v>
      </c>
    </row>
    <row r="517" spans="1:12" ht="16">
      <c r="A517" s="22" t="s">
        <v>3668</v>
      </c>
      <c r="B517" s="21" t="s">
        <v>4843</v>
      </c>
      <c r="C517" s="22" t="s">
        <v>4844</v>
      </c>
      <c r="D517" s="22" t="s">
        <v>4845</v>
      </c>
      <c r="E517" s="23">
        <v>367</v>
      </c>
      <c r="F517" s="22" t="s">
        <v>67</v>
      </c>
      <c r="G517" s="22" t="s">
        <v>3643</v>
      </c>
      <c r="H517" s="26"/>
      <c r="I517" s="21" t="s">
        <v>3675</v>
      </c>
      <c r="J517" s="16" t="str">
        <f t="shared" ref="J517:J580" si="8">A517&amp;"-"&amp;C517</f>
        <v>UCSPECIALTY-History, European</v>
      </c>
      <c r="L517" s="22" t="s">
        <v>4079</v>
      </c>
    </row>
    <row r="518" spans="1:12" ht="16">
      <c r="A518" s="22" t="s">
        <v>3668</v>
      </c>
      <c r="B518" s="21" t="s">
        <v>4846</v>
      </c>
      <c r="C518" s="22" t="s">
        <v>4847</v>
      </c>
      <c r="D518" s="22" t="s">
        <v>4848</v>
      </c>
      <c r="E518" s="23">
        <v>367</v>
      </c>
      <c r="F518" s="22" t="s">
        <v>67</v>
      </c>
      <c r="G518" s="22" t="s">
        <v>3643</v>
      </c>
      <c r="H518" s="26"/>
      <c r="I518" s="21" t="s">
        <v>3675</v>
      </c>
      <c r="J518" s="16" t="str">
        <f t="shared" si="8"/>
        <v>UCSPECIALTY-History, Latin American</v>
      </c>
      <c r="L518" s="22" t="s">
        <v>4651</v>
      </c>
    </row>
    <row r="519" spans="1:12" ht="16">
      <c r="A519" s="22" t="s">
        <v>3668</v>
      </c>
      <c r="B519" s="21" t="s">
        <v>4849</v>
      </c>
      <c r="C519" s="22" t="s">
        <v>4850</v>
      </c>
      <c r="D519" s="22" t="s">
        <v>3643</v>
      </c>
      <c r="E519" s="23">
        <v>367</v>
      </c>
      <c r="F519" s="22" t="s">
        <v>67</v>
      </c>
      <c r="G519" s="22" t="s">
        <v>3643</v>
      </c>
      <c r="H519" s="24">
        <v>44014</v>
      </c>
      <c r="I519" s="21" t="s">
        <v>3672</v>
      </c>
      <c r="J519" s="16" t="str">
        <f t="shared" si="8"/>
        <v>UCSPECIALTY-General Law</v>
      </c>
      <c r="L519" s="22" t="s">
        <v>4855</v>
      </c>
    </row>
    <row r="520" spans="1:12" ht="16">
      <c r="A520" s="22" t="s">
        <v>3668</v>
      </c>
      <c r="B520" s="21" t="s">
        <v>4851</v>
      </c>
      <c r="C520" s="22" t="s">
        <v>4852</v>
      </c>
      <c r="D520" s="22" t="s">
        <v>4853</v>
      </c>
      <c r="E520" s="23">
        <v>367</v>
      </c>
      <c r="F520" s="22" t="s">
        <v>67</v>
      </c>
      <c r="G520" s="22" t="s">
        <v>3643</v>
      </c>
      <c r="H520" s="26"/>
      <c r="I520" s="21" t="s">
        <v>3675</v>
      </c>
      <c r="J520" s="16" t="str">
        <f t="shared" si="8"/>
        <v>UCSPECIALTY-History/Philosophy of Sci/Tech</v>
      </c>
      <c r="L520" s="22" t="s">
        <v>4678</v>
      </c>
    </row>
    <row r="521" spans="1:12" ht="16">
      <c r="A521" s="22" t="s">
        <v>3668</v>
      </c>
      <c r="B521" s="21" t="s">
        <v>4854</v>
      </c>
      <c r="C521" s="22" t="s">
        <v>4855</v>
      </c>
      <c r="D521" s="22" t="s">
        <v>4856</v>
      </c>
      <c r="E521" s="23">
        <v>367</v>
      </c>
      <c r="F521" s="22" t="s">
        <v>67</v>
      </c>
      <c r="G521" s="22" t="s">
        <v>3643</v>
      </c>
      <c r="H521" s="26"/>
      <c r="I521" s="21" t="s">
        <v>3675</v>
      </c>
      <c r="J521" s="16" t="str">
        <f t="shared" si="8"/>
        <v>UCSPECIALTY-Music History</v>
      </c>
      <c r="L521" s="22" t="s">
        <v>4681</v>
      </c>
    </row>
    <row r="522" spans="1:12" ht="16">
      <c r="A522" s="22" t="s">
        <v>3668</v>
      </c>
      <c r="B522" s="21" t="s">
        <v>4857</v>
      </c>
      <c r="C522" s="22" t="s">
        <v>4858</v>
      </c>
      <c r="D522" s="22" t="s">
        <v>4859</v>
      </c>
      <c r="E522" s="23">
        <v>367</v>
      </c>
      <c r="F522" s="22" t="s">
        <v>67</v>
      </c>
      <c r="G522" s="22" t="s">
        <v>3643</v>
      </c>
      <c r="H522" s="26"/>
      <c r="I522" s="21" t="s">
        <v>3675</v>
      </c>
      <c r="J522" s="16" t="str">
        <f t="shared" si="8"/>
        <v>UCSPECIALTY-History, Other</v>
      </c>
      <c r="L522" s="22" t="s">
        <v>4687</v>
      </c>
    </row>
    <row r="523" spans="1:12" ht="16">
      <c r="A523" s="22" t="s">
        <v>3668</v>
      </c>
      <c r="B523" s="21" t="s">
        <v>4860</v>
      </c>
      <c r="C523" s="22" t="s">
        <v>4861</v>
      </c>
      <c r="D523" s="22" t="s">
        <v>3643</v>
      </c>
      <c r="E523" s="23">
        <v>367</v>
      </c>
      <c r="F523" s="22" t="s">
        <v>67</v>
      </c>
      <c r="G523" s="22" t="s">
        <v>3643</v>
      </c>
      <c r="H523" s="24">
        <v>44014</v>
      </c>
      <c r="I523" s="21" t="s">
        <v>3672</v>
      </c>
      <c r="J523" s="16" t="str">
        <f t="shared" si="8"/>
        <v>UCSPECIALTY-Other Law</v>
      </c>
      <c r="L523" s="22" t="s">
        <v>4684</v>
      </c>
    </row>
    <row r="524" spans="1:12" ht="16">
      <c r="A524" s="22" t="s">
        <v>3668</v>
      </c>
      <c r="B524" s="21" t="s">
        <v>4862</v>
      </c>
      <c r="C524" s="22" t="s">
        <v>4749</v>
      </c>
      <c r="D524" s="22" t="s">
        <v>3643</v>
      </c>
      <c r="E524" s="23">
        <v>367</v>
      </c>
      <c r="F524" s="22" t="s">
        <v>67</v>
      </c>
      <c r="G524" s="22" t="s">
        <v>3643</v>
      </c>
      <c r="H524" s="24">
        <v>44014</v>
      </c>
      <c r="I524" s="21" t="s">
        <v>3672</v>
      </c>
      <c r="J524" s="16" t="str">
        <f t="shared" si="8"/>
        <v>UCSPECIALTY-Letters</v>
      </c>
      <c r="L524" s="22" t="s">
        <v>5723</v>
      </c>
    </row>
    <row r="525" spans="1:12" ht="16">
      <c r="A525" s="22" t="s">
        <v>3668</v>
      </c>
      <c r="B525" s="21" t="s">
        <v>4863</v>
      </c>
      <c r="C525" s="22" t="s">
        <v>4864</v>
      </c>
      <c r="D525" s="22" t="s">
        <v>4865</v>
      </c>
      <c r="E525" s="23">
        <v>367</v>
      </c>
      <c r="F525" s="22" t="s">
        <v>67</v>
      </c>
      <c r="G525" s="22" t="s">
        <v>3643</v>
      </c>
      <c r="H525" s="26"/>
      <c r="I525" s="21" t="s">
        <v>3675</v>
      </c>
      <c r="J525" s="16" t="str">
        <f t="shared" si="8"/>
        <v>UCSPECIALTY-Humanities, General</v>
      </c>
      <c r="L525" s="22" t="s">
        <v>4433</v>
      </c>
    </row>
    <row r="526" spans="1:12" ht="16">
      <c r="A526" s="22" t="s">
        <v>3668</v>
      </c>
      <c r="B526" s="21" t="s">
        <v>4866</v>
      </c>
      <c r="C526" s="22" t="s">
        <v>4867</v>
      </c>
      <c r="D526" s="22" t="s">
        <v>4868</v>
      </c>
      <c r="E526" s="23">
        <v>367</v>
      </c>
      <c r="F526" s="22" t="s">
        <v>67</v>
      </c>
      <c r="G526" s="22" t="s">
        <v>3643</v>
      </c>
      <c r="H526" s="26"/>
      <c r="I526" s="21" t="s">
        <v>3675</v>
      </c>
      <c r="J526" s="16" t="str">
        <f t="shared" si="8"/>
        <v>UCSPECIALTY-Letters, Other (Humanities)</v>
      </c>
      <c r="L526" s="22" t="s">
        <v>3855</v>
      </c>
    </row>
    <row r="527" spans="1:12" ht="16">
      <c r="A527" s="22" t="s">
        <v>3668</v>
      </c>
      <c r="B527" s="21" t="s">
        <v>4869</v>
      </c>
      <c r="C527" s="22" t="s">
        <v>4870</v>
      </c>
      <c r="D527" s="22" t="s">
        <v>4865</v>
      </c>
      <c r="E527" s="23">
        <v>367</v>
      </c>
      <c r="F527" s="22" t="s">
        <v>67</v>
      </c>
      <c r="G527" s="22" t="s">
        <v>3643</v>
      </c>
      <c r="H527" s="26"/>
      <c r="I527" s="21" t="s">
        <v>3675</v>
      </c>
      <c r="J527" s="16" t="str">
        <f t="shared" si="8"/>
        <v>UCSPECIALTY-Humanities, Other</v>
      </c>
      <c r="L527" s="22" t="s">
        <v>4574</v>
      </c>
    </row>
    <row r="528" spans="1:12" ht="16">
      <c r="A528" s="22" t="s">
        <v>3668</v>
      </c>
      <c r="B528" s="21" t="s">
        <v>4871</v>
      </c>
      <c r="C528" s="22" t="s">
        <v>4730</v>
      </c>
      <c r="D528" s="22" t="s">
        <v>3643</v>
      </c>
      <c r="E528" s="23">
        <v>367</v>
      </c>
      <c r="F528" s="22" t="s">
        <v>67</v>
      </c>
      <c r="G528" s="22" t="s">
        <v>3643</v>
      </c>
      <c r="H528" s="24">
        <v>44014</v>
      </c>
      <c r="I528" s="21" t="s">
        <v>3672</v>
      </c>
      <c r="J528" s="16" t="str">
        <f t="shared" si="8"/>
        <v>UCSPECIALTY-English Literature</v>
      </c>
      <c r="L528" s="22" t="s">
        <v>4800</v>
      </c>
    </row>
    <row r="529" spans="1:12" ht="16">
      <c r="A529" s="22" t="s">
        <v>3668</v>
      </c>
      <c r="B529" s="21" t="s">
        <v>4872</v>
      </c>
      <c r="C529" s="22" t="s">
        <v>4772</v>
      </c>
      <c r="D529" s="22" t="s">
        <v>3643</v>
      </c>
      <c r="E529" s="23">
        <v>367</v>
      </c>
      <c r="F529" s="22" t="s">
        <v>67</v>
      </c>
      <c r="G529" s="22" t="s">
        <v>3643</v>
      </c>
      <c r="H529" s="24">
        <v>44014</v>
      </c>
      <c r="I529" s="21" t="s">
        <v>3672</v>
      </c>
      <c r="J529" s="16" t="str">
        <f t="shared" si="8"/>
        <v>UCSPECIALTY-Classics</v>
      </c>
      <c r="L529" s="22" t="s">
        <v>4714</v>
      </c>
    </row>
    <row r="530" spans="1:12" ht="16">
      <c r="A530" s="22" t="s">
        <v>3668</v>
      </c>
      <c r="B530" s="21" t="s">
        <v>4873</v>
      </c>
      <c r="C530" s="22" t="s">
        <v>4797</v>
      </c>
      <c r="D530" s="22" t="s">
        <v>3643</v>
      </c>
      <c r="E530" s="23">
        <v>367</v>
      </c>
      <c r="F530" s="22" t="s">
        <v>67</v>
      </c>
      <c r="G530" s="22" t="s">
        <v>3643</v>
      </c>
      <c r="H530" s="24">
        <v>44014</v>
      </c>
      <c r="I530" s="21" t="s">
        <v>3672</v>
      </c>
      <c r="J530" s="16" t="str">
        <f t="shared" si="8"/>
        <v>UCSPECIALTY-Linguistics</v>
      </c>
      <c r="L530" s="22" t="s">
        <v>5480</v>
      </c>
    </row>
    <row r="531" spans="1:12" ht="16">
      <c r="A531" s="22" t="s">
        <v>3668</v>
      </c>
      <c r="B531" s="21" t="s">
        <v>4874</v>
      </c>
      <c r="C531" s="22" t="s">
        <v>4736</v>
      </c>
      <c r="D531" s="22" t="s">
        <v>3643</v>
      </c>
      <c r="E531" s="23">
        <v>367</v>
      </c>
      <c r="F531" s="22" t="s">
        <v>67</v>
      </c>
      <c r="G531" s="22" t="s">
        <v>3643</v>
      </c>
      <c r="H531" s="24">
        <v>44014</v>
      </c>
      <c r="I531" s="21" t="s">
        <v>3672</v>
      </c>
      <c r="J531" s="16" t="str">
        <f t="shared" si="8"/>
        <v>UCSPECIALTY-Creative Writing</v>
      </c>
      <c r="L531" s="22" t="s">
        <v>5483</v>
      </c>
    </row>
    <row r="532" spans="1:12" ht="16">
      <c r="A532" s="22" t="s">
        <v>3668</v>
      </c>
      <c r="B532" s="21" t="s">
        <v>4875</v>
      </c>
      <c r="C532" s="22" t="s">
        <v>4876</v>
      </c>
      <c r="D532" s="22" t="s">
        <v>3643</v>
      </c>
      <c r="E532" s="23">
        <v>367</v>
      </c>
      <c r="F532" s="22" t="s">
        <v>67</v>
      </c>
      <c r="G532" s="22" t="s">
        <v>3643</v>
      </c>
      <c r="H532" s="24">
        <v>44014</v>
      </c>
      <c r="I532" s="21" t="s">
        <v>3672</v>
      </c>
      <c r="J532" s="16" t="str">
        <f t="shared" si="8"/>
        <v>UCSPECIALTY-Philosophy</v>
      </c>
      <c r="L532" s="22" t="s">
        <v>5489</v>
      </c>
    </row>
    <row r="533" spans="1:12" ht="16">
      <c r="A533" s="22" t="s">
        <v>3668</v>
      </c>
      <c r="B533" s="21" t="s">
        <v>4877</v>
      </c>
      <c r="C533" s="22" t="s">
        <v>4878</v>
      </c>
      <c r="D533" s="22" t="s">
        <v>3643</v>
      </c>
      <c r="E533" s="23">
        <v>367</v>
      </c>
      <c r="F533" s="22" t="s">
        <v>67</v>
      </c>
      <c r="G533" s="22" t="s">
        <v>3643</v>
      </c>
      <c r="H533" s="24">
        <v>44014</v>
      </c>
      <c r="I533" s="21" t="s">
        <v>3672</v>
      </c>
      <c r="J533" s="16" t="str">
        <f t="shared" si="8"/>
        <v>UCSPECIALTY-Jewish Studies</v>
      </c>
      <c r="L533" s="22" t="s">
        <v>5623</v>
      </c>
    </row>
    <row r="534" spans="1:12" ht="16">
      <c r="A534" s="22" t="s">
        <v>3668</v>
      </c>
      <c r="B534" s="21" t="s">
        <v>4879</v>
      </c>
      <c r="C534" s="22" t="s">
        <v>4880</v>
      </c>
      <c r="D534" s="22" t="s">
        <v>3643</v>
      </c>
      <c r="E534" s="23">
        <v>367</v>
      </c>
      <c r="F534" s="22" t="s">
        <v>67</v>
      </c>
      <c r="G534" s="22" t="s">
        <v>3643</v>
      </c>
      <c r="H534" s="24">
        <v>44014</v>
      </c>
      <c r="I534" s="21" t="s">
        <v>3672</v>
      </c>
      <c r="J534" s="16" t="str">
        <f t="shared" si="8"/>
        <v>UCSPECIALTY-Islamic Studies</v>
      </c>
      <c r="L534" s="22" t="s">
        <v>5491</v>
      </c>
    </row>
    <row r="535" spans="1:12" ht="16">
      <c r="A535" s="22" t="s">
        <v>3668</v>
      </c>
      <c r="B535" s="21" t="s">
        <v>4881</v>
      </c>
      <c r="C535" s="22" t="s">
        <v>4882</v>
      </c>
      <c r="D535" s="22" t="s">
        <v>3643</v>
      </c>
      <c r="E535" s="23">
        <v>367</v>
      </c>
      <c r="F535" s="22" t="s">
        <v>67</v>
      </c>
      <c r="G535" s="22" t="s">
        <v>3643</v>
      </c>
      <c r="H535" s="24">
        <v>44014</v>
      </c>
      <c r="I535" s="21" t="s">
        <v>3672</v>
      </c>
      <c r="J535" s="16" t="str">
        <f t="shared" si="8"/>
        <v>UCSPECIALTY-Buddhist Studies</v>
      </c>
      <c r="L535" s="22" t="s">
        <v>5493</v>
      </c>
    </row>
    <row r="536" spans="1:12" ht="16">
      <c r="A536" s="22" t="s">
        <v>3668</v>
      </c>
      <c r="B536" s="21" t="s">
        <v>4883</v>
      </c>
      <c r="C536" s="22" t="s">
        <v>4884</v>
      </c>
      <c r="D536" s="22" t="s">
        <v>3643</v>
      </c>
      <c r="E536" s="23">
        <v>367</v>
      </c>
      <c r="F536" s="22" t="s">
        <v>67</v>
      </c>
      <c r="G536" s="22" t="s">
        <v>3643</v>
      </c>
      <c r="H536" s="24">
        <v>44014</v>
      </c>
      <c r="I536" s="21" t="s">
        <v>3672</v>
      </c>
      <c r="J536" s="16" t="str">
        <f t="shared" si="8"/>
        <v>UCSPECIALTY-Religious Studies</v>
      </c>
      <c r="L536" s="22" t="s">
        <v>4088</v>
      </c>
    </row>
    <row r="537" spans="1:12" ht="16">
      <c r="A537" s="22" t="s">
        <v>3668</v>
      </c>
      <c r="B537" s="21" t="s">
        <v>4885</v>
      </c>
      <c r="C537" s="22" t="s">
        <v>4733</v>
      </c>
      <c r="D537" s="22" t="s">
        <v>3643</v>
      </c>
      <c r="E537" s="23">
        <v>367</v>
      </c>
      <c r="F537" s="22" t="s">
        <v>67</v>
      </c>
      <c r="G537" s="22" t="s">
        <v>3643</v>
      </c>
      <c r="H537" s="24">
        <v>44014</v>
      </c>
      <c r="I537" s="21" t="s">
        <v>3672</v>
      </c>
      <c r="J537" s="16" t="str">
        <f t="shared" si="8"/>
        <v>UCSPECIALTY-American Literature</v>
      </c>
      <c r="L537" s="22" t="s">
        <v>4202</v>
      </c>
    </row>
    <row r="538" spans="1:12" ht="16">
      <c r="A538" s="22" t="s">
        <v>3668</v>
      </c>
      <c r="B538" s="21" t="s">
        <v>4886</v>
      </c>
      <c r="C538" s="22" t="s">
        <v>4774</v>
      </c>
      <c r="D538" s="22" t="s">
        <v>3643</v>
      </c>
      <c r="E538" s="23">
        <v>367</v>
      </c>
      <c r="F538" s="22" t="s">
        <v>67</v>
      </c>
      <c r="G538" s="22" t="s">
        <v>3643</v>
      </c>
      <c r="H538" s="24">
        <v>44014</v>
      </c>
      <c r="I538" s="21" t="s">
        <v>3672</v>
      </c>
      <c r="J538" s="16" t="str">
        <f t="shared" si="8"/>
        <v>UCSPECIALTY-Comparative Literature</v>
      </c>
      <c r="L538" s="22" t="s">
        <v>5496</v>
      </c>
    </row>
    <row r="539" spans="1:12" ht="16">
      <c r="A539" s="22" t="s">
        <v>3668</v>
      </c>
      <c r="B539" s="21" t="s">
        <v>4887</v>
      </c>
      <c r="C539" s="22" t="s">
        <v>4776</v>
      </c>
      <c r="D539" s="22" t="s">
        <v>3643</v>
      </c>
      <c r="E539" s="23">
        <v>367</v>
      </c>
      <c r="F539" s="22" t="s">
        <v>67</v>
      </c>
      <c r="G539" s="22" t="s">
        <v>3643</v>
      </c>
      <c r="H539" s="24">
        <v>44014</v>
      </c>
      <c r="I539" s="21" t="s">
        <v>3672</v>
      </c>
      <c r="J539" s="16" t="str">
        <f t="shared" si="8"/>
        <v>UCSPECIALTY-European Literature</v>
      </c>
      <c r="L539" s="22" t="s">
        <v>5050</v>
      </c>
    </row>
    <row r="540" spans="1:12" ht="16">
      <c r="A540" s="22" t="s">
        <v>3668</v>
      </c>
      <c r="B540" s="21" t="s">
        <v>4888</v>
      </c>
      <c r="C540" s="22" t="s">
        <v>4889</v>
      </c>
      <c r="D540" s="22" t="s">
        <v>4890</v>
      </c>
      <c r="E540" s="23">
        <v>367</v>
      </c>
      <c r="F540" s="22" t="s">
        <v>67</v>
      </c>
      <c r="G540" s="22" t="s">
        <v>3643</v>
      </c>
      <c r="H540" s="24">
        <v>41092</v>
      </c>
      <c r="I540" s="21" t="s">
        <v>3672</v>
      </c>
      <c r="J540" s="16" t="str">
        <f t="shared" si="8"/>
        <v>UCSPECIALTY-Folklore &amp; Mythology</v>
      </c>
      <c r="L540" s="22" t="s">
        <v>4569</v>
      </c>
    </row>
    <row r="541" spans="1:12" ht="16">
      <c r="A541" s="22" t="s">
        <v>3668</v>
      </c>
      <c r="B541" s="21" t="s">
        <v>4891</v>
      </c>
      <c r="C541" s="22" t="s">
        <v>4754</v>
      </c>
      <c r="D541" s="22" t="s">
        <v>3643</v>
      </c>
      <c r="E541" s="23">
        <v>367</v>
      </c>
      <c r="F541" s="22" t="s">
        <v>67</v>
      </c>
      <c r="G541" s="22" t="s">
        <v>3643</v>
      </c>
      <c r="H541" s="24">
        <v>44014</v>
      </c>
      <c r="I541" s="21" t="s">
        <v>3672</v>
      </c>
      <c r="J541" s="16" t="str">
        <f t="shared" si="8"/>
        <v>UCSPECIALTY-Other Composition</v>
      </c>
      <c r="L541" s="22" t="s">
        <v>3780</v>
      </c>
    </row>
    <row r="542" spans="1:12" ht="16">
      <c r="A542" s="22" t="s">
        <v>3668</v>
      </c>
      <c r="B542" s="21" t="s">
        <v>4892</v>
      </c>
      <c r="C542" s="22" t="s">
        <v>4741</v>
      </c>
      <c r="D542" s="22" t="s">
        <v>3643</v>
      </c>
      <c r="E542" s="23">
        <v>367</v>
      </c>
      <c r="F542" s="22" t="s">
        <v>67</v>
      </c>
      <c r="G542" s="22" t="s">
        <v>3643</v>
      </c>
      <c r="H542" s="24">
        <v>44014</v>
      </c>
      <c r="I542" s="21" t="s">
        <v>3672</v>
      </c>
      <c r="J542" s="16" t="str">
        <f t="shared" si="8"/>
        <v>UCSPECIALTY-Discourse Analysis</v>
      </c>
      <c r="L542" s="22" t="s">
        <v>3887</v>
      </c>
    </row>
    <row r="543" spans="1:12" ht="16">
      <c r="A543" s="22" t="s">
        <v>3668</v>
      </c>
      <c r="B543" s="21" t="s">
        <v>4893</v>
      </c>
      <c r="C543" s="22" t="s">
        <v>4739</v>
      </c>
      <c r="D543" s="22" t="s">
        <v>3643</v>
      </c>
      <c r="E543" s="23">
        <v>367</v>
      </c>
      <c r="F543" s="22" t="s">
        <v>67</v>
      </c>
      <c r="G543" s="22" t="s">
        <v>3643</v>
      </c>
      <c r="H543" s="24">
        <v>44014</v>
      </c>
      <c r="I543" s="21" t="s">
        <v>3672</v>
      </c>
      <c r="J543" s="16" t="str">
        <f t="shared" si="8"/>
        <v>UCSPECIALTY-Debate</v>
      </c>
      <c r="L543" s="22" t="s">
        <v>5660</v>
      </c>
    </row>
    <row r="544" spans="1:12" ht="16">
      <c r="A544" s="22" t="s">
        <v>3668</v>
      </c>
      <c r="B544" s="21" t="s">
        <v>4894</v>
      </c>
      <c r="C544" s="22" t="s">
        <v>4747</v>
      </c>
      <c r="D544" s="22" t="s">
        <v>3643</v>
      </c>
      <c r="E544" s="23">
        <v>367</v>
      </c>
      <c r="F544" s="22" t="s">
        <v>67</v>
      </c>
      <c r="G544" s="22" t="s">
        <v>3643</v>
      </c>
      <c r="H544" s="24">
        <v>44014</v>
      </c>
      <c r="I544" s="21" t="s">
        <v>3672</v>
      </c>
      <c r="J544" s="16" t="str">
        <f t="shared" si="8"/>
        <v>UCSPECIALTY-Forensics</v>
      </c>
      <c r="L544" s="22" t="s">
        <v>5663</v>
      </c>
    </row>
    <row r="545" spans="1:12" ht="16">
      <c r="A545" s="22" t="s">
        <v>3668</v>
      </c>
      <c r="B545" s="21" t="s">
        <v>4895</v>
      </c>
      <c r="C545" s="22" t="s">
        <v>4896</v>
      </c>
      <c r="D545" s="22" t="s">
        <v>3643</v>
      </c>
      <c r="E545" s="23">
        <v>367</v>
      </c>
      <c r="F545" s="22" t="s">
        <v>67</v>
      </c>
      <c r="G545" s="22" t="s">
        <v>3643</v>
      </c>
      <c r="H545" s="24">
        <v>44014</v>
      </c>
      <c r="I545" s="21" t="s">
        <v>3672</v>
      </c>
      <c r="J545" s="16" t="str">
        <f t="shared" si="8"/>
        <v>UCSPECIALTY-Other Letters (Humanities)</v>
      </c>
      <c r="L545" s="22" t="s">
        <v>5666</v>
      </c>
    </row>
    <row r="546" spans="1:12" ht="16">
      <c r="A546" s="22" t="s">
        <v>3668</v>
      </c>
      <c r="B546" s="21" t="s">
        <v>4897</v>
      </c>
      <c r="C546" s="22" t="s">
        <v>4876</v>
      </c>
      <c r="D546" s="22" t="s">
        <v>4876</v>
      </c>
      <c r="E546" s="23">
        <v>367</v>
      </c>
      <c r="F546" s="22" t="s">
        <v>67</v>
      </c>
      <c r="G546" s="22" t="s">
        <v>3643</v>
      </c>
      <c r="H546" s="26"/>
      <c r="I546" s="21" t="s">
        <v>3675</v>
      </c>
      <c r="J546" s="16" t="str">
        <f t="shared" si="8"/>
        <v>UCSPECIALTY-Philosophy</v>
      </c>
      <c r="L546" s="22" t="s">
        <v>5669</v>
      </c>
    </row>
    <row r="547" spans="1:12" ht="16">
      <c r="A547" s="22" t="s">
        <v>3668</v>
      </c>
      <c r="B547" s="21" t="s">
        <v>4898</v>
      </c>
      <c r="C547" s="22" t="s">
        <v>4884</v>
      </c>
      <c r="D547" s="22" t="s">
        <v>4899</v>
      </c>
      <c r="E547" s="23">
        <v>367</v>
      </c>
      <c r="F547" s="22" t="s">
        <v>67</v>
      </c>
      <c r="G547" s="22" t="s">
        <v>3643</v>
      </c>
      <c r="H547" s="26"/>
      <c r="I547" s="21" t="s">
        <v>3675</v>
      </c>
      <c r="J547" s="16" t="str">
        <f t="shared" si="8"/>
        <v>UCSPECIALTY-Religious Studies</v>
      </c>
      <c r="L547" s="22" t="s">
        <v>5672</v>
      </c>
    </row>
    <row r="548" spans="1:12" ht="16">
      <c r="A548" s="22" t="s">
        <v>3668</v>
      </c>
      <c r="B548" s="21" t="s">
        <v>4900</v>
      </c>
      <c r="C548" s="22" t="s">
        <v>4882</v>
      </c>
      <c r="D548" s="22" t="s">
        <v>4901</v>
      </c>
      <c r="E548" s="23">
        <v>367</v>
      </c>
      <c r="F548" s="22" t="s">
        <v>67</v>
      </c>
      <c r="G548" s="22" t="s">
        <v>3643</v>
      </c>
      <c r="H548" s="26"/>
      <c r="I548" s="21" t="s">
        <v>3675</v>
      </c>
      <c r="J548" s="16" t="str">
        <f t="shared" si="8"/>
        <v>UCSPECIALTY-Buddhist Studies</v>
      </c>
      <c r="L548" s="22" t="s">
        <v>5675</v>
      </c>
    </row>
    <row r="549" spans="1:12" ht="16">
      <c r="A549" s="22" t="s">
        <v>3668</v>
      </c>
      <c r="B549" s="21" t="s">
        <v>4902</v>
      </c>
      <c r="C549" s="22" t="s">
        <v>4880</v>
      </c>
      <c r="D549" s="22" t="s">
        <v>4903</v>
      </c>
      <c r="E549" s="23">
        <v>367</v>
      </c>
      <c r="F549" s="22" t="s">
        <v>67</v>
      </c>
      <c r="G549" s="22" t="s">
        <v>3643</v>
      </c>
      <c r="H549" s="26"/>
      <c r="I549" s="21" t="s">
        <v>3675</v>
      </c>
      <c r="J549" s="16" t="str">
        <f t="shared" si="8"/>
        <v>UCSPECIALTY-Islamic Studies</v>
      </c>
      <c r="L549" s="22" t="s">
        <v>5679</v>
      </c>
    </row>
    <row r="550" spans="1:12" ht="16">
      <c r="A550" s="22" t="s">
        <v>3668</v>
      </c>
      <c r="B550" s="21" t="s">
        <v>4904</v>
      </c>
      <c r="C550" s="22" t="s">
        <v>4878</v>
      </c>
      <c r="D550" s="22" t="s">
        <v>4905</v>
      </c>
      <c r="E550" s="23">
        <v>367</v>
      </c>
      <c r="F550" s="22" t="s">
        <v>67</v>
      </c>
      <c r="G550" s="22" t="s">
        <v>3643</v>
      </c>
      <c r="H550" s="26"/>
      <c r="I550" s="21" t="s">
        <v>3675</v>
      </c>
      <c r="J550" s="16" t="str">
        <f t="shared" si="8"/>
        <v>UCSPECIALTY-Jewish Studies</v>
      </c>
      <c r="L550" s="22" t="s">
        <v>5682</v>
      </c>
    </row>
    <row r="551" spans="1:12" ht="16">
      <c r="A551" s="22" t="s">
        <v>3668</v>
      </c>
      <c r="B551" s="21" t="s">
        <v>4906</v>
      </c>
      <c r="C551" s="22" t="s">
        <v>4907</v>
      </c>
      <c r="D551" s="22" t="s">
        <v>4907</v>
      </c>
      <c r="E551" s="23">
        <v>367</v>
      </c>
      <c r="F551" s="22" t="s">
        <v>67</v>
      </c>
      <c r="G551" s="22" t="s">
        <v>3643</v>
      </c>
      <c r="H551" s="26"/>
      <c r="I551" s="21" t="s">
        <v>3675</v>
      </c>
      <c r="J551" s="16" t="str">
        <f t="shared" si="8"/>
        <v>UCSPECIALTY-Logic</v>
      </c>
      <c r="L551" s="22" t="s">
        <v>5684</v>
      </c>
    </row>
    <row r="552" spans="1:12" ht="16">
      <c r="A552" s="22" t="s">
        <v>3668</v>
      </c>
      <c r="B552" s="21" t="s">
        <v>4908</v>
      </c>
      <c r="C552" s="22" t="s">
        <v>4909</v>
      </c>
      <c r="D552" s="22" t="s">
        <v>4910</v>
      </c>
      <c r="E552" s="23">
        <v>367</v>
      </c>
      <c r="F552" s="22" t="s">
        <v>67</v>
      </c>
      <c r="G552" s="22" t="s">
        <v>3643</v>
      </c>
      <c r="H552" s="26"/>
      <c r="I552" s="21" t="s">
        <v>3675</v>
      </c>
      <c r="J552" s="16" t="str">
        <f t="shared" si="8"/>
        <v>UCSPECIALTY-Bible, Biblical Studies</v>
      </c>
      <c r="L552" s="22" t="s">
        <v>5686</v>
      </c>
    </row>
    <row r="553" spans="1:12" ht="16">
      <c r="A553" s="22" t="s">
        <v>3668</v>
      </c>
      <c r="B553" s="21" t="s">
        <v>4911</v>
      </c>
      <c r="C553" s="22" t="s">
        <v>4912</v>
      </c>
      <c r="D553" s="22" t="s">
        <v>4913</v>
      </c>
      <c r="E553" s="23">
        <v>367</v>
      </c>
      <c r="F553" s="22" t="s">
        <v>67</v>
      </c>
      <c r="G553" s="22" t="s">
        <v>3643</v>
      </c>
      <c r="H553" s="26"/>
      <c r="I553" s="21" t="s">
        <v>3675</v>
      </c>
      <c r="J553" s="16" t="str">
        <f t="shared" si="8"/>
        <v>UCSPECIALTY-Religion and Theology</v>
      </c>
      <c r="L553" s="22" t="s">
        <v>5688</v>
      </c>
    </row>
    <row r="554" spans="1:12" ht="16">
      <c r="A554" s="22" t="s">
        <v>3668</v>
      </c>
      <c r="B554" s="21" t="s">
        <v>4914</v>
      </c>
      <c r="C554" s="22" t="s">
        <v>3868</v>
      </c>
      <c r="D554" s="22" t="s">
        <v>3643</v>
      </c>
      <c r="E554" s="23">
        <v>367</v>
      </c>
      <c r="F554" s="22" t="s">
        <v>67</v>
      </c>
      <c r="G554" s="22" t="s">
        <v>3643</v>
      </c>
      <c r="H554" s="24">
        <v>44014</v>
      </c>
      <c r="I554" s="21" t="s">
        <v>3672</v>
      </c>
      <c r="J554" s="16" t="str">
        <f t="shared" si="8"/>
        <v>UCSPECIALTY-Mathematics</v>
      </c>
      <c r="L554" s="22" t="s">
        <v>5690</v>
      </c>
    </row>
    <row r="555" spans="1:12" ht="16">
      <c r="A555" s="22" t="s">
        <v>3668</v>
      </c>
      <c r="B555" s="21" t="s">
        <v>4915</v>
      </c>
      <c r="C555" s="22" t="s">
        <v>3902</v>
      </c>
      <c r="D555" s="22" t="s">
        <v>3866</v>
      </c>
      <c r="E555" s="23">
        <v>367</v>
      </c>
      <c r="F555" s="22" t="s">
        <v>67</v>
      </c>
      <c r="G555" s="22" t="s">
        <v>3643</v>
      </c>
      <c r="H555" s="26"/>
      <c r="I555" s="21" t="s">
        <v>3675</v>
      </c>
      <c r="J555" s="16" t="str">
        <f t="shared" si="8"/>
        <v>UCSPECIALTY-Architecture</v>
      </c>
      <c r="L555" s="22" t="s">
        <v>5692</v>
      </c>
    </row>
    <row r="556" spans="1:12" ht="16">
      <c r="A556" s="22" t="s">
        <v>3668</v>
      </c>
      <c r="B556" s="21" t="s">
        <v>4916</v>
      </c>
      <c r="C556" s="22" t="s">
        <v>4917</v>
      </c>
      <c r="D556" s="22" t="s">
        <v>3866</v>
      </c>
      <c r="E556" s="23">
        <v>367</v>
      </c>
      <c r="F556" s="22" t="s">
        <v>67</v>
      </c>
      <c r="G556" s="22" t="s">
        <v>3643</v>
      </c>
      <c r="H556" s="26"/>
      <c r="I556" s="21" t="s">
        <v>3675</v>
      </c>
      <c r="J556" s="16" t="str">
        <f t="shared" si="8"/>
        <v>UCSPECIALTY-Architecture  &amp; Environ Design</v>
      </c>
      <c r="L556" s="22" t="s">
        <v>5652</v>
      </c>
    </row>
    <row r="557" spans="1:12" ht="16">
      <c r="A557" s="22" t="s">
        <v>3668</v>
      </c>
      <c r="B557" s="21" t="s">
        <v>4918</v>
      </c>
      <c r="C557" s="22" t="s">
        <v>4919</v>
      </c>
      <c r="D557" s="22" t="s">
        <v>3866</v>
      </c>
      <c r="E557" s="23">
        <v>367</v>
      </c>
      <c r="F557" s="22" t="s">
        <v>67</v>
      </c>
      <c r="G557" s="22" t="s">
        <v>3643</v>
      </c>
      <c r="H557" s="26"/>
      <c r="I557" s="21" t="s">
        <v>3675</v>
      </c>
      <c r="J557" s="16" t="str">
        <f t="shared" si="8"/>
        <v>UCSPECIALTY-Architecture, Landscape</v>
      </c>
      <c r="L557" s="22" t="s">
        <v>5694</v>
      </c>
    </row>
    <row r="558" spans="1:12" ht="16">
      <c r="A558" s="22" t="s">
        <v>3668</v>
      </c>
      <c r="B558" s="21" t="s">
        <v>4920</v>
      </c>
      <c r="C558" s="22" t="s">
        <v>4921</v>
      </c>
      <c r="D558" s="22" t="s">
        <v>4922</v>
      </c>
      <c r="E558" s="23">
        <v>367</v>
      </c>
      <c r="F558" s="22" t="s">
        <v>67</v>
      </c>
      <c r="G558" s="22" t="s">
        <v>3643</v>
      </c>
      <c r="H558" s="26"/>
      <c r="I558" s="21" t="s">
        <v>3675</v>
      </c>
      <c r="J558" s="16" t="str">
        <f t="shared" si="8"/>
        <v>UCSPECIALTY-City, Community, Regional Plan</v>
      </c>
      <c r="L558" s="22" t="s">
        <v>5697</v>
      </c>
    </row>
    <row r="559" spans="1:12" ht="16">
      <c r="A559" s="22" t="s">
        <v>3668</v>
      </c>
      <c r="B559" s="21" t="s">
        <v>4923</v>
      </c>
      <c r="C559" s="22" t="s">
        <v>4924</v>
      </c>
      <c r="D559" s="22" t="s">
        <v>4368</v>
      </c>
      <c r="E559" s="23">
        <v>367</v>
      </c>
      <c r="F559" s="22" t="s">
        <v>67</v>
      </c>
      <c r="G559" s="22" t="s">
        <v>3643</v>
      </c>
      <c r="H559" s="26"/>
      <c r="I559" s="21" t="s">
        <v>3675</v>
      </c>
      <c r="J559" s="16" t="str">
        <f t="shared" si="8"/>
        <v>UCSPECIALTY-Environmental Design, General</v>
      </c>
      <c r="L559" s="22" t="s">
        <v>5700</v>
      </c>
    </row>
    <row r="560" spans="1:12" ht="16">
      <c r="A560" s="22" t="s">
        <v>3668</v>
      </c>
      <c r="B560" s="21" t="s">
        <v>4925</v>
      </c>
      <c r="C560" s="22" t="s">
        <v>4926</v>
      </c>
      <c r="D560" s="22" t="s">
        <v>4927</v>
      </c>
      <c r="E560" s="23">
        <v>367</v>
      </c>
      <c r="F560" s="22" t="s">
        <v>67</v>
      </c>
      <c r="G560" s="22" t="s">
        <v>3643</v>
      </c>
      <c r="H560" s="26"/>
      <c r="I560" s="21" t="s">
        <v>3675</v>
      </c>
      <c r="J560" s="16" t="str">
        <f t="shared" si="8"/>
        <v>UCSPECIALTY-Urban/City, Commun, Reg l Plan</v>
      </c>
      <c r="L560" s="22" t="s">
        <v>5704</v>
      </c>
    </row>
    <row r="561" spans="1:12" ht="16">
      <c r="A561" s="22" t="s">
        <v>3668</v>
      </c>
      <c r="B561" s="21" t="s">
        <v>4928</v>
      </c>
      <c r="C561" s="22" t="s">
        <v>4929</v>
      </c>
      <c r="D561" s="22" t="s">
        <v>4930</v>
      </c>
      <c r="E561" s="23">
        <v>367</v>
      </c>
      <c r="F561" s="22" t="s">
        <v>67</v>
      </c>
      <c r="G561" s="22" t="s">
        <v>3643</v>
      </c>
      <c r="H561" s="26"/>
      <c r="I561" s="21" t="s">
        <v>3675</v>
      </c>
      <c r="J561" s="16" t="str">
        <f t="shared" si="8"/>
        <v>UCSPECIALTY-Architect  &amp; Enviro Design, Oth</v>
      </c>
      <c r="L561" s="22" t="s">
        <v>5707</v>
      </c>
    </row>
    <row r="562" spans="1:12" ht="16">
      <c r="A562" s="22" t="s">
        <v>3668</v>
      </c>
      <c r="B562" s="21" t="s">
        <v>4931</v>
      </c>
      <c r="C562" s="22" t="s">
        <v>4932</v>
      </c>
      <c r="D562" s="22" t="s">
        <v>3643</v>
      </c>
      <c r="E562" s="23">
        <v>367</v>
      </c>
      <c r="F562" s="22" t="s">
        <v>67</v>
      </c>
      <c r="G562" s="22" t="s">
        <v>3643</v>
      </c>
      <c r="H562" s="24">
        <v>44014</v>
      </c>
      <c r="I562" s="21" t="s">
        <v>3672</v>
      </c>
      <c r="J562" s="16" t="str">
        <f t="shared" si="8"/>
        <v>UCSPECIALTY-General Mathematics</v>
      </c>
      <c r="L562" s="22" t="s">
        <v>5710</v>
      </c>
    </row>
    <row r="563" spans="1:12" ht="16">
      <c r="A563" s="22" t="s">
        <v>3668</v>
      </c>
      <c r="B563" s="21" t="s">
        <v>4933</v>
      </c>
      <c r="C563" s="22" t="s">
        <v>4934</v>
      </c>
      <c r="D563" s="22" t="s">
        <v>3643</v>
      </c>
      <c r="E563" s="23">
        <v>367</v>
      </c>
      <c r="F563" s="22" t="s">
        <v>67</v>
      </c>
      <c r="G563" s="22" t="s">
        <v>3643</v>
      </c>
      <c r="H563" s="24">
        <v>44014</v>
      </c>
      <c r="I563" s="21" t="s">
        <v>3672</v>
      </c>
      <c r="J563" s="16" t="str">
        <f t="shared" si="8"/>
        <v>UCSPECIALTY-Applied Mathematics</v>
      </c>
      <c r="L563" s="22" t="s">
        <v>5720</v>
      </c>
    </row>
    <row r="564" spans="1:12" ht="16">
      <c r="A564" s="22" t="s">
        <v>3668</v>
      </c>
      <c r="B564" s="21" t="s">
        <v>4935</v>
      </c>
      <c r="C564" s="22" t="s">
        <v>3875</v>
      </c>
      <c r="D564" s="22" t="s">
        <v>3643</v>
      </c>
      <c r="E564" s="23">
        <v>367</v>
      </c>
      <c r="F564" s="22" t="s">
        <v>67</v>
      </c>
      <c r="G564" s="22" t="s">
        <v>3643</v>
      </c>
      <c r="H564" s="24">
        <v>44014</v>
      </c>
      <c r="I564" s="21" t="s">
        <v>3672</v>
      </c>
      <c r="J564" s="16" t="str">
        <f t="shared" si="8"/>
        <v>UCSPECIALTY-Algebra</v>
      </c>
      <c r="L564" s="22" t="s">
        <v>5713</v>
      </c>
    </row>
    <row r="565" spans="1:12" ht="16">
      <c r="A565" s="22" t="s">
        <v>3668</v>
      </c>
      <c r="B565" s="21" t="s">
        <v>4936</v>
      </c>
      <c r="C565" s="22" t="s">
        <v>4937</v>
      </c>
      <c r="D565" s="22" t="s">
        <v>3643</v>
      </c>
      <c r="E565" s="23">
        <v>367</v>
      </c>
      <c r="F565" s="22" t="s">
        <v>67</v>
      </c>
      <c r="G565" s="22" t="s">
        <v>3643</v>
      </c>
      <c r="H565" s="24">
        <v>44014</v>
      </c>
      <c r="I565" s="21" t="s">
        <v>3672</v>
      </c>
      <c r="J565" s="16" t="str">
        <f t="shared" si="8"/>
        <v>UCSPECIALTY-Applied Statistics</v>
      </c>
      <c r="L565" s="22" t="s">
        <v>5716</v>
      </c>
    </row>
    <row r="566" spans="1:12" ht="16">
      <c r="A566" s="22" t="s">
        <v>3668</v>
      </c>
      <c r="B566" s="21" t="s">
        <v>4938</v>
      </c>
      <c r="C566" s="22" t="s">
        <v>4163</v>
      </c>
      <c r="D566" s="22" t="s">
        <v>3643</v>
      </c>
      <c r="E566" s="23">
        <v>367</v>
      </c>
      <c r="F566" s="22" t="s">
        <v>67</v>
      </c>
      <c r="G566" s="22" t="s">
        <v>3643</v>
      </c>
      <c r="H566" s="24">
        <v>44014</v>
      </c>
      <c r="I566" s="21" t="s">
        <v>3672</v>
      </c>
      <c r="J566" s="16" t="str">
        <f t="shared" si="8"/>
        <v>UCSPECIALTY-Biostatistics</v>
      </c>
      <c r="L566" s="22" t="s">
        <v>5718</v>
      </c>
    </row>
    <row r="567" spans="1:12" ht="16">
      <c r="A567" s="22" t="s">
        <v>3668</v>
      </c>
      <c r="B567" s="21" t="s">
        <v>4939</v>
      </c>
      <c r="C567" s="22" t="s">
        <v>4940</v>
      </c>
      <c r="D567" s="22" t="s">
        <v>3881</v>
      </c>
      <c r="E567" s="23">
        <v>367</v>
      </c>
      <c r="F567" s="22" t="s">
        <v>67</v>
      </c>
      <c r="G567" s="22" t="s">
        <v>3643</v>
      </c>
      <c r="H567" s="24">
        <v>41092</v>
      </c>
      <c r="I567" s="21" t="s">
        <v>3672</v>
      </c>
      <c r="J567" s="16" t="str">
        <f t="shared" si="8"/>
        <v>UCSPECIALTY-Computing Theory &amp; Practice</v>
      </c>
      <c r="L567" s="22" t="s">
        <v>5501</v>
      </c>
    </row>
    <row r="568" spans="1:12" ht="16">
      <c r="A568" s="22" t="s">
        <v>3668</v>
      </c>
      <c r="B568" s="21" t="s">
        <v>4941</v>
      </c>
      <c r="C568" s="22" t="s">
        <v>3883</v>
      </c>
      <c r="D568" s="22" t="s">
        <v>3643</v>
      </c>
      <c r="E568" s="23">
        <v>367</v>
      </c>
      <c r="F568" s="22" t="s">
        <v>67</v>
      </c>
      <c r="G568" s="22" t="s">
        <v>3643</v>
      </c>
      <c r="H568" s="24">
        <v>44014</v>
      </c>
      <c r="I568" s="21" t="s">
        <v>3672</v>
      </c>
      <c r="J568" s="16" t="str">
        <f t="shared" si="8"/>
        <v>UCSPECIALTY-Geometry</v>
      </c>
      <c r="L568" s="22" t="s">
        <v>5504</v>
      </c>
    </row>
    <row r="569" spans="1:12" ht="16">
      <c r="A569" s="22" t="s">
        <v>3668</v>
      </c>
      <c r="B569" s="21" t="s">
        <v>4942</v>
      </c>
      <c r="C569" s="22" t="s">
        <v>4943</v>
      </c>
      <c r="D569" s="22" t="s">
        <v>3643</v>
      </c>
      <c r="E569" s="23">
        <v>367</v>
      </c>
      <c r="F569" s="22" t="s">
        <v>67</v>
      </c>
      <c r="G569" s="22" t="s">
        <v>3643</v>
      </c>
      <c r="H569" s="24">
        <v>44014</v>
      </c>
      <c r="I569" s="21" t="s">
        <v>3672</v>
      </c>
      <c r="J569" s="16" t="str">
        <f t="shared" si="8"/>
        <v>UCSPECIALTY-Medical Mathematics</v>
      </c>
      <c r="L569" s="22" t="s">
        <v>5507</v>
      </c>
    </row>
    <row r="570" spans="1:12" ht="16">
      <c r="A570" s="22" t="s">
        <v>3668</v>
      </c>
      <c r="B570" s="21" t="s">
        <v>4944</v>
      </c>
      <c r="C570" s="22" t="s">
        <v>3892</v>
      </c>
      <c r="D570" s="22" t="s">
        <v>3643</v>
      </c>
      <c r="E570" s="23">
        <v>367</v>
      </c>
      <c r="F570" s="22" t="s">
        <v>67</v>
      </c>
      <c r="G570" s="22" t="s">
        <v>3643</v>
      </c>
      <c r="H570" s="24">
        <v>44014</v>
      </c>
      <c r="I570" s="21" t="s">
        <v>3672</v>
      </c>
      <c r="J570" s="16" t="str">
        <f t="shared" si="8"/>
        <v>UCSPECIALTY-Statistics</v>
      </c>
      <c r="L570" s="22" t="s">
        <v>5498</v>
      </c>
    </row>
    <row r="571" spans="1:12" ht="16">
      <c r="A571" s="22" t="s">
        <v>3668</v>
      </c>
      <c r="B571" s="21" t="s">
        <v>4945</v>
      </c>
      <c r="C571" s="22" t="s">
        <v>4148</v>
      </c>
      <c r="D571" s="22" t="s">
        <v>3643</v>
      </c>
      <c r="E571" s="23">
        <v>367</v>
      </c>
      <c r="F571" s="22" t="s">
        <v>67</v>
      </c>
      <c r="G571" s="22" t="s">
        <v>3643</v>
      </c>
      <c r="H571" s="24">
        <v>44014</v>
      </c>
      <c r="I571" s="21" t="s">
        <v>3672</v>
      </c>
      <c r="J571" s="16" t="str">
        <f t="shared" si="8"/>
        <v>UCSPECIALTY-Biomathematics</v>
      </c>
      <c r="L571" s="22" t="s">
        <v>5626</v>
      </c>
    </row>
    <row r="572" spans="1:12" ht="16">
      <c r="A572" s="22" t="s">
        <v>3668</v>
      </c>
      <c r="B572" s="21" t="s">
        <v>4946</v>
      </c>
      <c r="C572" s="22" t="s">
        <v>4947</v>
      </c>
      <c r="D572" s="22" t="s">
        <v>4948</v>
      </c>
      <c r="E572" s="23">
        <v>367</v>
      </c>
      <c r="F572" s="22" t="s">
        <v>67</v>
      </c>
      <c r="G572" s="22" t="s">
        <v>3643</v>
      </c>
      <c r="H572" s="26"/>
      <c r="I572" s="21" t="s">
        <v>3675</v>
      </c>
      <c r="J572" s="16" t="str">
        <f t="shared" si="8"/>
        <v>UCSPECIALTY-Business  &amp; Management</v>
      </c>
      <c r="L572" s="22" t="s">
        <v>4577</v>
      </c>
    </row>
    <row r="573" spans="1:12" ht="16">
      <c r="A573" s="22" t="s">
        <v>3668</v>
      </c>
      <c r="B573" s="21" t="s">
        <v>4949</v>
      </c>
      <c r="C573" s="22" t="s">
        <v>4256</v>
      </c>
      <c r="D573" s="22" t="s">
        <v>4245</v>
      </c>
      <c r="E573" s="23">
        <v>367</v>
      </c>
      <c r="F573" s="22" t="s">
        <v>67</v>
      </c>
      <c r="G573" s="22" t="s">
        <v>3643</v>
      </c>
      <c r="H573" s="26"/>
      <c r="I573" s="21" t="s">
        <v>3675</v>
      </c>
      <c r="J573" s="16" t="str">
        <f t="shared" si="8"/>
        <v>UCSPECIALTY-Business Management</v>
      </c>
      <c r="L573" s="22" t="s">
        <v>3786</v>
      </c>
    </row>
    <row r="574" spans="1:12" ht="16">
      <c r="A574" s="22" t="s">
        <v>3668</v>
      </c>
      <c r="B574" s="21" t="s">
        <v>4950</v>
      </c>
      <c r="C574" s="22" t="s">
        <v>4951</v>
      </c>
      <c r="D574" s="22" t="s">
        <v>4948</v>
      </c>
      <c r="E574" s="23">
        <v>367</v>
      </c>
      <c r="F574" s="22" t="s">
        <v>67</v>
      </c>
      <c r="G574" s="22" t="s">
        <v>3643</v>
      </c>
      <c r="H574" s="26"/>
      <c r="I574" s="21" t="s">
        <v>3675</v>
      </c>
      <c r="J574" s="16" t="str">
        <f t="shared" si="8"/>
        <v>UCSPECIALTY-Business  &amp; Management, General</v>
      </c>
      <c r="L574" s="22" t="s">
        <v>3783</v>
      </c>
    </row>
    <row r="575" spans="1:12" ht="16">
      <c r="A575" s="22" t="s">
        <v>3668</v>
      </c>
      <c r="B575" s="21" t="s">
        <v>4952</v>
      </c>
      <c r="C575" s="22" t="s">
        <v>4953</v>
      </c>
      <c r="D575" s="22" t="s">
        <v>4245</v>
      </c>
      <c r="E575" s="23">
        <v>367</v>
      </c>
      <c r="F575" s="22" t="s">
        <v>67</v>
      </c>
      <c r="G575" s="22" t="s">
        <v>3643</v>
      </c>
      <c r="H575" s="26"/>
      <c r="I575" s="21" t="s">
        <v>3675</v>
      </c>
      <c r="J575" s="16" t="str">
        <f t="shared" si="8"/>
        <v>UCSPECIALTY-Business Management  &amp; Admin</v>
      </c>
      <c r="L575" s="22" t="s">
        <v>4004</v>
      </c>
    </row>
    <row r="576" spans="1:12" ht="16">
      <c r="A576" s="22" t="s">
        <v>3668</v>
      </c>
      <c r="B576" s="21" t="s">
        <v>4954</v>
      </c>
      <c r="C576" s="22" t="s">
        <v>4157</v>
      </c>
      <c r="D576" s="22" t="s">
        <v>4157</v>
      </c>
      <c r="E576" s="23">
        <v>367</v>
      </c>
      <c r="F576" s="22" t="s">
        <v>67</v>
      </c>
      <c r="G576" s="22" t="s">
        <v>3643</v>
      </c>
      <c r="H576" s="26"/>
      <c r="I576" s="21" t="s">
        <v>3675</v>
      </c>
      <c r="J576" s="16" t="str">
        <f t="shared" si="8"/>
        <v>UCSPECIALTY-Accounting</v>
      </c>
      <c r="L576" s="22" t="s">
        <v>5510</v>
      </c>
    </row>
    <row r="577" spans="1:12" ht="16">
      <c r="A577" s="22" t="s">
        <v>3668</v>
      </c>
      <c r="B577" s="21" t="s">
        <v>4955</v>
      </c>
      <c r="C577" s="22" t="s">
        <v>4956</v>
      </c>
      <c r="D577" s="22" t="s">
        <v>4957</v>
      </c>
      <c r="E577" s="23">
        <v>367</v>
      </c>
      <c r="F577" s="22" t="s">
        <v>67</v>
      </c>
      <c r="G577" s="22" t="s">
        <v>3643</v>
      </c>
      <c r="H577" s="26"/>
      <c r="I577" s="21" t="s">
        <v>3675</v>
      </c>
      <c r="J577" s="16" t="str">
        <f t="shared" si="8"/>
        <v>UCSPECIALTY-Banking/Finance Support Srvs</v>
      </c>
      <c r="L577" s="22" t="s">
        <v>3789</v>
      </c>
    </row>
    <row r="578" spans="1:12" ht="16">
      <c r="A578" s="22" t="s">
        <v>3668</v>
      </c>
      <c r="B578" s="21" t="s">
        <v>4958</v>
      </c>
      <c r="C578" s="22" t="s">
        <v>4959</v>
      </c>
      <c r="D578" s="22" t="s">
        <v>4254</v>
      </c>
      <c r="E578" s="23">
        <v>367</v>
      </c>
      <c r="F578" s="22" t="s">
        <v>67</v>
      </c>
      <c r="G578" s="22" t="s">
        <v>3643</v>
      </c>
      <c r="H578" s="26"/>
      <c r="I578" s="21" t="s">
        <v>3675</v>
      </c>
      <c r="J578" s="16" t="str">
        <f t="shared" si="8"/>
        <v>UCSPECIALTY-Business, Commerce  &amp; Distrib</v>
      </c>
      <c r="L578" s="22" t="s">
        <v>5309</v>
      </c>
    </row>
    <row r="579" spans="1:12" ht="16">
      <c r="A579" s="22" t="s">
        <v>3668</v>
      </c>
      <c r="B579" s="21" t="s">
        <v>4960</v>
      </c>
      <c r="C579" s="22" t="s">
        <v>4961</v>
      </c>
      <c r="D579" s="22" t="s">
        <v>4624</v>
      </c>
      <c r="E579" s="23">
        <v>367</v>
      </c>
      <c r="F579" s="22" t="s">
        <v>67</v>
      </c>
      <c r="G579" s="22" t="s">
        <v>3643</v>
      </c>
      <c r="H579" s="26"/>
      <c r="I579" s="21" t="s">
        <v>3675</v>
      </c>
      <c r="J579" s="16" t="str">
        <f t="shared" si="8"/>
        <v>UCSPECIALTY-Economics, Business</v>
      </c>
      <c r="L579" s="22" t="s">
        <v>5081</v>
      </c>
    </row>
    <row r="580" spans="1:12" ht="16">
      <c r="A580" s="22" t="s">
        <v>3668</v>
      </c>
      <c r="B580" s="21" t="s">
        <v>4962</v>
      </c>
      <c r="C580" s="22" t="s">
        <v>4258</v>
      </c>
      <c r="D580" s="22" t="s">
        <v>4258</v>
      </c>
      <c r="E580" s="23">
        <v>367</v>
      </c>
      <c r="F580" s="22" t="s">
        <v>67</v>
      </c>
      <c r="G580" s="22" t="s">
        <v>3643</v>
      </c>
      <c r="H580" s="26"/>
      <c r="I580" s="21" t="s">
        <v>3675</v>
      </c>
      <c r="J580" s="16" t="str">
        <f t="shared" si="8"/>
        <v>UCSPECIALTY-Finance</v>
      </c>
      <c r="L580" s="22" t="s">
        <v>5513</v>
      </c>
    </row>
    <row r="581" spans="1:12" ht="16">
      <c r="A581" s="22" t="s">
        <v>3668</v>
      </c>
      <c r="B581" s="21" t="s">
        <v>4963</v>
      </c>
      <c r="C581" s="22" t="s">
        <v>4964</v>
      </c>
      <c r="D581" s="22" t="s">
        <v>4965</v>
      </c>
      <c r="E581" s="23">
        <v>367</v>
      </c>
      <c r="F581" s="22" t="s">
        <v>67</v>
      </c>
      <c r="G581" s="22" t="s">
        <v>3643</v>
      </c>
      <c r="H581" s="26"/>
      <c r="I581" s="21" t="s">
        <v>3675</v>
      </c>
      <c r="J581" s="16" t="str">
        <f t="shared" ref="J581:J644" si="9">A581&amp;"-"&amp;C581</f>
        <v>UCSPECIALTY-Hospitality-Food Srv-Tours Mgt</v>
      </c>
      <c r="L581" s="22" t="s">
        <v>4347</v>
      </c>
    </row>
    <row r="582" spans="1:12" ht="16">
      <c r="A582" s="22" t="s">
        <v>3668</v>
      </c>
      <c r="B582" s="21" t="s">
        <v>4966</v>
      </c>
      <c r="C582" s="22" t="s">
        <v>4967</v>
      </c>
      <c r="D582" s="22" t="s">
        <v>4968</v>
      </c>
      <c r="E582" s="23">
        <v>367</v>
      </c>
      <c r="F582" s="22" t="s">
        <v>67</v>
      </c>
      <c r="G582" s="22" t="s">
        <v>3643</v>
      </c>
      <c r="H582" s="26"/>
      <c r="I582" s="21" t="s">
        <v>3675</v>
      </c>
      <c r="J582" s="16" t="str">
        <f t="shared" si="9"/>
        <v>UCSPECIALTY-Human Resources Development</v>
      </c>
      <c r="L582" s="22" t="s">
        <v>5014</v>
      </c>
    </row>
    <row r="583" spans="1:12" ht="16">
      <c r="A583" s="22" t="s">
        <v>3668</v>
      </c>
      <c r="B583" s="21" t="s">
        <v>4969</v>
      </c>
      <c r="C583" s="22" t="s">
        <v>4970</v>
      </c>
      <c r="D583" s="22" t="s">
        <v>4632</v>
      </c>
      <c r="E583" s="23">
        <v>367</v>
      </c>
      <c r="F583" s="22" t="s">
        <v>67</v>
      </c>
      <c r="G583" s="22" t="s">
        <v>3643</v>
      </c>
      <c r="H583" s="26"/>
      <c r="I583" s="21" t="s">
        <v>3675</v>
      </c>
      <c r="J583" s="16" t="str">
        <f t="shared" si="9"/>
        <v>UCSPECIALTY-International Business</v>
      </c>
      <c r="L583" s="22" t="s">
        <v>4263</v>
      </c>
    </row>
    <row r="584" spans="1:12" ht="16">
      <c r="A584" s="22" t="s">
        <v>3668</v>
      </c>
      <c r="B584" s="21" t="s">
        <v>4971</v>
      </c>
      <c r="C584" s="22" t="s">
        <v>4972</v>
      </c>
      <c r="D584" s="22" t="s">
        <v>4973</v>
      </c>
      <c r="E584" s="23">
        <v>367</v>
      </c>
      <c r="F584" s="22" t="s">
        <v>67</v>
      </c>
      <c r="G584" s="22" t="s">
        <v>3643</v>
      </c>
      <c r="H584" s="26"/>
      <c r="I584" s="21" t="s">
        <v>3675</v>
      </c>
      <c r="J584" s="16" t="str">
        <f t="shared" si="9"/>
        <v>UCSPECIALTY-Manage Info Sys/Bus Data Proc</v>
      </c>
      <c r="L584" s="22" t="s">
        <v>4978</v>
      </c>
    </row>
    <row r="585" spans="1:12" ht="16">
      <c r="A585" s="22" t="s">
        <v>3668</v>
      </c>
      <c r="B585" s="21" t="s">
        <v>4974</v>
      </c>
      <c r="C585" s="22" t="s">
        <v>4247</v>
      </c>
      <c r="D585" s="22" t="s">
        <v>4247</v>
      </c>
      <c r="E585" s="23">
        <v>367</v>
      </c>
      <c r="F585" s="22" t="s">
        <v>67</v>
      </c>
      <c r="G585" s="22" t="s">
        <v>3643</v>
      </c>
      <c r="H585" s="26"/>
      <c r="I585" s="21" t="s">
        <v>3675</v>
      </c>
      <c r="J585" s="16" t="str">
        <f t="shared" si="9"/>
        <v>UCSPECIALTY-Marketing</v>
      </c>
      <c r="L585" s="22" t="s">
        <v>4803</v>
      </c>
    </row>
    <row r="586" spans="1:12" ht="16">
      <c r="A586" s="22" t="s">
        <v>3668</v>
      </c>
      <c r="B586" s="21" t="s">
        <v>4975</v>
      </c>
      <c r="C586" s="22" t="s">
        <v>4263</v>
      </c>
      <c r="D586" s="22" t="s">
        <v>4976</v>
      </c>
      <c r="E586" s="23">
        <v>367</v>
      </c>
      <c r="F586" s="22" t="s">
        <v>67</v>
      </c>
      <c r="G586" s="22" t="s">
        <v>3643</v>
      </c>
      <c r="H586" s="26"/>
      <c r="I586" s="21" t="s">
        <v>3675</v>
      </c>
      <c r="J586" s="16" t="str">
        <f t="shared" si="9"/>
        <v>UCSPECIALTY-Organization Theory</v>
      </c>
      <c r="L586" s="22" t="s">
        <v>3848</v>
      </c>
    </row>
    <row r="587" spans="1:12" ht="16">
      <c r="A587" s="22" t="s">
        <v>3668</v>
      </c>
      <c r="B587" s="21" t="s">
        <v>4977</v>
      </c>
      <c r="C587" s="22" t="s">
        <v>4978</v>
      </c>
      <c r="D587" s="22" t="s">
        <v>4976</v>
      </c>
      <c r="E587" s="23">
        <v>367</v>
      </c>
      <c r="F587" s="22" t="s">
        <v>67</v>
      </c>
      <c r="G587" s="22" t="s">
        <v>3643</v>
      </c>
      <c r="H587" s="26"/>
      <c r="I587" s="21" t="s">
        <v>3675</v>
      </c>
      <c r="J587" s="16" t="str">
        <f t="shared" si="9"/>
        <v>UCSPECIALTY-Organizational Behavior</v>
      </c>
      <c r="L587" s="22" t="s">
        <v>5084</v>
      </c>
    </row>
    <row r="588" spans="1:12" ht="16">
      <c r="A588" s="22" t="s">
        <v>3668</v>
      </c>
      <c r="B588" s="21" t="s">
        <v>4979</v>
      </c>
      <c r="C588" s="22" t="s">
        <v>4980</v>
      </c>
      <c r="D588" s="22" t="s">
        <v>3892</v>
      </c>
      <c r="E588" s="23">
        <v>367</v>
      </c>
      <c r="F588" s="22" t="s">
        <v>67</v>
      </c>
      <c r="G588" s="22" t="s">
        <v>3643</v>
      </c>
      <c r="H588" s="26"/>
      <c r="I588" s="21" t="s">
        <v>3675</v>
      </c>
      <c r="J588" s="16" t="str">
        <f t="shared" si="9"/>
        <v>UCSPECIALTY-Statistics, Business</v>
      </c>
      <c r="L588" s="22" t="s">
        <v>5629</v>
      </c>
    </row>
    <row r="589" spans="1:12" ht="16">
      <c r="A589" s="22" t="s">
        <v>3668</v>
      </c>
      <c r="B589" s="21" t="s">
        <v>4981</v>
      </c>
      <c r="C589" s="22" t="s">
        <v>4982</v>
      </c>
      <c r="D589" s="22" t="s">
        <v>4948</v>
      </c>
      <c r="E589" s="23">
        <v>367</v>
      </c>
      <c r="F589" s="22" t="s">
        <v>67</v>
      </c>
      <c r="G589" s="22" t="s">
        <v>3643</v>
      </c>
      <c r="H589" s="26"/>
      <c r="I589" s="21" t="s">
        <v>3675</v>
      </c>
      <c r="J589" s="16" t="str">
        <f t="shared" si="9"/>
        <v>UCSPECIALTY-Business  &amp; Management, Other</v>
      </c>
      <c r="L589" s="22" t="s">
        <v>3863</v>
      </c>
    </row>
    <row r="590" spans="1:12" ht="16">
      <c r="A590" s="22" t="s">
        <v>3668</v>
      </c>
      <c r="B590" s="21" t="s">
        <v>4983</v>
      </c>
      <c r="C590" s="22" t="s">
        <v>3794</v>
      </c>
      <c r="D590" s="22" t="s">
        <v>3643</v>
      </c>
      <c r="E590" s="23">
        <v>367</v>
      </c>
      <c r="F590" s="22" t="s">
        <v>67</v>
      </c>
      <c r="G590" s="22" t="s">
        <v>3643</v>
      </c>
      <c r="H590" s="24">
        <v>44014</v>
      </c>
      <c r="I590" s="21" t="s">
        <v>3672</v>
      </c>
      <c r="J590" s="16" t="str">
        <f t="shared" si="9"/>
        <v>UCSPECIALTY-Physical Sciences</v>
      </c>
      <c r="L590" s="22" t="s">
        <v>3906</v>
      </c>
    </row>
    <row r="591" spans="1:12" ht="32">
      <c r="A591" s="22" t="s">
        <v>3668</v>
      </c>
      <c r="B591" s="21" t="s">
        <v>4984</v>
      </c>
      <c r="C591" s="22" t="s">
        <v>4985</v>
      </c>
      <c r="D591" s="22" t="s">
        <v>4269</v>
      </c>
      <c r="E591" s="23">
        <v>367</v>
      </c>
      <c r="F591" s="22" t="s">
        <v>67</v>
      </c>
      <c r="G591" s="22" t="s">
        <v>3643</v>
      </c>
      <c r="H591" s="26"/>
      <c r="I591" s="21" t="s">
        <v>3675</v>
      </c>
      <c r="J591" s="16" t="str">
        <f t="shared" si="9"/>
        <v>UCSPECIALTY-Communications, General</v>
      </c>
      <c r="L591" s="22" t="s">
        <v>4032</v>
      </c>
    </row>
    <row r="592" spans="1:12" ht="32">
      <c r="A592" s="22" t="s">
        <v>3668</v>
      </c>
      <c r="B592" s="21" t="s">
        <v>4986</v>
      </c>
      <c r="C592" s="22" t="s">
        <v>4987</v>
      </c>
      <c r="D592" s="22" t="s">
        <v>4269</v>
      </c>
      <c r="E592" s="23">
        <v>367</v>
      </c>
      <c r="F592" s="22" t="s">
        <v>67</v>
      </c>
      <c r="G592" s="22" t="s">
        <v>3643</v>
      </c>
      <c r="H592" s="26"/>
      <c r="I592" s="21" t="s">
        <v>3675</v>
      </c>
      <c r="J592" s="16" t="str">
        <f t="shared" si="9"/>
        <v>UCSPECIALTY-Communicat, Film/Radio/TV/Dig</v>
      </c>
      <c r="L592" s="22" t="s">
        <v>4101</v>
      </c>
    </row>
    <row r="593" spans="1:12" ht="32">
      <c r="A593" s="22" t="s">
        <v>3668</v>
      </c>
      <c r="B593" s="21" t="s">
        <v>4988</v>
      </c>
      <c r="C593" s="22" t="s">
        <v>4989</v>
      </c>
      <c r="D593" s="22" t="s">
        <v>4269</v>
      </c>
      <c r="E593" s="23">
        <v>367</v>
      </c>
      <c r="F593" s="22" t="s">
        <v>67</v>
      </c>
      <c r="G593" s="22" t="s">
        <v>3643</v>
      </c>
      <c r="H593" s="26"/>
      <c r="I593" s="21" t="s">
        <v>3675</v>
      </c>
      <c r="J593" s="16" t="str">
        <f t="shared" si="9"/>
        <v>UCSPECIALTY-Communication Theory</v>
      </c>
      <c r="L593" s="22" t="s">
        <v>4265</v>
      </c>
    </row>
    <row r="594" spans="1:12" ht="32">
      <c r="A594" s="22" t="s">
        <v>3668</v>
      </c>
      <c r="B594" s="21" t="s">
        <v>4990</v>
      </c>
      <c r="C594" s="22" t="s">
        <v>4991</v>
      </c>
      <c r="D594" s="22" t="s">
        <v>4269</v>
      </c>
      <c r="E594" s="23">
        <v>367</v>
      </c>
      <c r="F594" s="22" t="s">
        <v>67</v>
      </c>
      <c r="G594" s="22" t="s">
        <v>3643</v>
      </c>
      <c r="H594" s="26"/>
      <c r="I594" s="21" t="s">
        <v>3675</v>
      </c>
      <c r="J594" s="16" t="str">
        <f t="shared" si="9"/>
        <v>UCSPECIALTY-Communications Research</v>
      </c>
      <c r="L594" s="22" t="s">
        <v>4357</v>
      </c>
    </row>
    <row r="595" spans="1:12" ht="32">
      <c r="A595" s="22" t="s">
        <v>3668</v>
      </c>
      <c r="B595" s="21" t="s">
        <v>4992</v>
      </c>
      <c r="C595" s="22" t="s">
        <v>4993</v>
      </c>
      <c r="D595" s="22" t="s">
        <v>4994</v>
      </c>
      <c r="E595" s="23">
        <v>367</v>
      </c>
      <c r="F595" s="22" t="s">
        <v>67</v>
      </c>
      <c r="G595" s="22" t="s">
        <v>3643</v>
      </c>
      <c r="H595" s="26"/>
      <c r="I595" s="21" t="s">
        <v>3675</v>
      </c>
      <c r="J595" s="16" t="str">
        <f t="shared" si="9"/>
        <v>UCSPECIALTY-Mass Communications</v>
      </c>
      <c r="L595" s="22" t="s">
        <v>4754</v>
      </c>
    </row>
    <row r="596" spans="1:12" ht="16">
      <c r="A596" s="22" t="s">
        <v>3668</v>
      </c>
      <c r="B596" s="21" t="s">
        <v>4995</v>
      </c>
      <c r="C596" s="22" t="s">
        <v>4996</v>
      </c>
      <c r="D596" s="22" t="s">
        <v>4997</v>
      </c>
      <c r="E596" s="23">
        <v>367</v>
      </c>
      <c r="F596" s="22" t="s">
        <v>67</v>
      </c>
      <c r="G596" s="22" t="s">
        <v>3643</v>
      </c>
      <c r="H596" s="26"/>
      <c r="I596" s="21" t="s">
        <v>3675</v>
      </c>
      <c r="J596" s="16" t="str">
        <f t="shared" si="9"/>
        <v>UCSPECIALTY-Media, Journalism</v>
      </c>
      <c r="L596" s="22" t="s">
        <v>4392</v>
      </c>
    </row>
    <row r="597" spans="1:12" ht="16">
      <c r="A597" s="22" t="s">
        <v>3668</v>
      </c>
      <c r="B597" s="21" t="s">
        <v>4998</v>
      </c>
      <c r="C597" s="22" t="s">
        <v>4999</v>
      </c>
      <c r="D597" s="22" t="s">
        <v>5000</v>
      </c>
      <c r="E597" s="23">
        <v>367</v>
      </c>
      <c r="F597" s="22" t="s">
        <v>67</v>
      </c>
      <c r="G597" s="22" t="s">
        <v>3643</v>
      </c>
      <c r="H597" s="26"/>
      <c r="I597" s="21" t="s">
        <v>3675</v>
      </c>
      <c r="J597" s="16" t="str">
        <f t="shared" si="9"/>
        <v>UCSPECIALTY-Media, Other</v>
      </c>
      <c r="L597" s="22" t="s">
        <v>5064</v>
      </c>
    </row>
    <row r="598" spans="1:12" ht="16">
      <c r="A598" s="22" t="s">
        <v>3668</v>
      </c>
      <c r="B598" s="21" t="s">
        <v>5001</v>
      </c>
      <c r="C598" s="22" t="s">
        <v>4347</v>
      </c>
      <c r="D598" s="22" t="s">
        <v>5002</v>
      </c>
      <c r="E598" s="23">
        <v>367</v>
      </c>
      <c r="F598" s="22" t="s">
        <v>67</v>
      </c>
      <c r="G598" s="22" t="s">
        <v>3643</v>
      </c>
      <c r="H598" s="26"/>
      <c r="I598" s="21" t="s">
        <v>3675</v>
      </c>
      <c r="J598" s="16" t="str">
        <f t="shared" si="9"/>
        <v>UCSPECIALTY-Oral Communications</v>
      </c>
      <c r="L598" s="22" t="s">
        <v>4486</v>
      </c>
    </row>
    <row r="599" spans="1:12" ht="16">
      <c r="A599" s="22" t="s">
        <v>3668</v>
      </c>
      <c r="B599" s="21" t="s">
        <v>5003</v>
      </c>
      <c r="C599" s="22" t="s">
        <v>5004</v>
      </c>
      <c r="D599" s="22" t="s">
        <v>5005</v>
      </c>
      <c r="E599" s="23">
        <v>367</v>
      </c>
      <c r="F599" s="22" t="s">
        <v>67</v>
      </c>
      <c r="G599" s="22" t="s">
        <v>3643</v>
      </c>
      <c r="H599" s="26"/>
      <c r="I599" s="21" t="s">
        <v>3675</v>
      </c>
      <c r="J599" s="16" t="str">
        <f t="shared" si="9"/>
        <v>UCSPECIALTY-Speech-Communication</v>
      </c>
      <c r="L599" s="22" t="s">
        <v>4589</v>
      </c>
    </row>
    <row r="600" spans="1:12" ht="32">
      <c r="A600" s="22" t="s">
        <v>3668</v>
      </c>
      <c r="B600" s="21" t="s">
        <v>5006</v>
      </c>
      <c r="C600" s="22" t="s">
        <v>5007</v>
      </c>
      <c r="D600" s="22" t="s">
        <v>4269</v>
      </c>
      <c r="E600" s="23">
        <v>367</v>
      </c>
      <c r="F600" s="22" t="s">
        <v>67</v>
      </c>
      <c r="G600" s="22" t="s">
        <v>3643</v>
      </c>
      <c r="H600" s="26"/>
      <c r="I600" s="21" t="s">
        <v>3675</v>
      </c>
      <c r="J600" s="16" t="str">
        <f t="shared" si="9"/>
        <v>UCSPECIALTY-Communications, Other</v>
      </c>
      <c r="L600" s="22" t="s">
        <v>4657</v>
      </c>
    </row>
    <row r="601" spans="1:12" ht="16">
      <c r="A601" s="22" t="s">
        <v>3668</v>
      </c>
      <c r="B601" s="21" t="s">
        <v>5008</v>
      </c>
      <c r="C601" s="22" t="s">
        <v>3803</v>
      </c>
      <c r="D601" s="22" t="s">
        <v>3643</v>
      </c>
      <c r="E601" s="23">
        <v>367</v>
      </c>
      <c r="F601" s="22" t="s">
        <v>67</v>
      </c>
      <c r="G601" s="22" t="s">
        <v>3643</v>
      </c>
      <c r="H601" s="24">
        <v>44014</v>
      </c>
      <c r="I601" s="21" t="s">
        <v>3672</v>
      </c>
      <c r="J601" s="16" t="str">
        <f t="shared" si="9"/>
        <v>UCSPECIALTY-Physics</v>
      </c>
      <c r="L601" s="22" t="s">
        <v>4722</v>
      </c>
    </row>
    <row r="602" spans="1:12" ht="16">
      <c r="A602" s="22" t="s">
        <v>3668</v>
      </c>
      <c r="B602" s="21" t="s">
        <v>5009</v>
      </c>
      <c r="C602" s="22" t="s">
        <v>5010</v>
      </c>
      <c r="D602" s="22" t="s">
        <v>3643</v>
      </c>
      <c r="E602" s="23">
        <v>367</v>
      </c>
      <c r="F602" s="22" t="s">
        <v>67</v>
      </c>
      <c r="G602" s="22" t="s">
        <v>3643</v>
      </c>
      <c r="H602" s="24">
        <v>44014</v>
      </c>
      <c r="I602" s="21" t="s">
        <v>3672</v>
      </c>
      <c r="J602" s="16" t="str">
        <f t="shared" si="9"/>
        <v>UCSPECIALTY-General Chemistry</v>
      </c>
      <c r="L602" s="22" t="s">
        <v>5281</v>
      </c>
    </row>
    <row r="603" spans="1:12" ht="16">
      <c r="A603" s="22" t="s">
        <v>3668</v>
      </c>
      <c r="B603" s="21" t="s">
        <v>5011</v>
      </c>
      <c r="C603" s="22" t="s">
        <v>5012</v>
      </c>
      <c r="D603" s="22" t="s">
        <v>3643</v>
      </c>
      <c r="E603" s="23">
        <v>367</v>
      </c>
      <c r="F603" s="22" t="s">
        <v>67</v>
      </c>
      <c r="G603" s="22" t="s">
        <v>3643</v>
      </c>
      <c r="H603" s="24">
        <v>44014</v>
      </c>
      <c r="I603" s="21" t="s">
        <v>3672</v>
      </c>
      <c r="J603" s="16" t="str">
        <f t="shared" si="9"/>
        <v>UCSPECIALTY-Inorganic Chemistry</v>
      </c>
      <c r="L603" s="22" t="s">
        <v>4822</v>
      </c>
    </row>
    <row r="604" spans="1:12" ht="16">
      <c r="A604" s="22" t="s">
        <v>3668</v>
      </c>
      <c r="B604" s="21" t="s">
        <v>5013</v>
      </c>
      <c r="C604" s="22" t="s">
        <v>5014</v>
      </c>
      <c r="D604" s="22" t="s">
        <v>3643</v>
      </c>
      <c r="E604" s="23">
        <v>367</v>
      </c>
      <c r="F604" s="22" t="s">
        <v>67</v>
      </c>
      <c r="G604" s="22" t="s">
        <v>3643</v>
      </c>
      <c r="H604" s="24">
        <v>44014</v>
      </c>
      <c r="I604" s="21" t="s">
        <v>3672</v>
      </c>
      <c r="J604" s="16" t="str">
        <f t="shared" si="9"/>
        <v>UCSPECIALTY-Organic Chemistry</v>
      </c>
      <c r="L604" s="22" t="s">
        <v>4861</v>
      </c>
    </row>
    <row r="605" spans="1:12" ht="16">
      <c r="A605" s="22" t="s">
        <v>3668</v>
      </c>
      <c r="B605" s="21" t="s">
        <v>5015</v>
      </c>
      <c r="C605" s="22" t="s">
        <v>5016</v>
      </c>
      <c r="D605" s="22" t="s">
        <v>3643</v>
      </c>
      <c r="E605" s="23">
        <v>367</v>
      </c>
      <c r="F605" s="22" t="s">
        <v>67</v>
      </c>
      <c r="G605" s="22" t="s">
        <v>3643</v>
      </c>
      <c r="H605" s="24">
        <v>44014</v>
      </c>
      <c r="I605" s="21" t="s">
        <v>3672</v>
      </c>
      <c r="J605" s="16" t="str">
        <f t="shared" si="9"/>
        <v>UCSPECIALTY-Physical Chemistry</v>
      </c>
      <c r="L605" s="22" t="s">
        <v>4896</v>
      </c>
    </row>
    <row r="606" spans="1:12" ht="16">
      <c r="A606" s="22" t="s">
        <v>3668</v>
      </c>
      <c r="B606" s="21" t="s">
        <v>5017</v>
      </c>
      <c r="C606" s="22" t="s">
        <v>5018</v>
      </c>
      <c r="D606" s="22" t="s">
        <v>5019</v>
      </c>
      <c r="E606" s="23">
        <v>367</v>
      </c>
      <c r="F606" s="22" t="s">
        <v>67</v>
      </c>
      <c r="G606" s="22" t="s">
        <v>3643</v>
      </c>
      <c r="H606" s="24">
        <v>41402</v>
      </c>
      <c r="I606" s="21" t="s">
        <v>3644</v>
      </c>
      <c r="J606" s="16" t="str">
        <f t="shared" si="9"/>
        <v>UCSPECIALTY-Analytical Chemistry</v>
      </c>
      <c r="L606" s="22" t="s">
        <v>5650</v>
      </c>
    </row>
    <row r="607" spans="1:12" ht="16">
      <c r="A607" s="22" t="s">
        <v>3668</v>
      </c>
      <c r="B607" s="21" t="s">
        <v>5020</v>
      </c>
      <c r="C607" s="22" t="s">
        <v>3680</v>
      </c>
      <c r="D607" s="22" t="s">
        <v>3680</v>
      </c>
      <c r="E607" s="23">
        <v>367</v>
      </c>
      <c r="F607" s="22" t="s">
        <v>67</v>
      </c>
      <c r="G607" s="22" t="s">
        <v>3643</v>
      </c>
      <c r="H607" s="24">
        <v>41402</v>
      </c>
      <c r="I607" s="21" t="s">
        <v>3644</v>
      </c>
      <c r="J607" s="16" t="str">
        <f t="shared" si="9"/>
        <v>UCSPECIALTY-Astronomy</v>
      </c>
      <c r="L607" s="22" t="s">
        <v>5726</v>
      </c>
    </row>
    <row r="608" spans="1:12" ht="16">
      <c r="A608" s="22" t="s">
        <v>3668</v>
      </c>
      <c r="B608" s="21" t="s">
        <v>5021</v>
      </c>
      <c r="C608" s="22" t="s">
        <v>5022</v>
      </c>
      <c r="D608" s="22" t="s">
        <v>3758</v>
      </c>
      <c r="E608" s="23">
        <v>367</v>
      </c>
      <c r="F608" s="22" t="s">
        <v>67</v>
      </c>
      <c r="G608" s="22" t="s">
        <v>3643</v>
      </c>
      <c r="H608" s="24">
        <v>41092</v>
      </c>
      <c r="I608" s="21" t="s">
        <v>3672</v>
      </c>
      <c r="J608" s="16" t="str">
        <f t="shared" si="9"/>
        <v>UCSPECIALTY-Geophysics &amp; Seismology</v>
      </c>
      <c r="L608" s="22" t="s">
        <v>5762</v>
      </c>
    </row>
    <row r="609" spans="1:12" ht="16">
      <c r="A609" s="22" t="s">
        <v>3668</v>
      </c>
      <c r="B609" s="21" t="s">
        <v>5023</v>
      </c>
      <c r="C609" s="22" t="s">
        <v>3791</v>
      </c>
      <c r="D609" s="22" t="s">
        <v>3643</v>
      </c>
      <c r="E609" s="23">
        <v>367</v>
      </c>
      <c r="F609" s="22" t="s">
        <v>67</v>
      </c>
      <c r="G609" s="22" t="s">
        <v>3643</v>
      </c>
      <c r="H609" s="24">
        <v>44014</v>
      </c>
      <c r="I609" s="21" t="s">
        <v>3672</v>
      </c>
      <c r="J609" s="16" t="str">
        <f t="shared" si="9"/>
        <v>UCSPECIALTY-Paleontology</v>
      </c>
      <c r="L609" s="22" t="s">
        <v>5060</v>
      </c>
    </row>
    <row r="610" spans="1:12" ht="16">
      <c r="A610" s="22" t="s">
        <v>3668</v>
      </c>
      <c r="B610" s="21" t="s">
        <v>5024</v>
      </c>
      <c r="C610" s="22" t="s">
        <v>3783</v>
      </c>
      <c r="D610" s="22" t="s">
        <v>3643</v>
      </c>
      <c r="E610" s="23">
        <v>367</v>
      </c>
      <c r="F610" s="22" t="s">
        <v>67</v>
      </c>
      <c r="G610" s="22" t="s">
        <v>3643</v>
      </c>
      <c r="H610" s="24">
        <v>44014</v>
      </c>
      <c r="I610" s="21" t="s">
        <v>3672</v>
      </c>
      <c r="J610" s="16" t="str">
        <f t="shared" si="9"/>
        <v>UCSPECIALTY-Oceanography</v>
      </c>
      <c r="L610" s="22" t="s">
        <v>5108</v>
      </c>
    </row>
    <row r="611" spans="1:12" ht="16">
      <c r="A611" s="22" t="s">
        <v>3668</v>
      </c>
      <c r="B611" s="21" t="s">
        <v>5025</v>
      </c>
      <c r="C611" s="22" t="s">
        <v>3769</v>
      </c>
      <c r="D611" s="22" t="s">
        <v>3643</v>
      </c>
      <c r="E611" s="23">
        <v>367</v>
      </c>
      <c r="F611" s="22" t="s">
        <v>67</v>
      </c>
      <c r="G611" s="22" t="s">
        <v>3643</v>
      </c>
      <c r="H611" s="24">
        <v>44014</v>
      </c>
      <c r="I611" s="21" t="s">
        <v>3672</v>
      </c>
      <c r="J611" s="16" t="str">
        <f t="shared" si="9"/>
        <v>UCSPECIALTY-Metallurgy</v>
      </c>
      <c r="L611" s="22" t="s">
        <v>5225</v>
      </c>
    </row>
    <row r="612" spans="1:12" ht="16">
      <c r="A612" s="22" t="s">
        <v>3668</v>
      </c>
      <c r="B612" s="21" t="s">
        <v>5026</v>
      </c>
      <c r="C612" s="22" t="s">
        <v>5027</v>
      </c>
      <c r="D612" s="22" t="s">
        <v>3643</v>
      </c>
      <c r="E612" s="23">
        <v>367</v>
      </c>
      <c r="F612" s="22" t="s">
        <v>67</v>
      </c>
      <c r="G612" s="22" t="s">
        <v>3643</v>
      </c>
      <c r="H612" s="24">
        <v>44014</v>
      </c>
      <c r="I612" s="21" t="s">
        <v>3672</v>
      </c>
      <c r="J612" s="16" t="str">
        <f t="shared" si="9"/>
        <v>UCSPECIALTY-Agricultural Chemistry</v>
      </c>
      <c r="L612" s="22" t="s">
        <v>5819</v>
      </c>
    </row>
    <row r="613" spans="1:12" ht="16">
      <c r="A613" s="22" t="s">
        <v>3668</v>
      </c>
      <c r="B613" s="21" t="s">
        <v>5028</v>
      </c>
      <c r="C613" s="22" t="s">
        <v>3677</v>
      </c>
      <c r="D613" s="22" t="s">
        <v>3643</v>
      </c>
      <c r="E613" s="23">
        <v>367</v>
      </c>
      <c r="F613" s="22" t="s">
        <v>67</v>
      </c>
      <c r="G613" s="22" t="s">
        <v>3643</v>
      </c>
      <c r="H613" s="24">
        <v>44014</v>
      </c>
      <c r="I613" s="21" t="s">
        <v>3672</v>
      </c>
      <c r="J613" s="16" t="str">
        <f t="shared" si="9"/>
        <v>UCSPECIALTY-Applied Science</v>
      </c>
      <c r="L613" s="22" t="s">
        <v>5283</v>
      </c>
    </row>
    <row r="614" spans="1:12" ht="16">
      <c r="A614" s="22" t="s">
        <v>3668</v>
      </c>
      <c r="B614" s="21" t="s">
        <v>5029</v>
      </c>
      <c r="C614" s="22" t="s">
        <v>5030</v>
      </c>
      <c r="D614" s="22" t="s">
        <v>3643</v>
      </c>
      <c r="E614" s="23">
        <v>367</v>
      </c>
      <c r="F614" s="22" t="s">
        <v>67</v>
      </c>
      <c r="G614" s="22" t="s">
        <v>3643</v>
      </c>
      <c r="H614" s="24">
        <v>44014</v>
      </c>
      <c r="I614" s="21" t="s">
        <v>3672</v>
      </c>
      <c r="J614" s="16" t="str">
        <f t="shared" si="9"/>
        <v>UCSPECIALTY-Biochemistry</v>
      </c>
      <c r="L614" s="22" t="s">
        <v>5841</v>
      </c>
    </row>
    <row r="615" spans="1:12" ht="16">
      <c r="A615" s="22" t="s">
        <v>3668</v>
      </c>
      <c r="B615" s="21" t="s">
        <v>5031</v>
      </c>
      <c r="C615" s="22" t="s">
        <v>4159</v>
      </c>
      <c r="D615" s="22" t="s">
        <v>3643</v>
      </c>
      <c r="E615" s="23">
        <v>367</v>
      </c>
      <c r="F615" s="22" t="s">
        <v>67</v>
      </c>
      <c r="G615" s="22" t="s">
        <v>3643</v>
      </c>
      <c r="H615" s="24">
        <v>44014</v>
      </c>
      <c r="I615" s="21" t="s">
        <v>3672</v>
      </c>
      <c r="J615" s="16" t="str">
        <f t="shared" si="9"/>
        <v>UCSPECIALTY-Biophysics</v>
      </c>
      <c r="L615" s="22" t="s">
        <v>5517</v>
      </c>
    </row>
    <row r="616" spans="1:12" ht="16">
      <c r="A616" s="22" t="s">
        <v>3668</v>
      </c>
      <c r="B616" s="21" t="s">
        <v>5032</v>
      </c>
      <c r="C616" s="22" t="s">
        <v>4549</v>
      </c>
      <c r="D616" s="22" t="s">
        <v>3643</v>
      </c>
      <c r="E616" s="23">
        <v>367</v>
      </c>
      <c r="F616" s="22" t="s">
        <v>67</v>
      </c>
      <c r="G616" s="22" t="s">
        <v>3643</v>
      </c>
      <c r="H616" s="24">
        <v>44014</v>
      </c>
      <c r="I616" s="21" t="s">
        <v>3672</v>
      </c>
      <c r="J616" s="16" t="str">
        <f t="shared" si="9"/>
        <v>UCSPECIALTY-Chemical Engineering</v>
      </c>
      <c r="L616" s="22" t="s">
        <v>3791</v>
      </c>
    </row>
    <row r="617" spans="1:12" ht="16">
      <c r="A617" s="22" t="s">
        <v>3668</v>
      </c>
      <c r="B617" s="21" t="s">
        <v>5033</v>
      </c>
      <c r="C617" s="22" t="s">
        <v>5034</v>
      </c>
      <c r="D617" s="22" t="s">
        <v>3643</v>
      </c>
      <c r="E617" s="23">
        <v>367</v>
      </c>
      <c r="F617" s="22" t="s">
        <v>67</v>
      </c>
      <c r="G617" s="22" t="s">
        <v>3643</v>
      </c>
      <c r="H617" s="24">
        <v>44014</v>
      </c>
      <c r="I617" s="21" t="s">
        <v>3672</v>
      </c>
      <c r="J617" s="16" t="str">
        <f t="shared" si="9"/>
        <v>UCSPECIALTY-Endocrinology</v>
      </c>
      <c r="L617" s="22" t="s">
        <v>5311</v>
      </c>
    </row>
    <row r="618" spans="1:12" ht="16">
      <c r="A618" s="22" t="s">
        <v>3668</v>
      </c>
      <c r="B618" s="21" t="s">
        <v>5035</v>
      </c>
      <c r="C618" s="22" t="s">
        <v>3937</v>
      </c>
      <c r="D618" s="22" t="s">
        <v>3643</v>
      </c>
      <c r="E618" s="23">
        <v>367</v>
      </c>
      <c r="F618" s="22" t="s">
        <v>67</v>
      </c>
      <c r="G618" s="22" t="s">
        <v>3643</v>
      </c>
      <c r="H618" s="24">
        <v>44014</v>
      </c>
      <c r="I618" s="21" t="s">
        <v>3672</v>
      </c>
      <c r="J618" s="16" t="str">
        <f t="shared" si="9"/>
        <v>UCSPECIALTY-Engineering Physics</v>
      </c>
      <c r="L618" s="22" t="s">
        <v>4205</v>
      </c>
    </row>
    <row r="619" spans="1:12" ht="16">
      <c r="A619" s="22" t="s">
        <v>3668</v>
      </c>
      <c r="B619" s="21" t="s">
        <v>5036</v>
      </c>
      <c r="C619" s="22" t="s">
        <v>5037</v>
      </c>
      <c r="D619" s="22" t="s">
        <v>5038</v>
      </c>
      <c r="E619" s="23">
        <v>367</v>
      </c>
      <c r="F619" s="22" t="s">
        <v>67</v>
      </c>
      <c r="G619" s="22" t="s">
        <v>3643</v>
      </c>
      <c r="H619" s="24">
        <v>41092</v>
      </c>
      <c r="I619" s="21" t="s">
        <v>3672</v>
      </c>
      <c r="J619" s="16" t="str">
        <f t="shared" si="9"/>
        <v>UCSPECIALTY-Fuel Technology &amp; Petroleum Eng.</v>
      </c>
      <c r="L619" s="22" t="s">
        <v>5801</v>
      </c>
    </row>
    <row r="620" spans="1:12" ht="16">
      <c r="A620" s="22" t="s">
        <v>3668</v>
      </c>
      <c r="B620" s="21" t="s">
        <v>5039</v>
      </c>
      <c r="C620" s="22" t="s">
        <v>3736</v>
      </c>
      <c r="D620" s="22" t="s">
        <v>3643</v>
      </c>
      <c r="E620" s="23">
        <v>367</v>
      </c>
      <c r="F620" s="22" t="s">
        <v>67</v>
      </c>
      <c r="G620" s="22" t="s">
        <v>3643</v>
      </c>
      <c r="H620" s="24">
        <v>44014</v>
      </c>
      <c r="I620" s="21" t="s">
        <v>3672</v>
      </c>
      <c r="J620" s="16" t="str">
        <f t="shared" si="9"/>
        <v>UCSPECIALTY-Fluids</v>
      </c>
      <c r="L620" s="22" t="s">
        <v>5520</v>
      </c>
    </row>
    <row r="621" spans="1:12" ht="16">
      <c r="A621" s="22" t="s">
        <v>3668</v>
      </c>
      <c r="B621" s="21" t="s">
        <v>5040</v>
      </c>
      <c r="C621" s="22" t="s">
        <v>5041</v>
      </c>
      <c r="D621" s="22" t="s">
        <v>3643</v>
      </c>
      <c r="E621" s="23">
        <v>367</v>
      </c>
      <c r="F621" s="22" t="s">
        <v>67</v>
      </c>
      <c r="G621" s="22" t="s">
        <v>3643</v>
      </c>
      <c r="H621" s="24">
        <v>44014</v>
      </c>
      <c r="I621" s="21" t="s">
        <v>3672</v>
      </c>
      <c r="J621" s="16" t="str">
        <f t="shared" si="9"/>
        <v>UCSPECIALTY-General Physical Sciences</v>
      </c>
      <c r="L621" s="22" t="s">
        <v>5833</v>
      </c>
    </row>
    <row r="622" spans="1:12" ht="16">
      <c r="A622" s="22" t="s">
        <v>3668</v>
      </c>
      <c r="B622" s="21" t="s">
        <v>5042</v>
      </c>
      <c r="C622" s="22" t="s">
        <v>3731</v>
      </c>
      <c r="D622" s="22" t="s">
        <v>3643</v>
      </c>
      <c r="E622" s="23">
        <v>367</v>
      </c>
      <c r="F622" s="22" t="s">
        <v>67</v>
      </c>
      <c r="G622" s="22" t="s">
        <v>3643</v>
      </c>
      <c r="H622" s="24">
        <v>44014</v>
      </c>
      <c r="I622" s="21" t="s">
        <v>3672</v>
      </c>
      <c r="J622" s="16" t="str">
        <f t="shared" si="9"/>
        <v>UCSPECIALTY-Earth Sciences</v>
      </c>
      <c r="L622" s="22" t="s">
        <v>5522</v>
      </c>
    </row>
    <row r="623" spans="1:12" ht="16">
      <c r="A623" s="22" t="s">
        <v>3668</v>
      </c>
      <c r="B623" s="21" t="s">
        <v>5043</v>
      </c>
      <c r="C623" s="22" t="s">
        <v>3738</v>
      </c>
      <c r="D623" s="22" t="s">
        <v>3643</v>
      </c>
      <c r="E623" s="23">
        <v>367</v>
      </c>
      <c r="F623" s="22" t="s">
        <v>67</v>
      </c>
      <c r="G623" s="22" t="s">
        <v>3643</v>
      </c>
      <c r="H623" s="24">
        <v>44014</v>
      </c>
      <c r="I623" s="21" t="s">
        <v>3672</v>
      </c>
      <c r="J623" s="16" t="str">
        <f t="shared" si="9"/>
        <v>UCSPECIALTY-Geochemistry</v>
      </c>
      <c r="L623" s="22" t="s">
        <v>5778</v>
      </c>
    </row>
    <row r="624" spans="1:12" ht="16">
      <c r="A624" s="22" t="s">
        <v>3668</v>
      </c>
      <c r="B624" s="21" t="s">
        <v>5044</v>
      </c>
      <c r="C624" s="22" t="s">
        <v>5045</v>
      </c>
      <c r="D624" s="22" t="s">
        <v>3758</v>
      </c>
      <c r="E624" s="23">
        <v>367</v>
      </c>
      <c r="F624" s="22" t="s">
        <v>67</v>
      </c>
      <c r="G624" s="22" t="s">
        <v>3643</v>
      </c>
      <c r="H624" s="24">
        <v>41092</v>
      </c>
      <c r="I624" s="21" t="s">
        <v>3672</v>
      </c>
      <c r="J624" s="16" t="str">
        <f t="shared" si="9"/>
        <v>UCSPECIALTY-Geophysics &amp; Space Physics</v>
      </c>
      <c r="L624" s="22" t="s">
        <v>5524</v>
      </c>
    </row>
    <row r="625" spans="1:12" ht="16">
      <c r="A625" s="22" t="s">
        <v>3668</v>
      </c>
      <c r="B625" s="21" t="s">
        <v>5046</v>
      </c>
      <c r="C625" s="22" t="s">
        <v>5047</v>
      </c>
      <c r="D625" s="22" t="s">
        <v>3643</v>
      </c>
      <c r="E625" s="23">
        <v>367</v>
      </c>
      <c r="F625" s="22" t="s">
        <v>67</v>
      </c>
      <c r="G625" s="22" t="s">
        <v>3643</v>
      </c>
      <c r="H625" s="24">
        <v>44014</v>
      </c>
      <c r="I625" s="21" t="s">
        <v>3672</v>
      </c>
      <c r="J625" s="16" t="str">
        <f t="shared" si="9"/>
        <v>UCSPECIALTY-Medical Chemistry</v>
      </c>
      <c r="L625" s="22" t="s">
        <v>4066</v>
      </c>
    </row>
    <row r="626" spans="1:12" ht="16">
      <c r="A626" s="22" t="s">
        <v>3668</v>
      </c>
      <c r="B626" s="21" t="s">
        <v>5048</v>
      </c>
      <c r="C626" s="22" t="s">
        <v>3777</v>
      </c>
      <c r="D626" s="22" t="s">
        <v>3643</v>
      </c>
      <c r="E626" s="23">
        <v>367</v>
      </c>
      <c r="F626" s="22" t="s">
        <v>67</v>
      </c>
      <c r="G626" s="22" t="s">
        <v>3643</v>
      </c>
      <c r="H626" s="24">
        <v>44014</v>
      </c>
      <c r="I626" s="21" t="s">
        <v>3672</v>
      </c>
      <c r="J626" s="16" t="str">
        <f t="shared" si="9"/>
        <v>UCSPECIALTY-Minerology, Petrology</v>
      </c>
      <c r="L626" s="22" t="s">
        <v>5526</v>
      </c>
    </row>
    <row r="627" spans="1:12" ht="16">
      <c r="A627" s="22" t="s">
        <v>3668</v>
      </c>
      <c r="B627" s="21" t="s">
        <v>5049</v>
      </c>
      <c r="C627" s="22" t="s">
        <v>5050</v>
      </c>
      <c r="D627" s="22" t="s">
        <v>3643</v>
      </c>
      <c r="E627" s="23">
        <v>367</v>
      </c>
      <c r="F627" s="22" t="s">
        <v>67</v>
      </c>
      <c r="G627" s="22" t="s">
        <v>3643</v>
      </c>
      <c r="H627" s="24">
        <v>44014</v>
      </c>
      <c r="I627" s="21" t="s">
        <v>3672</v>
      </c>
      <c r="J627" s="16" t="str">
        <f t="shared" si="9"/>
        <v>UCSPECIALTY-Nuclear Chemistry</v>
      </c>
      <c r="L627" s="22" t="s">
        <v>4208</v>
      </c>
    </row>
    <row r="628" spans="1:12" ht="16">
      <c r="A628" s="22" t="s">
        <v>3668</v>
      </c>
      <c r="B628" s="21" t="s">
        <v>5051</v>
      </c>
      <c r="C628" s="22" t="s">
        <v>3780</v>
      </c>
      <c r="D628" s="22" t="s">
        <v>3643</v>
      </c>
      <c r="E628" s="23">
        <v>367</v>
      </c>
      <c r="F628" s="22" t="s">
        <v>67</v>
      </c>
      <c r="G628" s="22" t="s">
        <v>3643</v>
      </c>
      <c r="H628" s="24">
        <v>44014</v>
      </c>
      <c r="I628" s="21" t="s">
        <v>3672</v>
      </c>
      <c r="J628" s="16" t="str">
        <f t="shared" si="9"/>
        <v>UCSPECIALTY-Nuclear Structure</v>
      </c>
      <c r="L628" s="22" t="s">
        <v>5529</v>
      </c>
    </row>
    <row r="629" spans="1:12" ht="16">
      <c r="A629" s="22" t="s">
        <v>3668</v>
      </c>
      <c r="B629" s="21" t="s">
        <v>5052</v>
      </c>
      <c r="C629" s="22" t="s">
        <v>5053</v>
      </c>
      <c r="D629" s="22" t="s">
        <v>3643</v>
      </c>
      <c r="E629" s="23">
        <v>367</v>
      </c>
      <c r="F629" s="22" t="s">
        <v>67</v>
      </c>
      <c r="G629" s="22" t="s">
        <v>3643</v>
      </c>
      <c r="H629" s="24">
        <v>44014</v>
      </c>
      <c r="I629" s="21" t="s">
        <v>3672</v>
      </c>
      <c r="J629" s="16" t="str">
        <f t="shared" si="9"/>
        <v>UCSPECIALTY-Physical Anthropology</v>
      </c>
      <c r="L629" s="22" t="s">
        <v>5528</v>
      </c>
    </row>
    <row r="630" spans="1:12" ht="16">
      <c r="A630" s="22" t="s">
        <v>3668</v>
      </c>
      <c r="B630" s="21" t="s">
        <v>5054</v>
      </c>
      <c r="C630" s="22" t="s">
        <v>5055</v>
      </c>
      <c r="D630" s="22" t="s">
        <v>3643</v>
      </c>
      <c r="E630" s="23">
        <v>367</v>
      </c>
      <c r="F630" s="22" t="s">
        <v>67</v>
      </c>
      <c r="G630" s="22" t="s">
        <v>3643</v>
      </c>
      <c r="H630" s="24">
        <v>44014</v>
      </c>
      <c r="I630" s="21" t="s">
        <v>3672</v>
      </c>
      <c r="J630" s="16" t="str">
        <f t="shared" si="9"/>
        <v>UCSPECIALTY-Solid State Physics</v>
      </c>
      <c r="L630" s="22" t="s">
        <v>5531</v>
      </c>
    </row>
    <row r="631" spans="1:12" ht="16">
      <c r="A631" s="22" t="s">
        <v>3668</v>
      </c>
      <c r="B631" s="21" t="s">
        <v>5056</v>
      </c>
      <c r="C631" s="22" t="s">
        <v>5057</v>
      </c>
      <c r="D631" s="22" t="s">
        <v>3643</v>
      </c>
      <c r="E631" s="23">
        <v>367</v>
      </c>
      <c r="F631" s="22" t="s">
        <v>67</v>
      </c>
      <c r="G631" s="22" t="s">
        <v>3643</v>
      </c>
      <c r="H631" s="24">
        <v>44014</v>
      </c>
      <c r="I631" s="21" t="s">
        <v>3672</v>
      </c>
      <c r="J631" s="16" t="str">
        <f t="shared" si="9"/>
        <v>UCSPECIALTY-Structural Geology</v>
      </c>
      <c r="L631" s="22" t="s">
        <v>5069</v>
      </c>
    </row>
    <row r="632" spans="1:12" ht="16">
      <c r="A632" s="22" t="s">
        <v>3668</v>
      </c>
      <c r="B632" s="21" t="s">
        <v>5058</v>
      </c>
      <c r="C632" s="22" t="s">
        <v>4231</v>
      </c>
      <c r="D632" s="22" t="s">
        <v>3643</v>
      </c>
      <c r="E632" s="23">
        <v>367</v>
      </c>
      <c r="F632" s="22" t="s">
        <v>67</v>
      </c>
      <c r="G632" s="22" t="s">
        <v>3643</v>
      </c>
      <c r="H632" s="24">
        <v>44014</v>
      </c>
      <c r="I632" s="21" t="s">
        <v>3672</v>
      </c>
      <c r="J632" s="16" t="str">
        <f t="shared" si="9"/>
        <v>UCSPECIALTY-Toxicology</v>
      </c>
      <c r="L632" s="22" t="s">
        <v>4690</v>
      </c>
    </row>
    <row r="633" spans="1:12" ht="16">
      <c r="A633" s="22" t="s">
        <v>3668</v>
      </c>
      <c r="B633" s="21" t="s">
        <v>5059</v>
      </c>
      <c r="C633" s="22" t="s">
        <v>5060</v>
      </c>
      <c r="D633" s="22" t="s">
        <v>3643</v>
      </c>
      <c r="E633" s="23">
        <v>367</v>
      </c>
      <c r="F633" s="22" t="s">
        <v>67</v>
      </c>
      <c r="G633" s="22" t="s">
        <v>3643</v>
      </c>
      <c r="H633" s="24">
        <v>44014</v>
      </c>
      <c r="I633" s="21" t="s">
        <v>3672</v>
      </c>
      <c r="J633" s="16" t="str">
        <f t="shared" si="9"/>
        <v>UCSPECIALTY-Other Physics</v>
      </c>
      <c r="L633" s="22" t="s">
        <v>4355</v>
      </c>
    </row>
    <row r="634" spans="1:12" ht="16">
      <c r="A634" s="22" t="s">
        <v>3668</v>
      </c>
      <c r="B634" s="21" t="s">
        <v>5061</v>
      </c>
      <c r="C634" s="22" t="s">
        <v>5062</v>
      </c>
      <c r="D634" s="22" t="s">
        <v>3643</v>
      </c>
      <c r="E634" s="23">
        <v>367</v>
      </c>
      <c r="F634" s="22" t="s">
        <v>67</v>
      </c>
      <c r="G634" s="22" t="s">
        <v>3643</v>
      </c>
      <c r="H634" s="24">
        <v>44014</v>
      </c>
      <c r="I634" s="21" t="s">
        <v>3672</v>
      </c>
      <c r="J634" s="16" t="str">
        <f t="shared" si="9"/>
        <v>UCSPECIALTY-Environmental Chemistry</v>
      </c>
      <c r="L634" s="22" t="s">
        <v>4353</v>
      </c>
    </row>
    <row r="635" spans="1:12" ht="16">
      <c r="A635" s="22" t="s">
        <v>3668</v>
      </c>
      <c r="B635" s="21" t="s">
        <v>5063</v>
      </c>
      <c r="C635" s="22" t="s">
        <v>5064</v>
      </c>
      <c r="D635" s="22" t="s">
        <v>3643</v>
      </c>
      <c r="E635" s="23">
        <v>367</v>
      </c>
      <c r="F635" s="22" t="s">
        <v>67</v>
      </c>
      <c r="G635" s="22" t="s">
        <v>3643</v>
      </c>
      <c r="H635" s="24">
        <v>44014</v>
      </c>
      <c r="I635" s="21" t="s">
        <v>3672</v>
      </c>
      <c r="J635" s="16" t="str">
        <f t="shared" si="9"/>
        <v>UCSPECIALTY-Other Earth Sciences</v>
      </c>
      <c r="L635" s="22" t="s">
        <v>5087</v>
      </c>
    </row>
    <row r="636" spans="1:12" ht="16">
      <c r="A636" s="22" t="s">
        <v>3668</v>
      </c>
      <c r="B636" s="21" t="s">
        <v>5065</v>
      </c>
      <c r="C636" s="22" t="s">
        <v>4489</v>
      </c>
      <c r="D636" s="22" t="s">
        <v>3643</v>
      </c>
      <c r="E636" s="23">
        <v>367</v>
      </c>
      <c r="F636" s="22" t="s">
        <v>67</v>
      </c>
      <c r="G636" s="22" t="s">
        <v>3643</v>
      </c>
      <c r="H636" s="24">
        <v>44014</v>
      </c>
      <c r="I636" s="21" t="s">
        <v>3672</v>
      </c>
      <c r="J636" s="16" t="str">
        <f t="shared" si="9"/>
        <v>UCSPECIALTY-Psychology</v>
      </c>
      <c r="L636" s="22" t="s">
        <v>4719</v>
      </c>
    </row>
    <row r="637" spans="1:12" ht="16">
      <c r="A637" s="22" t="s">
        <v>3668</v>
      </c>
      <c r="B637" s="21" t="s">
        <v>5066</v>
      </c>
      <c r="C637" s="22" t="s">
        <v>5067</v>
      </c>
      <c r="D637" s="22" t="s">
        <v>5067</v>
      </c>
      <c r="E637" s="23">
        <v>367</v>
      </c>
      <c r="F637" s="22" t="s">
        <v>67</v>
      </c>
      <c r="G637" s="22" t="s">
        <v>3643</v>
      </c>
      <c r="H637" s="26"/>
      <c r="I637" s="21" t="s">
        <v>3675</v>
      </c>
      <c r="J637" s="16" t="str">
        <f t="shared" si="9"/>
        <v>UCSPECIALTY-Dentistry</v>
      </c>
      <c r="L637" s="22" t="s">
        <v>4806</v>
      </c>
    </row>
    <row r="638" spans="1:12" ht="16">
      <c r="A638" s="22" t="s">
        <v>3668</v>
      </c>
      <c r="B638" s="21" t="s">
        <v>5068</v>
      </c>
      <c r="C638" s="22" t="s">
        <v>5069</v>
      </c>
      <c r="D638" s="22" t="s">
        <v>5070</v>
      </c>
      <c r="E638" s="23">
        <v>367</v>
      </c>
      <c r="F638" s="22" t="s">
        <v>67</v>
      </c>
      <c r="G638" s="22" t="s">
        <v>3643</v>
      </c>
      <c r="H638" s="26"/>
      <c r="I638" s="21" t="s">
        <v>3675</v>
      </c>
      <c r="J638" s="16" t="str">
        <f t="shared" si="9"/>
        <v>UCSPECIALTY-Peds Dentistry/Pedodontics</v>
      </c>
      <c r="L638" s="22" t="s">
        <v>4210</v>
      </c>
    </row>
    <row r="639" spans="1:12" ht="16">
      <c r="A639" s="22" t="s">
        <v>3668</v>
      </c>
      <c r="B639" s="21" t="s">
        <v>5071</v>
      </c>
      <c r="C639" s="22" t="s">
        <v>5072</v>
      </c>
      <c r="D639" s="22" t="s">
        <v>5073</v>
      </c>
      <c r="E639" s="23">
        <v>367</v>
      </c>
      <c r="F639" s="22" t="s">
        <v>67</v>
      </c>
      <c r="G639" s="22" t="s">
        <v>3643</v>
      </c>
      <c r="H639" s="26"/>
      <c r="I639" s="21" t="s">
        <v>3675</v>
      </c>
      <c r="J639" s="16" t="str">
        <f t="shared" si="9"/>
        <v>UCSPECIALTY-Dental Materials</v>
      </c>
      <c r="L639" s="22" t="s">
        <v>5533</v>
      </c>
    </row>
    <row r="640" spans="1:12" ht="16">
      <c r="A640" s="22" t="s">
        <v>3668</v>
      </c>
      <c r="B640" s="21" t="s">
        <v>5074</v>
      </c>
      <c r="C640" s="22" t="s">
        <v>5075</v>
      </c>
      <c r="D640" s="22" t="s">
        <v>5076</v>
      </c>
      <c r="E640" s="23">
        <v>367</v>
      </c>
      <c r="F640" s="22" t="s">
        <v>67</v>
      </c>
      <c r="G640" s="22" t="s">
        <v>3643</v>
      </c>
      <c r="H640" s="26"/>
      <c r="I640" s="21" t="s">
        <v>3675</v>
      </c>
      <c r="J640" s="16" t="str">
        <f t="shared" si="9"/>
        <v>UCSPECIALTY-Dental Pub Hlth and Education</v>
      </c>
      <c r="L640" s="22" t="s">
        <v>5731</v>
      </c>
    </row>
    <row r="641" spans="1:12" ht="16">
      <c r="A641" s="22" t="s">
        <v>3668</v>
      </c>
      <c r="B641" s="21" t="s">
        <v>5077</v>
      </c>
      <c r="C641" s="22" t="s">
        <v>5078</v>
      </c>
      <c r="D641" s="22" t="s">
        <v>5079</v>
      </c>
      <c r="E641" s="23">
        <v>367</v>
      </c>
      <c r="F641" s="22" t="s">
        <v>67</v>
      </c>
      <c r="G641" s="22" t="s">
        <v>3643</v>
      </c>
      <c r="H641" s="26"/>
      <c r="I641" s="21" t="s">
        <v>3675</v>
      </c>
      <c r="J641" s="16" t="str">
        <f t="shared" si="9"/>
        <v>UCSPECIALTY-Endodontics/Endodontology</v>
      </c>
      <c r="L641" s="22" t="s">
        <v>5734</v>
      </c>
    </row>
    <row r="642" spans="1:12" ht="16">
      <c r="A642" s="22" t="s">
        <v>3668</v>
      </c>
      <c r="B642" s="21" t="s">
        <v>5080</v>
      </c>
      <c r="C642" s="22" t="s">
        <v>5081</v>
      </c>
      <c r="D642" s="22" t="s">
        <v>5082</v>
      </c>
      <c r="E642" s="23">
        <v>367</v>
      </c>
      <c r="F642" s="22" t="s">
        <v>67</v>
      </c>
      <c r="G642" s="22" t="s">
        <v>3643</v>
      </c>
      <c r="H642" s="26"/>
      <c r="I642" s="21" t="s">
        <v>3675</v>
      </c>
      <c r="J642" s="16" t="str">
        <f t="shared" si="9"/>
        <v>UCSPECIALTY-Oral and Maxillofacial Surgery</v>
      </c>
      <c r="L642" s="22" t="s">
        <v>4213</v>
      </c>
    </row>
    <row r="643" spans="1:12" ht="16">
      <c r="A643" s="22" t="s">
        <v>3668</v>
      </c>
      <c r="B643" s="21" t="s">
        <v>5083</v>
      </c>
      <c r="C643" s="22" t="s">
        <v>5084</v>
      </c>
      <c r="D643" s="22" t="s">
        <v>5085</v>
      </c>
      <c r="E643" s="23">
        <v>367</v>
      </c>
      <c r="F643" s="22" t="s">
        <v>67</v>
      </c>
      <c r="G643" s="22" t="s">
        <v>3643</v>
      </c>
      <c r="H643" s="26"/>
      <c r="I643" s="21" t="s">
        <v>3675</v>
      </c>
      <c r="J643" s="16" t="str">
        <f t="shared" si="9"/>
        <v>UCSPECIALTY-Orthodontic/logy, Dentfac Orth</v>
      </c>
      <c r="L643" s="22" t="s">
        <v>4069</v>
      </c>
    </row>
    <row r="644" spans="1:12" ht="16">
      <c r="A644" s="22" t="s">
        <v>3668</v>
      </c>
      <c r="B644" s="21" t="s">
        <v>5086</v>
      </c>
      <c r="C644" s="22" t="s">
        <v>5087</v>
      </c>
      <c r="D644" s="22" t="s">
        <v>5088</v>
      </c>
      <c r="E644" s="23">
        <v>367</v>
      </c>
      <c r="F644" s="22" t="s">
        <v>67</v>
      </c>
      <c r="G644" s="22" t="s">
        <v>3643</v>
      </c>
      <c r="H644" s="26"/>
      <c r="I644" s="21" t="s">
        <v>3675</v>
      </c>
      <c r="J644" s="16" t="str">
        <f t="shared" si="9"/>
        <v>UCSPECIALTY-Periodontics/Periodontology</v>
      </c>
      <c r="L644" s="22" t="s">
        <v>5729</v>
      </c>
    </row>
    <row r="645" spans="1:12" ht="16">
      <c r="A645" s="22" t="s">
        <v>3668</v>
      </c>
      <c r="B645" s="21" t="s">
        <v>5089</v>
      </c>
      <c r="C645" s="22" t="s">
        <v>5090</v>
      </c>
      <c r="D645" s="22" t="s">
        <v>5091</v>
      </c>
      <c r="E645" s="23">
        <v>367</v>
      </c>
      <c r="F645" s="22" t="s">
        <v>67</v>
      </c>
      <c r="G645" s="22" t="s">
        <v>3643</v>
      </c>
      <c r="H645" s="26"/>
      <c r="I645" s="21" t="s">
        <v>3675</v>
      </c>
      <c r="J645" s="16" t="str">
        <f t="shared" ref="J645:J708" si="10">A645&amp;"-"&amp;C645</f>
        <v>UCSPECIALTY-ProsthodonticsProsthodontology</v>
      </c>
      <c r="L645" s="22" t="s">
        <v>5736</v>
      </c>
    </row>
    <row r="646" spans="1:12" ht="16">
      <c r="A646" s="22" t="s">
        <v>3668</v>
      </c>
      <c r="B646" s="21" t="s">
        <v>5092</v>
      </c>
      <c r="C646" s="22" t="s">
        <v>5093</v>
      </c>
      <c r="D646" s="22" t="s">
        <v>3643</v>
      </c>
      <c r="E646" s="23">
        <v>367</v>
      </c>
      <c r="F646" s="22" t="s">
        <v>67</v>
      </c>
      <c r="G646" s="22" t="s">
        <v>3643</v>
      </c>
      <c r="H646" s="24">
        <v>44014</v>
      </c>
      <c r="I646" s="21" t="s">
        <v>3672</v>
      </c>
      <c r="J646" s="16" t="str">
        <f t="shared" si="10"/>
        <v>UCSPECIALTY-General Psychology</v>
      </c>
      <c r="L646" s="22" t="s">
        <v>5739</v>
      </c>
    </row>
    <row r="647" spans="1:12" ht="16">
      <c r="A647" s="22" t="s">
        <v>3668</v>
      </c>
      <c r="B647" s="21" t="s">
        <v>5094</v>
      </c>
      <c r="C647" s="22" t="s">
        <v>5095</v>
      </c>
      <c r="D647" s="22" t="s">
        <v>3643</v>
      </c>
      <c r="E647" s="23">
        <v>367</v>
      </c>
      <c r="F647" s="22" t="s">
        <v>67</v>
      </c>
      <c r="G647" s="22" t="s">
        <v>3643</v>
      </c>
      <c r="H647" s="24">
        <v>44014</v>
      </c>
      <c r="I647" s="21" t="s">
        <v>3672</v>
      </c>
      <c r="J647" s="16" t="str">
        <f t="shared" si="10"/>
        <v>UCSPECIALTY-Experimental Psychology</v>
      </c>
      <c r="L647" s="22" t="s">
        <v>5742</v>
      </c>
    </row>
    <row r="648" spans="1:12" ht="16">
      <c r="A648" s="22" t="s">
        <v>3668</v>
      </c>
      <c r="B648" s="21" t="s">
        <v>5096</v>
      </c>
      <c r="C648" s="22" t="s">
        <v>5097</v>
      </c>
      <c r="D648" s="22" t="s">
        <v>3643</v>
      </c>
      <c r="E648" s="23">
        <v>367</v>
      </c>
      <c r="F648" s="22" t="s">
        <v>67</v>
      </c>
      <c r="G648" s="22" t="s">
        <v>3643</v>
      </c>
      <c r="H648" s="24">
        <v>44014</v>
      </c>
      <c r="I648" s="21" t="s">
        <v>3672</v>
      </c>
      <c r="J648" s="16" t="str">
        <f t="shared" si="10"/>
        <v>UCSPECIALTY-Clinical Psychology</v>
      </c>
      <c r="L648" s="22" t="s">
        <v>5745</v>
      </c>
    </row>
    <row r="649" spans="1:12" ht="16">
      <c r="A649" s="22" t="s">
        <v>3668</v>
      </c>
      <c r="B649" s="21" t="s">
        <v>5098</v>
      </c>
      <c r="C649" s="22" t="s">
        <v>5099</v>
      </c>
      <c r="D649" s="22" t="s">
        <v>4495</v>
      </c>
      <c r="E649" s="23">
        <v>367</v>
      </c>
      <c r="F649" s="22" t="s">
        <v>67</v>
      </c>
      <c r="G649" s="22" t="s">
        <v>3643</v>
      </c>
      <c r="H649" s="24">
        <v>41092</v>
      </c>
      <c r="I649" s="21" t="s">
        <v>3672</v>
      </c>
      <c r="J649" s="16" t="str">
        <f t="shared" si="10"/>
        <v>UCSPECIALTY-Counselling &amp; Guidance</v>
      </c>
      <c r="L649" s="22" t="s">
        <v>4876</v>
      </c>
    </row>
    <row r="650" spans="1:12" ht="16">
      <c r="A650" s="22" t="s">
        <v>3668</v>
      </c>
      <c r="B650" s="21" t="s">
        <v>5100</v>
      </c>
      <c r="C650" s="22" t="s">
        <v>5101</v>
      </c>
      <c r="D650" s="22" t="s">
        <v>3643</v>
      </c>
      <c r="E650" s="23">
        <v>367</v>
      </c>
      <c r="F650" s="22" t="s">
        <v>67</v>
      </c>
      <c r="G650" s="22" t="s">
        <v>3643</v>
      </c>
      <c r="H650" s="24">
        <v>44014</v>
      </c>
      <c r="I650" s="21" t="s">
        <v>3672</v>
      </c>
      <c r="J650" s="16" t="str">
        <f t="shared" si="10"/>
        <v>UCSPECIALTY-Social Psychology</v>
      </c>
      <c r="L650" s="22" t="s">
        <v>4083</v>
      </c>
    </row>
    <row r="651" spans="1:12" ht="16">
      <c r="A651" s="22" t="s">
        <v>3668</v>
      </c>
      <c r="B651" s="21" t="s">
        <v>5102</v>
      </c>
      <c r="C651" s="22" t="s">
        <v>4503</v>
      </c>
      <c r="D651" s="22" t="s">
        <v>3643</v>
      </c>
      <c r="E651" s="23">
        <v>367</v>
      </c>
      <c r="F651" s="22" t="s">
        <v>67</v>
      </c>
      <c r="G651" s="22" t="s">
        <v>3643</v>
      </c>
      <c r="H651" s="24">
        <v>44014</v>
      </c>
      <c r="I651" s="21" t="s">
        <v>3672</v>
      </c>
      <c r="J651" s="16" t="str">
        <f t="shared" si="10"/>
        <v>UCSPECIALTY-Industrial Relations</v>
      </c>
      <c r="L651" s="22" t="s">
        <v>5053</v>
      </c>
    </row>
    <row r="652" spans="1:12" ht="16">
      <c r="A652" s="22" t="s">
        <v>3668</v>
      </c>
      <c r="B652" s="21" t="s">
        <v>5103</v>
      </c>
      <c r="C652" s="22" t="s">
        <v>5104</v>
      </c>
      <c r="D652" s="22" t="s">
        <v>3643</v>
      </c>
      <c r="E652" s="23">
        <v>367</v>
      </c>
      <c r="F652" s="22" t="s">
        <v>67</v>
      </c>
      <c r="G652" s="22" t="s">
        <v>3643</v>
      </c>
      <c r="H652" s="24">
        <v>44014</v>
      </c>
      <c r="I652" s="21" t="s">
        <v>3672</v>
      </c>
      <c r="J652" s="16" t="str">
        <f t="shared" si="10"/>
        <v>UCSPECIALTY-Developmental Psychology</v>
      </c>
      <c r="L652" s="22" t="s">
        <v>5016</v>
      </c>
    </row>
    <row r="653" spans="1:12" ht="16">
      <c r="A653" s="22" t="s">
        <v>3668</v>
      </c>
      <c r="B653" s="21" t="s">
        <v>5105</v>
      </c>
      <c r="C653" s="22" t="s">
        <v>5106</v>
      </c>
      <c r="D653" s="22" t="s">
        <v>3643</v>
      </c>
      <c r="E653" s="23">
        <v>367</v>
      </c>
      <c r="F653" s="22" t="s">
        <v>67</v>
      </c>
      <c r="G653" s="22" t="s">
        <v>3643</v>
      </c>
      <c r="H653" s="24">
        <v>44014</v>
      </c>
      <c r="I653" s="21" t="s">
        <v>3672</v>
      </c>
      <c r="J653" s="16" t="str">
        <f t="shared" si="10"/>
        <v>UCSPECIALTY-Physiological Psychology</v>
      </c>
      <c r="L653" s="22" t="s">
        <v>4471</v>
      </c>
    </row>
    <row r="654" spans="1:12" ht="16">
      <c r="A654" s="22" t="s">
        <v>3668</v>
      </c>
      <c r="B654" s="21" t="s">
        <v>5107</v>
      </c>
      <c r="C654" s="22" t="s">
        <v>5108</v>
      </c>
      <c r="D654" s="22" t="s">
        <v>3643</v>
      </c>
      <c r="E654" s="23">
        <v>367</v>
      </c>
      <c r="F654" s="22" t="s">
        <v>67</v>
      </c>
      <c r="G654" s="22" t="s">
        <v>3643</v>
      </c>
      <c r="H654" s="24">
        <v>44014</v>
      </c>
      <c r="I654" s="21" t="s">
        <v>3672</v>
      </c>
      <c r="J654" s="16" t="str">
        <f t="shared" si="10"/>
        <v>UCSPECIALTY-Other Psychology</v>
      </c>
      <c r="L654" s="22" t="s">
        <v>5636</v>
      </c>
    </row>
    <row r="655" spans="1:12" ht="16">
      <c r="A655" s="22" t="s">
        <v>3668</v>
      </c>
      <c r="B655" s="21" t="s">
        <v>5109</v>
      </c>
      <c r="C655" s="22" t="s">
        <v>5110</v>
      </c>
      <c r="D655" s="22" t="s">
        <v>5111</v>
      </c>
      <c r="E655" s="23">
        <v>367</v>
      </c>
      <c r="F655" s="22" t="s">
        <v>67</v>
      </c>
      <c r="G655" s="22" t="s">
        <v>3643</v>
      </c>
      <c r="H655" s="24">
        <v>41092</v>
      </c>
      <c r="I655" s="21" t="s">
        <v>3672</v>
      </c>
      <c r="J655" s="16" t="str">
        <f t="shared" si="10"/>
        <v>UCSPECIALTY-Public Admin &amp; Public Policy</v>
      </c>
      <c r="L655" s="22" t="s">
        <v>3794</v>
      </c>
    </row>
    <row r="656" spans="1:12" ht="16">
      <c r="A656" s="22" t="s">
        <v>3668</v>
      </c>
      <c r="B656" s="21" t="s">
        <v>5112</v>
      </c>
      <c r="C656" s="22" t="s">
        <v>4395</v>
      </c>
      <c r="D656" s="22" t="s">
        <v>4395</v>
      </c>
      <c r="E656" s="23">
        <v>367</v>
      </c>
      <c r="F656" s="22" t="s">
        <v>67</v>
      </c>
      <c r="G656" s="22" t="s">
        <v>3643</v>
      </c>
      <c r="H656" s="26"/>
      <c r="I656" s="21" t="s">
        <v>3675</v>
      </c>
      <c r="J656" s="16" t="str">
        <f t="shared" si="10"/>
        <v>UCSPECIALTY-Education</v>
      </c>
      <c r="L656" s="22" t="s">
        <v>3797</v>
      </c>
    </row>
    <row r="657" spans="1:12" ht="16">
      <c r="A657" s="22" t="s">
        <v>3668</v>
      </c>
      <c r="B657" s="21" t="s">
        <v>5113</v>
      </c>
      <c r="C657" s="22" t="s">
        <v>5114</v>
      </c>
      <c r="D657" s="22" t="s">
        <v>5115</v>
      </c>
      <c r="E657" s="23">
        <v>367</v>
      </c>
      <c r="F657" s="22" t="s">
        <v>67</v>
      </c>
      <c r="G657" s="22" t="s">
        <v>3643</v>
      </c>
      <c r="H657" s="26"/>
      <c r="I657" s="21" t="s">
        <v>3675</v>
      </c>
      <c r="J657" s="16" t="str">
        <f t="shared" si="10"/>
        <v>UCSPECIALTY-Education, General</v>
      </c>
      <c r="L657" s="22" t="s">
        <v>3799</v>
      </c>
    </row>
    <row r="658" spans="1:12" ht="16">
      <c r="A658" s="22" t="s">
        <v>3668</v>
      </c>
      <c r="B658" s="21" t="s">
        <v>5116</v>
      </c>
      <c r="C658" s="22" t="s">
        <v>5117</v>
      </c>
      <c r="D658" s="22" t="s">
        <v>5118</v>
      </c>
      <c r="E658" s="23">
        <v>367</v>
      </c>
      <c r="F658" s="22" t="s">
        <v>67</v>
      </c>
      <c r="G658" s="22" t="s">
        <v>3643</v>
      </c>
      <c r="H658" s="26"/>
      <c r="I658" s="21" t="s">
        <v>3675</v>
      </c>
      <c r="J658" s="16" t="str">
        <f t="shared" si="10"/>
        <v>UCSPECIALTY-Curriculum and Instruction</v>
      </c>
      <c r="L658" s="22" t="s">
        <v>5313</v>
      </c>
    </row>
    <row r="659" spans="1:12" ht="16">
      <c r="A659" s="22" t="s">
        <v>3668</v>
      </c>
      <c r="B659" s="21" t="s">
        <v>5119</v>
      </c>
      <c r="C659" s="22" t="s">
        <v>5120</v>
      </c>
      <c r="D659" s="22" t="s">
        <v>5121</v>
      </c>
      <c r="E659" s="23">
        <v>367</v>
      </c>
      <c r="F659" s="22" t="s">
        <v>67</v>
      </c>
      <c r="G659" s="22" t="s">
        <v>3643</v>
      </c>
      <c r="H659" s="26"/>
      <c r="I659" s="21" t="s">
        <v>3675</v>
      </c>
      <c r="J659" s="16" t="str">
        <f t="shared" si="10"/>
        <v>UCSPECIALTY-Educ, Higher Ed, Eval-Research</v>
      </c>
      <c r="L659" s="22" t="s">
        <v>3803</v>
      </c>
    </row>
    <row r="660" spans="1:12" ht="16">
      <c r="A660" s="22" t="s">
        <v>3668</v>
      </c>
      <c r="B660" s="21" t="s">
        <v>5122</v>
      </c>
      <c r="C660" s="22" t="s">
        <v>5123</v>
      </c>
      <c r="D660" s="22" t="s">
        <v>5124</v>
      </c>
      <c r="E660" s="23">
        <v>367</v>
      </c>
      <c r="F660" s="22" t="s">
        <v>67</v>
      </c>
      <c r="G660" s="22" t="s">
        <v>3643</v>
      </c>
      <c r="H660" s="26"/>
      <c r="I660" s="21" t="s">
        <v>3675</v>
      </c>
      <c r="J660" s="16" t="str">
        <f t="shared" si="10"/>
        <v>UCSPECIALTY-Educ, Phys Ed-Hlth-Recreation</v>
      </c>
      <c r="L660" s="22" t="s">
        <v>3808</v>
      </c>
    </row>
    <row r="661" spans="1:12" ht="16">
      <c r="A661" s="22" t="s">
        <v>3668</v>
      </c>
      <c r="B661" s="21" t="s">
        <v>5125</v>
      </c>
      <c r="C661" s="22" t="s">
        <v>5126</v>
      </c>
      <c r="D661" s="22" t="s">
        <v>5127</v>
      </c>
      <c r="E661" s="23">
        <v>367</v>
      </c>
      <c r="F661" s="22" t="s">
        <v>67</v>
      </c>
      <c r="G661" s="22" t="s">
        <v>3643</v>
      </c>
      <c r="H661" s="26"/>
      <c r="I661" s="21" t="s">
        <v>3675</v>
      </c>
      <c r="J661" s="16" t="str">
        <f t="shared" si="10"/>
        <v>UCSPECIALTY-Educ, Teach-Acad/Voc l Prg-Oth</v>
      </c>
      <c r="L661" s="22" t="s">
        <v>3811</v>
      </c>
    </row>
    <row r="662" spans="1:12" ht="16">
      <c r="A662" s="22" t="s">
        <v>3668</v>
      </c>
      <c r="B662" s="21" t="s">
        <v>5128</v>
      </c>
      <c r="C662" s="22" t="s">
        <v>5129</v>
      </c>
      <c r="D662" s="22" t="s">
        <v>5130</v>
      </c>
      <c r="E662" s="23">
        <v>367</v>
      </c>
      <c r="F662" s="22" t="s">
        <v>67</v>
      </c>
      <c r="G662" s="22" t="s">
        <v>3643</v>
      </c>
      <c r="H662" s="26"/>
      <c r="I662" s="21" t="s">
        <v>3675</v>
      </c>
      <c r="J662" s="16" t="str">
        <f t="shared" si="10"/>
        <v>UCSPECIALTY-Educat, Pre-elemen/Early Child</v>
      </c>
      <c r="L662" s="22" t="s">
        <v>3814</v>
      </c>
    </row>
    <row r="663" spans="1:12" ht="16">
      <c r="A663" s="22" t="s">
        <v>3668</v>
      </c>
      <c r="B663" s="21" t="s">
        <v>5131</v>
      </c>
      <c r="C663" s="22" t="s">
        <v>5132</v>
      </c>
      <c r="D663" s="22" t="s">
        <v>5133</v>
      </c>
      <c r="E663" s="23">
        <v>367</v>
      </c>
      <c r="F663" s="22" t="s">
        <v>67</v>
      </c>
      <c r="G663" s="22" t="s">
        <v>3643</v>
      </c>
      <c r="H663" s="26"/>
      <c r="I663" s="21" t="s">
        <v>3675</v>
      </c>
      <c r="J663" s="16" t="str">
        <f t="shared" si="10"/>
        <v>UCSPECIALTY-Educat/Instruct Media Design</v>
      </c>
      <c r="L663" s="22" t="s">
        <v>3805</v>
      </c>
    </row>
    <row r="664" spans="1:12" ht="16">
      <c r="A664" s="22" t="s">
        <v>3668</v>
      </c>
      <c r="B664" s="21" t="s">
        <v>5134</v>
      </c>
      <c r="C664" s="22" t="s">
        <v>5135</v>
      </c>
      <c r="D664" s="22" t="s">
        <v>5115</v>
      </c>
      <c r="E664" s="23">
        <v>367</v>
      </c>
      <c r="F664" s="22" t="s">
        <v>67</v>
      </c>
      <c r="G664" s="22" t="s">
        <v>3643</v>
      </c>
      <c r="H664" s="26"/>
      <c r="I664" s="21" t="s">
        <v>3675</v>
      </c>
      <c r="J664" s="16" t="str">
        <f t="shared" si="10"/>
        <v>UCSPECIALTY-Education, Adult  &amp; Continuing</v>
      </c>
      <c r="L664" s="22" t="s">
        <v>3816</v>
      </c>
    </row>
    <row r="665" spans="1:12" ht="16">
      <c r="A665" s="22" t="s">
        <v>3668</v>
      </c>
      <c r="B665" s="21" t="s">
        <v>5136</v>
      </c>
      <c r="C665" s="22" t="s">
        <v>5137</v>
      </c>
      <c r="D665" s="22" t="s">
        <v>5115</v>
      </c>
      <c r="E665" s="23">
        <v>367</v>
      </c>
      <c r="F665" s="22" t="s">
        <v>67</v>
      </c>
      <c r="G665" s="22" t="s">
        <v>3643</v>
      </c>
      <c r="H665" s="26"/>
      <c r="I665" s="21" t="s">
        <v>3675</v>
      </c>
      <c r="J665" s="16" t="str">
        <f t="shared" si="10"/>
        <v>UCSPECIALTY-Education, Agricultural</v>
      </c>
      <c r="L665" s="22" t="s">
        <v>3818</v>
      </c>
    </row>
    <row r="666" spans="1:12" ht="16">
      <c r="A666" s="22" t="s">
        <v>3668</v>
      </c>
      <c r="B666" s="21" t="s">
        <v>5138</v>
      </c>
      <c r="C666" s="22" t="s">
        <v>5139</v>
      </c>
      <c r="D666" s="22" t="s">
        <v>5115</v>
      </c>
      <c r="E666" s="23">
        <v>367</v>
      </c>
      <c r="F666" s="22" t="s">
        <v>67</v>
      </c>
      <c r="G666" s="22" t="s">
        <v>3643</v>
      </c>
      <c r="H666" s="26"/>
      <c r="I666" s="21" t="s">
        <v>3675</v>
      </c>
      <c r="J666" s="16" t="str">
        <f t="shared" si="10"/>
        <v>UCSPECIALTY-Education, Art</v>
      </c>
      <c r="L666" s="22" t="s">
        <v>3834</v>
      </c>
    </row>
    <row r="667" spans="1:12" ht="16">
      <c r="A667" s="22" t="s">
        <v>3668</v>
      </c>
      <c r="B667" s="21" t="s">
        <v>5140</v>
      </c>
      <c r="C667" s="22" t="s">
        <v>5141</v>
      </c>
      <c r="D667" s="22" t="s">
        <v>5115</v>
      </c>
      <c r="E667" s="23">
        <v>367</v>
      </c>
      <c r="F667" s="22" t="s">
        <v>67</v>
      </c>
      <c r="G667" s="22" t="s">
        <v>3643</v>
      </c>
      <c r="H667" s="26"/>
      <c r="I667" s="21" t="s">
        <v>3675</v>
      </c>
      <c r="J667" s="16" t="str">
        <f t="shared" si="10"/>
        <v>UCSPECIALTY-Education, Assess/Test/Measure</v>
      </c>
      <c r="L667" s="22" t="s">
        <v>3821</v>
      </c>
    </row>
    <row r="668" spans="1:12" ht="16">
      <c r="A668" s="22" t="s">
        <v>3668</v>
      </c>
      <c r="B668" s="21" t="s">
        <v>5142</v>
      </c>
      <c r="C668" s="22" t="s">
        <v>5143</v>
      </c>
      <c r="D668" s="22" t="s">
        <v>5115</v>
      </c>
      <c r="E668" s="23">
        <v>367</v>
      </c>
      <c r="F668" s="22" t="s">
        <v>67</v>
      </c>
      <c r="G668" s="22" t="s">
        <v>3643</v>
      </c>
      <c r="H668" s="26"/>
      <c r="I668" s="21" t="s">
        <v>3675</v>
      </c>
      <c r="J668" s="16" t="str">
        <f t="shared" si="10"/>
        <v>UCSPECIALTY-Education, Business</v>
      </c>
      <c r="L668" s="22" t="s">
        <v>3824</v>
      </c>
    </row>
    <row r="669" spans="1:12" ht="16">
      <c r="A669" s="22" t="s">
        <v>3668</v>
      </c>
      <c r="B669" s="21" t="s">
        <v>5144</v>
      </c>
      <c r="C669" s="22" t="s">
        <v>5145</v>
      </c>
      <c r="D669" s="22" t="s">
        <v>5115</v>
      </c>
      <c r="E669" s="23">
        <v>367</v>
      </c>
      <c r="F669" s="22" t="s">
        <v>67</v>
      </c>
      <c r="G669" s="22" t="s">
        <v>3643</v>
      </c>
      <c r="H669" s="26"/>
      <c r="I669" s="21" t="s">
        <v>3675</v>
      </c>
      <c r="J669" s="16" t="str">
        <f t="shared" si="10"/>
        <v>UCSPECIALTY-Education, Early Childhood</v>
      </c>
      <c r="L669" s="22" t="s">
        <v>3826</v>
      </c>
    </row>
    <row r="670" spans="1:12" ht="16">
      <c r="A670" s="22" t="s">
        <v>3668</v>
      </c>
      <c r="B670" s="21" t="s">
        <v>5146</v>
      </c>
      <c r="C670" s="22" t="s">
        <v>5147</v>
      </c>
      <c r="D670" s="22" t="s">
        <v>5115</v>
      </c>
      <c r="E670" s="23">
        <v>367</v>
      </c>
      <c r="F670" s="22" t="s">
        <v>67</v>
      </c>
      <c r="G670" s="22" t="s">
        <v>3643</v>
      </c>
      <c r="H670" s="26"/>
      <c r="I670" s="21" t="s">
        <v>3675</v>
      </c>
      <c r="J670" s="16" t="str">
        <f t="shared" si="10"/>
        <v>UCSPECIALTY-Education, Elementary</v>
      </c>
      <c r="L670" s="22" t="s">
        <v>3829</v>
      </c>
    </row>
    <row r="671" spans="1:12" ht="16">
      <c r="A671" s="22" t="s">
        <v>3668</v>
      </c>
      <c r="B671" s="21" t="s">
        <v>5148</v>
      </c>
      <c r="C671" s="22" t="s">
        <v>5149</v>
      </c>
      <c r="D671" s="22" t="s">
        <v>5115</v>
      </c>
      <c r="E671" s="23">
        <v>367</v>
      </c>
      <c r="F671" s="22" t="s">
        <v>67</v>
      </c>
      <c r="G671" s="22" t="s">
        <v>3643</v>
      </c>
      <c r="H671" s="26"/>
      <c r="I671" s="21" t="s">
        <v>3675</v>
      </c>
      <c r="J671" s="16" t="str">
        <f t="shared" si="10"/>
        <v>UCSPECIALTY-Education, English</v>
      </c>
      <c r="L671" s="22" t="s">
        <v>3832</v>
      </c>
    </row>
    <row r="672" spans="1:12" ht="16">
      <c r="A672" s="22" t="s">
        <v>3668</v>
      </c>
      <c r="B672" s="21" t="s">
        <v>5150</v>
      </c>
      <c r="C672" s="22" t="s">
        <v>5151</v>
      </c>
      <c r="D672" s="22" t="s">
        <v>5115</v>
      </c>
      <c r="E672" s="23">
        <v>367</v>
      </c>
      <c r="F672" s="22" t="s">
        <v>67</v>
      </c>
      <c r="G672" s="22" t="s">
        <v>3643</v>
      </c>
      <c r="H672" s="26"/>
      <c r="I672" s="21" t="s">
        <v>3675</v>
      </c>
      <c r="J672" s="16" t="str">
        <f t="shared" si="10"/>
        <v>UCSPECIALTY-Education, Foreign Languages</v>
      </c>
      <c r="L672" s="22" t="s">
        <v>4215</v>
      </c>
    </row>
    <row r="673" spans="1:12" ht="16">
      <c r="A673" s="22" t="s">
        <v>3668</v>
      </c>
      <c r="B673" s="21" t="s">
        <v>5152</v>
      </c>
      <c r="C673" s="22" t="s">
        <v>5153</v>
      </c>
      <c r="D673" s="22" t="s">
        <v>5115</v>
      </c>
      <c r="E673" s="23">
        <v>367</v>
      </c>
      <c r="F673" s="22" t="s">
        <v>67</v>
      </c>
      <c r="G673" s="22" t="s">
        <v>3643</v>
      </c>
      <c r="H673" s="26"/>
      <c r="I673" s="21" t="s">
        <v>3675</v>
      </c>
      <c r="J673" s="16" t="str">
        <f t="shared" si="10"/>
        <v>UCSPECIALTY-Education, Health</v>
      </c>
      <c r="L673" s="22" t="s">
        <v>5536</v>
      </c>
    </row>
    <row r="674" spans="1:12" ht="16">
      <c r="A674" s="22" t="s">
        <v>3668</v>
      </c>
      <c r="B674" s="21" t="s">
        <v>5154</v>
      </c>
      <c r="C674" s="22" t="s">
        <v>5155</v>
      </c>
      <c r="D674" s="22" t="s">
        <v>5115</v>
      </c>
      <c r="E674" s="23">
        <v>367</v>
      </c>
      <c r="F674" s="22" t="s">
        <v>67</v>
      </c>
      <c r="G674" s="22" t="s">
        <v>3643</v>
      </c>
      <c r="H674" s="26"/>
      <c r="I674" s="21" t="s">
        <v>3675</v>
      </c>
      <c r="J674" s="16" t="str">
        <f t="shared" si="10"/>
        <v>UCSPECIALTY-Education, Higher Ed Admin</v>
      </c>
      <c r="L674" s="22" t="s">
        <v>5106</v>
      </c>
    </row>
    <row r="675" spans="1:12" ht="16">
      <c r="A675" s="22" t="s">
        <v>3668</v>
      </c>
      <c r="B675" s="21" t="s">
        <v>5156</v>
      </c>
      <c r="C675" s="22" t="s">
        <v>5157</v>
      </c>
      <c r="D675" s="22" t="s">
        <v>3643</v>
      </c>
      <c r="E675" s="23">
        <v>367</v>
      </c>
      <c r="F675" s="22" t="s">
        <v>67</v>
      </c>
      <c r="G675" s="22" t="s">
        <v>3643</v>
      </c>
      <c r="H675" s="24">
        <v>44014</v>
      </c>
      <c r="I675" s="21" t="s">
        <v>3672</v>
      </c>
      <c r="J675" s="16" t="str">
        <f t="shared" si="10"/>
        <v>UCSPECIALTY-Public Administration</v>
      </c>
      <c r="L675" s="22" t="s">
        <v>5835</v>
      </c>
    </row>
    <row r="676" spans="1:12" ht="16">
      <c r="A676" s="22" t="s">
        <v>3668</v>
      </c>
      <c r="B676" s="21" t="s">
        <v>5158</v>
      </c>
      <c r="C676" s="22" t="s">
        <v>5159</v>
      </c>
      <c r="D676" s="22" t="s">
        <v>5115</v>
      </c>
      <c r="E676" s="23">
        <v>367</v>
      </c>
      <c r="F676" s="22" t="s">
        <v>67</v>
      </c>
      <c r="G676" s="22" t="s">
        <v>3643</v>
      </c>
      <c r="H676" s="26"/>
      <c r="I676" s="21" t="s">
        <v>3675</v>
      </c>
      <c r="J676" s="16" t="str">
        <f t="shared" si="10"/>
        <v>UCSPECIALTY-Education, History of</v>
      </c>
      <c r="L676" s="22" t="s">
        <v>4218</v>
      </c>
    </row>
    <row r="677" spans="1:12" ht="16">
      <c r="A677" s="22" t="s">
        <v>3668</v>
      </c>
      <c r="B677" s="21" t="s">
        <v>5160</v>
      </c>
      <c r="C677" s="22" t="s">
        <v>5161</v>
      </c>
      <c r="D677" s="22" t="s">
        <v>5115</v>
      </c>
      <c r="E677" s="23">
        <v>367</v>
      </c>
      <c r="F677" s="22" t="s">
        <v>67</v>
      </c>
      <c r="G677" s="22" t="s">
        <v>3643</v>
      </c>
      <c r="H677" s="26"/>
      <c r="I677" s="21" t="s">
        <v>3675</v>
      </c>
      <c r="J677" s="16" t="str">
        <f t="shared" si="10"/>
        <v>UCSPECIALTY-Education, Home Economics</v>
      </c>
      <c r="L677" s="22" t="s">
        <v>5540</v>
      </c>
    </row>
    <row r="678" spans="1:12" ht="16">
      <c r="A678" s="22" t="s">
        <v>3668</v>
      </c>
      <c r="B678" s="21" t="s">
        <v>5162</v>
      </c>
      <c r="C678" s="22" t="s">
        <v>5163</v>
      </c>
      <c r="D678" s="22" t="s">
        <v>5115</v>
      </c>
      <c r="E678" s="23">
        <v>367</v>
      </c>
      <c r="F678" s="22" t="s">
        <v>67</v>
      </c>
      <c r="G678" s="22" t="s">
        <v>3643</v>
      </c>
      <c r="H678" s="26"/>
      <c r="I678" s="21" t="s">
        <v>3675</v>
      </c>
      <c r="J678" s="16" t="str">
        <f t="shared" si="10"/>
        <v>UCSPECIALTY-Education, International</v>
      </c>
      <c r="L678" s="22" t="s">
        <v>4073</v>
      </c>
    </row>
    <row r="679" spans="1:12" ht="16">
      <c r="A679" s="22" t="s">
        <v>3668</v>
      </c>
      <c r="B679" s="21" t="s">
        <v>5164</v>
      </c>
      <c r="C679" s="22" t="s">
        <v>5165</v>
      </c>
      <c r="D679" s="22" t="s">
        <v>5115</v>
      </c>
      <c r="E679" s="23">
        <v>367</v>
      </c>
      <c r="F679" s="22" t="s">
        <v>67</v>
      </c>
      <c r="G679" s="22" t="s">
        <v>3643</v>
      </c>
      <c r="H679" s="26"/>
      <c r="I679" s="21" t="s">
        <v>3675</v>
      </c>
      <c r="J679" s="16" t="str">
        <f t="shared" si="10"/>
        <v>UCSPECIALTY-Education, Junior High Teacher</v>
      </c>
      <c r="L679" s="22" t="s">
        <v>4225</v>
      </c>
    </row>
    <row r="680" spans="1:12" ht="16">
      <c r="A680" s="22" t="s">
        <v>3668</v>
      </c>
      <c r="B680" s="21" t="s">
        <v>5166</v>
      </c>
      <c r="C680" s="22" t="s">
        <v>5167</v>
      </c>
      <c r="D680" s="22" t="s">
        <v>5115</v>
      </c>
      <c r="E680" s="23">
        <v>367</v>
      </c>
      <c r="F680" s="22" t="s">
        <v>67</v>
      </c>
      <c r="G680" s="22" t="s">
        <v>3643</v>
      </c>
      <c r="H680" s="26"/>
      <c r="I680" s="21" t="s">
        <v>3675</v>
      </c>
      <c r="J680" s="16" t="str">
        <f t="shared" si="10"/>
        <v>UCSPECIALTY-Education, Mathematics</v>
      </c>
      <c r="L680" s="22" t="s">
        <v>5542</v>
      </c>
    </row>
    <row r="681" spans="1:12" ht="16">
      <c r="A681" s="22" t="s">
        <v>3668</v>
      </c>
      <c r="B681" s="21" t="s">
        <v>5168</v>
      </c>
      <c r="C681" s="22" t="s">
        <v>5169</v>
      </c>
      <c r="D681" s="22" t="s">
        <v>5115</v>
      </c>
      <c r="E681" s="23">
        <v>367</v>
      </c>
      <c r="F681" s="22" t="s">
        <v>67</v>
      </c>
      <c r="G681" s="22" t="s">
        <v>3643</v>
      </c>
      <c r="H681" s="26"/>
      <c r="I681" s="21" t="s">
        <v>3675</v>
      </c>
      <c r="J681" s="16" t="str">
        <f t="shared" si="10"/>
        <v>UCSPECIALTY-Education, Music</v>
      </c>
      <c r="L681" s="22" t="s">
        <v>4221</v>
      </c>
    </row>
    <row r="682" spans="1:12" ht="16">
      <c r="A682" s="22" t="s">
        <v>3668</v>
      </c>
      <c r="B682" s="21" t="s">
        <v>5170</v>
      </c>
      <c r="C682" s="22" t="s">
        <v>5171</v>
      </c>
      <c r="D682" s="22" t="s">
        <v>5115</v>
      </c>
      <c r="E682" s="23">
        <v>367</v>
      </c>
      <c r="F682" s="22" t="s">
        <v>67</v>
      </c>
      <c r="G682" s="22" t="s">
        <v>3643</v>
      </c>
      <c r="H682" s="26"/>
      <c r="I682" s="21" t="s">
        <v>3675</v>
      </c>
      <c r="J682" s="16" t="str">
        <f t="shared" si="10"/>
        <v>UCSPECIALTY-Education, Physical</v>
      </c>
      <c r="L682" s="22" t="s">
        <v>4072</v>
      </c>
    </row>
    <row r="683" spans="1:12" ht="16">
      <c r="A683" s="22" t="s">
        <v>3668</v>
      </c>
      <c r="B683" s="21" t="s">
        <v>5172</v>
      </c>
      <c r="C683" s="22" t="s">
        <v>5173</v>
      </c>
      <c r="D683" s="22" t="s">
        <v>5115</v>
      </c>
      <c r="E683" s="23">
        <v>367</v>
      </c>
      <c r="F683" s="22" t="s">
        <v>67</v>
      </c>
      <c r="G683" s="22" t="s">
        <v>3643</v>
      </c>
      <c r="H683" s="26"/>
      <c r="I683" s="21" t="s">
        <v>3675</v>
      </c>
      <c r="J683" s="16" t="str">
        <f t="shared" si="10"/>
        <v>UCSPECIALTY-Education, Reading</v>
      </c>
      <c r="L683" s="22" t="s">
        <v>4223</v>
      </c>
    </row>
    <row r="684" spans="1:12" ht="16">
      <c r="A684" s="22" t="s">
        <v>3668</v>
      </c>
      <c r="B684" s="21" t="s">
        <v>5174</v>
      </c>
      <c r="C684" s="22" t="s">
        <v>5175</v>
      </c>
      <c r="D684" s="22" t="s">
        <v>5115</v>
      </c>
      <c r="E684" s="23">
        <v>367</v>
      </c>
      <c r="F684" s="22" t="s">
        <v>67</v>
      </c>
      <c r="G684" s="22" t="s">
        <v>3643</v>
      </c>
      <c r="H684" s="26"/>
      <c r="I684" s="21" t="s">
        <v>3675</v>
      </c>
      <c r="J684" s="16" t="str">
        <f t="shared" si="10"/>
        <v>UCSPECIALTY-Education, Science</v>
      </c>
      <c r="L684" s="22" t="s">
        <v>4315</v>
      </c>
    </row>
    <row r="685" spans="1:12" ht="16">
      <c r="A685" s="22" t="s">
        <v>3668</v>
      </c>
      <c r="B685" s="21" t="s">
        <v>5176</v>
      </c>
      <c r="C685" s="22" t="s">
        <v>5177</v>
      </c>
      <c r="D685" s="22" t="s">
        <v>5115</v>
      </c>
      <c r="E685" s="23">
        <v>367</v>
      </c>
      <c r="F685" s="22" t="s">
        <v>67</v>
      </c>
      <c r="G685" s="22" t="s">
        <v>3643</v>
      </c>
      <c r="H685" s="26"/>
      <c r="I685" s="21" t="s">
        <v>3675</v>
      </c>
      <c r="J685" s="16" t="str">
        <f t="shared" si="10"/>
        <v>UCSPECIALTY-Education, Secondary</v>
      </c>
      <c r="L685" s="22" t="s">
        <v>4060</v>
      </c>
    </row>
    <row r="686" spans="1:12" ht="16">
      <c r="A686" s="22" t="s">
        <v>3668</v>
      </c>
      <c r="B686" s="21" t="s">
        <v>5178</v>
      </c>
      <c r="C686" s="22" t="s">
        <v>5179</v>
      </c>
      <c r="D686" s="22" t="s">
        <v>5115</v>
      </c>
      <c r="E686" s="23">
        <v>367</v>
      </c>
      <c r="F686" s="22" t="s">
        <v>67</v>
      </c>
      <c r="G686" s="22" t="s">
        <v>3643</v>
      </c>
      <c r="H686" s="26"/>
      <c r="I686" s="21" t="s">
        <v>3675</v>
      </c>
      <c r="J686" s="16" t="str">
        <f t="shared" si="10"/>
        <v>UCSPECIALTY-Education, Soc/Philoso Fnds of</v>
      </c>
      <c r="L686" s="22" t="s">
        <v>4062</v>
      </c>
    </row>
    <row r="687" spans="1:12" ht="16">
      <c r="A687" s="22" t="s">
        <v>3668</v>
      </c>
      <c r="B687" s="21" t="s">
        <v>5180</v>
      </c>
      <c r="C687" s="22" t="s">
        <v>5181</v>
      </c>
      <c r="D687" s="22" t="s">
        <v>5115</v>
      </c>
      <c r="E687" s="23">
        <v>367</v>
      </c>
      <c r="F687" s="22" t="s">
        <v>67</v>
      </c>
      <c r="G687" s="22" t="s">
        <v>3643</v>
      </c>
      <c r="H687" s="26"/>
      <c r="I687" s="21" t="s">
        <v>3675</v>
      </c>
      <c r="J687" s="16" t="str">
        <f t="shared" si="10"/>
        <v>UCSPECIALTY-Education, Social Science</v>
      </c>
      <c r="L687" s="22" t="s">
        <v>4318</v>
      </c>
    </row>
    <row r="688" spans="1:12" ht="16">
      <c r="A688" s="22" t="s">
        <v>3668</v>
      </c>
      <c r="B688" s="21" t="s">
        <v>5182</v>
      </c>
      <c r="C688" s="22" t="s">
        <v>5183</v>
      </c>
      <c r="D688" s="22" t="s">
        <v>5115</v>
      </c>
      <c r="E688" s="23">
        <v>367</v>
      </c>
      <c r="F688" s="22" t="s">
        <v>67</v>
      </c>
      <c r="G688" s="22" t="s">
        <v>3643</v>
      </c>
      <c r="H688" s="26"/>
      <c r="I688" s="21" t="s">
        <v>3675</v>
      </c>
      <c r="J688" s="16" t="str">
        <f t="shared" si="10"/>
        <v>UCSPECIALTY-Education, Speech</v>
      </c>
      <c r="L688" s="22" t="s">
        <v>4097</v>
      </c>
    </row>
    <row r="689" spans="1:12" ht="16">
      <c r="A689" s="22" t="s">
        <v>3668</v>
      </c>
      <c r="B689" s="21" t="s">
        <v>5184</v>
      </c>
      <c r="C689" s="22" t="s">
        <v>5185</v>
      </c>
      <c r="D689" s="22" t="s">
        <v>5115</v>
      </c>
      <c r="E689" s="23">
        <v>367</v>
      </c>
      <c r="F689" s="22" t="s">
        <v>67</v>
      </c>
      <c r="G689" s="22" t="s">
        <v>3643</v>
      </c>
      <c r="H689" s="26"/>
      <c r="I689" s="21" t="s">
        <v>3675</v>
      </c>
      <c r="J689" s="16" t="str">
        <f t="shared" si="10"/>
        <v>UCSPECIALTY-Education, Stats  &amp; Res Methods</v>
      </c>
      <c r="L689" s="22" t="s">
        <v>4323</v>
      </c>
    </row>
    <row r="690" spans="1:12" ht="16">
      <c r="A690" s="22" t="s">
        <v>3668</v>
      </c>
      <c r="B690" s="21" t="s">
        <v>5186</v>
      </c>
      <c r="C690" s="22" t="s">
        <v>5187</v>
      </c>
      <c r="D690" s="22" t="s">
        <v>5115</v>
      </c>
      <c r="E690" s="23">
        <v>367</v>
      </c>
      <c r="F690" s="22" t="s">
        <v>67</v>
      </c>
      <c r="G690" s="22" t="s">
        <v>3643</v>
      </c>
      <c r="H690" s="26"/>
      <c r="I690" s="21" t="s">
        <v>3675</v>
      </c>
      <c r="J690" s="16" t="str">
        <f t="shared" si="10"/>
        <v>UCSPECIALTY-Education, Tech/Industrial Art</v>
      </c>
      <c r="L690" s="22" t="s">
        <v>5640</v>
      </c>
    </row>
    <row r="691" spans="1:12" ht="16">
      <c r="A691" s="22" t="s">
        <v>3668</v>
      </c>
      <c r="B691" s="21" t="s">
        <v>5188</v>
      </c>
      <c r="C691" s="22" t="s">
        <v>5189</v>
      </c>
      <c r="D691" s="22" t="s">
        <v>5115</v>
      </c>
      <c r="E691" s="23">
        <v>367</v>
      </c>
      <c r="F691" s="22" t="s">
        <v>67</v>
      </c>
      <c r="G691" s="22" t="s">
        <v>3643</v>
      </c>
      <c r="H691" s="26"/>
      <c r="I691" s="21" t="s">
        <v>3675</v>
      </c>
      <c r="J691" s="16" t="str">
        <f t="shared" si="10"/>
        <v>UCSPECIALTY-Education, Technical</v>
      </c>
      <c r="L691" s="22" t="s">
        <v>5764</v>
      </c>
    </row>
    <row r="692" spans="1:12" ht="16">
      <c r="A692" s="22" t="s">
        <v>3668</v>
      </c>
      <c r="B692" s="21" t="s">
        <v>5190</v>
      </c>
      <c r="C692" s="22" t="s">
        <v>5191</v>
      </c>
      <c r="D692" s="22" t="s">
        <v>5115</v>
      </c>
      <c r="E692" s="23">
        <v>367</v>
      </c>
      <c r="F692" s="22" t="s">
        <v>67</v>
      </c>
      <c r="G692" s="22" t="s">
        <v>3643</v>
      </c>
      <c r="H692" s="26"/>
      <c r="I692" s="21" t="s">
        <v>3675</v>
      </c>
      <c r="J692" s="16" t="str">
        <f t="shared" si="10"/>
        <v>UCSPECIALTY-Education, Theology/Religious</v>
      </c>
      <c r="L692" s="22" t="s">
        <v>4634</v>
      </c>
    </row>
    <row r="693" spans="1:12" ht="16">
      <c r="A693" s="22" t="s">
        <v>3668</v>
      </c>
      <c r="B693" s="21" t="s">
        <v>5192</v>
      </c>
      <c r="C693" s="22" t="s">
        <v>5193</v>
      </c>
      <c r="D693" s="22" t="s">
        <v>5115</v>
      </c>
      <c r="E693" s="23">
        <v>367</v>
      </c>
      <c r="F693" s="22" t="s">
        <v>67</v>
      </c>
      <c r="G693" s="22" t="s">
        <v>3643</v>
      </c>
      <c r="H693" s="26"/>
      <c r="I693" s="21" t="s">
        <v>3675</v>
      </c>
      <c r="J693" s="16" t="str">
        <f t="shared" si="10"/>
        <v>UCSPECIALTY-Education, Trade / Industrial</v>
      </c>
      <c r="L693" s="22" t="s">
        <v>4637</v>
      </c>
    </row>
    <row r="694" spans="1:12" ht="16">
      <c r="A694" s="22" t="s">
        <v>3668</v>
      </c>
      <c r="B694" s="21" t="s">
        <v>5194</v>
      </c>
      <c r="C694" s="22" t="s">
        <v>5195</v>
      </c>
      <c r="D694" s="22" t="s">
        <v>5115</v>
      </c>
      <c r="E694" s="23">
        <v>367</v>
      </c>
      <c r="F694" s="22" t="s">
        <v>67</v>
      </c>
      <c r="G694" s="22" t="s">
        <v>3643</v>
      </c>
      <c r="H694" s="26"/>
      <c r="I694" s="21" t="s">
        <v>3675</v>
      </c>
      <c r="J694" s="16" t="str">
        <f t="shared" si="10"/>
        <v>UCSPECIALTY-Education, Urban / Leadership</v>
      </c>
      <c r="L694" s="22" t="s">
        <v>5250</v>
      </c>
    </row>
    <row r="695" spans="1:12" ht="16">
      <c r="A695" s="22" t="s">
        <v>3668</v>
      </c>
      <c r="B695" s="21" t="s">
        <v>5196</v>
      </c>
      <c r="C695" s="22" t="s">
        <v>5197</v>
      </c>
      <c r="D695" s="22" t="s">
        <v>5115</v>
      </c>
      <c r="E695" s="23">
        <v>367</v>
      </c>
      <c r="F695" s="22" t="s">
        <v>67</v>
      </c>
      <c r="G695" s="22" t="s">
        <v>3643</v>
      </c>
      <c r="H695" s="26"/>
      <c r="I695" s="21" t="s">
        <v>3675</v>
      </c>
      <c r="J695" s="16" t="str">
        <f t="shared" si="10"/>
        <v>UCSPECIALTY-Education, Vocational</v>
      </c>
      <c r="L695" s="22" t="s">
        <v>4717</v>
      </c>
    </row>
    <row r="696" spans="1:12" ht="16">
      <c r="A696" s="22" t="s">
        <v>3668</v>
      </c>
      <c r="B696" s="21" t="s">
        <v>5198</v>
      </c>
      <c r="C696" s="22" t="s">
        <v>4469</v>
      </c>
      <c r="D696" s="22" t="s">
        <v>4474</v>
      </c>
      <c r="E696" s="23">
        <v>367</v>
      </c>
      <c r="F696" s="22" t="s">
        <v>67</v>
      </c>
      <c r="G696" s="22" t="s">
        <v>3643</v>
      </c>
      <c r="H696" s="26"/>
      <c r="I696" s="21" t="s">
        <v>3675</v>
      </c>
      <c r="J696" s="16" t="str">
        <f t="shared" si="10"/>
        <v>UCSPECIALTY-Educational Administration</v>
      </c>
      <c r="L696" s="22" t="s">
        <v>4325</v>
      </c>
    </row>
    <row r="697" spans="1:12" ht="16">
      <c r="A697" s="22" t="s">
        <v>3668</v>
      </c>
      <c r="B697" s="21" t="s">
        <v>5199</v>
      </c>
      <c r="C697" s="22" t="s">
        <v>5200</v>
      </c>
      <c r="D697" s="22" t="s">
        <v>4474</v>
      </c>
      <c r="E697" s="23">
        <v>367</v>
      </c>
      <c r="F697" s="22" t="s">
        <v>67</v>
      </c>
      <c r="G697" s="22" t="s">
        <v>3643</v>
      </c>
      <c r="H697" s="26"/>
      <c r="I697" s="21" t="s">
        <v>3675</v>
      </c>
      <c r="J697" s="16" t="str">
        <f t="shared" si="10"/>
        <v>UCSPECIALTY-Educational Leadership</v>
      </c>
      <c r="L697" s="22" t="s">
        <v>5090</v>
      </c>
    </row>
    <row r="698" spans="1:12" ht="16">
      <c r="A698" s="22" t="s">
        <v>3668</v>
      </c>
      <c r="B698" s="21" t="s">
        <v>5201</v>
      </c>
      <c r="C698" s="22" t="s">
        <v>5202</v>
      </c>
      <c r="D698" s="22" t="s">
        <v>4474</v>
      </c>
      <c r="E698" s="23">
        <v>367</v>
      </c>
      <c r="F698" s="22" t="s">
        <v>67</v>
      </c>
      <c r="G698" s="22" t="s">
        <v>3643</v>
      </c>
      <c r="H698" s="26"/>
      <c r="I698" s="21" t="s">
        <v>3675</v>
      </c>
      <c r="J698" s="16" t="str">
        <f t="shared" si="10"/>
        <v>UCSPECIALTY-Educational Measurement/Stats</v>
      </c>
      <c r="L698" s="22" t="s">
        <v>4506</v>
      </c>
    </row>
    <row r="699" spans="1:12" ht="16">
      <c r="A699" s="22" t="s">
        <v>3668</v>
      </c>
      <c r="B699" s="21" t="s">
        <v>5203</v>
      </c>
      <c r="C699" s="22" t="s">
        <v>5204</v>
      </c>
      <c r="D699" s="22" t="s">
        <v>4474</v>
      </c>
      <c r="E699" s="23">
        <v>367</v>
      </c>
      <c r="F699" s="22" t="s">
        <v>67</v>
      </c>
      <c r="G699" s="22" t="s">
        <v>3643</v>
      </c>
      <c r="H699" s="26"/>
      <c r="I699" s="21" t="s">
        <v>3675</v>
      </c>
      <c r="J699" s="16" t="str">
        <f t="shared" si="10"/>
        <v>UCSPECIALTY-Educational Policy Analysis</v>
      </c>
      <c r="L699" s="22" t="s">
        <v>4509</v>
      </c>
    </row>
    <row r="700" spans="1:12" ht="16">
      <c r="A700" s="22" t="s">
        <v>3668</v>
      </c>
      <c r="B700" s="21" t="s">
        <v>5205</v>
      </c>
      <c r="C700" s="22" t="s">
        <v>4464</v>
      </c>
      <c r="D700" s="22" t="s">
        <v>4474</v>
      </c>
      <c r="E700" s="23">
        <v>367</v>
      </c>
      <c r="F700" s="22" t="s">
        <v>67</v>
      </c>
      <c r="G700" s="22" t="s">
        <v>3643</v>
      </c>
      <c r="H700" s="26"/>
      <c r="I700" s="21" t="s">
        <v>3675</v>
      </c>
      <c r="J700" s="16" t="str">
        <f t="shared" si="10"/>
        <v>UCSPECIALTY-Educational Psychology</v>
      </c>
      <c r="L700" s="22" t="s">
        <v>5544</v>
      </c>
    </row>
    <row r="701" spans="1:12" ht="16">
      <c r="A701" s="22" t="s">
        <v>3668</v>
      </c>
      <c r="B701" s="21" t="s">
        <v>5206</v>
      </c>
      <c r="C701" s="22" t="s">
        <v>5207</v>
      </c>
      <c r="D701" s="22" t="s">
        <v>5208</v>
      </c>
      <c r="E701" s="23">
        <v>367</v>
      </c>
      <c r="F701" s="22" t="s">
        <v>67</v>
      </c>
      <c r="G701" s="22" t="s">
        <v>3643</v>
      </c>
      <c r="H701" s="26"/>
      <c r="I701" s="21" t="s">
        <v>3675</v>
      </c>
      <c r="J701" s="16" t="str">
        <f t="shared" si="10"/>
        <v>UCSPECIALTY-Education-Special/Disabilities</v>
      </c>
      <c r="L701" s="22" t="s">
        <v>5546</v>
      </c>
    </row>
    <row r="702" spans="1:12" ht="16">
      <c r="A702" s="22" t="s">
        <v>3668</v>
      </c>
      <c r="B702" s="21" t="s">
        <v>5209</v>
      </c>
      <c r="C702" s="22" t="s">
        <v>5210</v>
      </c>
      <c r="D702" s="22" t="s">
        <v>5211</v>
      </c>
      <c r="E702" s="23">
        <v>367</v>
      </c>
      <c r="F702" s="22" t="s">
        <v>67</v>
      </c>
      <c r="G702" s="22" t="s">
        <v>3643</v>
      </c>
      <c r="H702" s="26"/>
      <c r="I702" s="21" t="s">
        <v>3675</v>
      </c>
      <c r="J702" s="16" t="str">
        <f t="shared" si="10"/>
        <v>UCSPECIALTY-Guide/Counsel/Student Perform</v>
      </c>
      <c r="L702" s="22" t="s">
        <v>4099</v>
      </c>
    </row>
    <row r="703" spans="1:12" ht="16">
      <c r="A703" s="22" t="s">
        <v>3668</v>
      </c>
      <c r="B703" s="21" t="s">
        <v>5212</v>
      </c>
      <c r="C703" s="22" t="s">
        <v>5213</v>
      </c>
      <c r="D703" s="22" t="s">
        <v>5115</v>
      </c>
      <c r="E703" s="23">
        <v>367</v>
      </c>
      <c r="F703" s="22" t="s">
        <v>67</v>
      </c>
      <c r="G703" s="22" t="s">
        <v>3643</v>
      </c>
      <c r="H703" s="26"/>
      <c r="I703" s="21" t="s">
        <v>3675</v>
      </c>
      <c r="J703" s="16" t="str">
        <f t="shared" si="10"/>
        <v>UCSPECIALTY-Education, Other</v>
      </c>
      <c r="L703" s="22" t="s">
        <v>4227</v>
      </c>
    </row>
    <row r="704" spans="1:12" ht="16">
      <c r="A704" s="22" t="s">
        <v>3668</v>
      </c>
      <c r="B704" s="21" t="s">
        <v>5214</v>
      </c>
      <c r="C704" s="22" t="s">
        <v>5215</v>
      </c>
      <c r="D704" s="22" t="s">
        <v>4922</v>
      </c>
      <c r="E704" s="23">
        <v>367</v>
      </c>
      <c r="F704" s="22" t="s">
        <v>67</v>
      </c>
      <c r="G704" s="22" t="s">
        <v>3643</v>
      </c>
      <c r="H704" s="24">
        <v>41092</v>
      </c>
      <c r="I704" s="21" t="s">
        <v>3672</v>
      </c>
      <c r="J704" s="16" t="str">
        <f t="shared" si="10"/>
        <v>UCSPECIALTY-City, Community &amp; Regional Planning</v>
      </c>
      <c r="L704" s="22" t="s">
        <v>4514</v>
      </c>
    </row>
    <row r="705" spans="1:12" ht="16">
      <c r="A705" s="22" t="s">
        <v>3668</v>
      </c>
      <c r="B705" s="21" t="s">
        <v>5216</v>
      </c>
      <c r="C705" s="22" t="s">
        <v>5217</v>
      </c>
      <c r="D705" s="22" t="s">
        <v>3643</v>
      </c>
      <c r="E705" s="23">
        <v>367</v>
      </c>
      <c r="F705" s="22" t="s">
        <v>67</v>
      </c>
      <c r="G705" s="22" t="s">
        <v>3643</v>
      </c>
      <c r="H705" s="24">
        <v>44014</v>
      </c>
      <c r="I705" s="21" t="s">
        <v>3672</v>
      </c>
      <c r="J705" s="16" t="str">
        <f t="shared" si="10"/>
        <v>UCSPECIALTY-Comparative Administration</v>
      </c>
      <c r="L705" s="22" t="s">
        <v>4489</v>
      </c>
    </row>
    <row r="706" spans="1:12" ht="16">
      <c r="A706" s="22" t="s">
        <v>3668</v>
      </c>
      <c r="B706" s="21" t="s">
        <v>5218</v>
      </c>
      <c r="C706" s="22" t="s">
        <v>5219</v>
      </c>
      <c r="D706" s="22" t="s">
        <v>3643</v>
      </c>
      <c r="E706" s="23">
        <v>367</v>
      </c>
      <c r="F706" s="22" t="s">
        <v>67</v>
      </c>
      <c r="G706" s="22" t="s">
        <v>3643</v>
      </c>
      <c r="H706" s="24">
        <v>44014</v>
      </c>
      <c r="I706" s="21" t="s">
        <v>3672</v>
      </c>
      <c r="J706" s="16" t="str">
        <f t="shared" si="10"/>
        <v>UCSPECIALTY-Hospital Administration</v>
      </c>
      <c r="L706" s="22" t="s">
        <v>4516</v>
      </c>
    </row>
    <row r="707" spans="1:12" ht="16">
      <c r="A707" s="22" t="s">
        <v>3668</v>
      </c>
      <c r="B707" s="21" t="s">
        <v>5220</v>
      </c>
      <c r="C707" s="22" t="s">
        <v>5221</v>
      </c>
      <c r="D707" s="22" t="s">
        <v>3643</v>
      </c>
      <c r="E707" s="23">
        <v>367</v>
      </c>
      <c r="F707" s="22" t="s">
        <v>67</v>
      </c>
      <c r="G707" s="22" t="s">
        <v>3643</v>
      </c>
      <c r="H707" s="24">
        <v>44014</v>
      </c>
      <c r="I707" s="21" t="s">
        <v>3672</v>
      </c>
      <c r="J707" s="16" t="str">
        <f t="shared" si="10"/>
        <v>UCSPECIALTY-Public Policy</v>
      </c>
      <c r="L707" s="22" t="s">
        <v>4518</v>
      </c>
    </row>
    <row r="708" spans="1:12" ht="16">
      <c r="A708" s="22" t="s">
        <v>3668</v>
      </c>
      <c r="B708" s="21" t="s">
        <v>5222</v>
      </c>
      <c r="C708" s="22" t="s">
        <v>5223</v>
      </c>
      <c r="D708" s="22" t="s">
        <v>3643</v>
      </c>
      <c r="E708" s="23">
        <v>367</v>
      </c>
      <c r="F708" s="22" t="s">
        <v>67</v>
      </c>
      <c r="G708" s="22" t="s">
        <v>3643</v>
      </c>
      <c r="H708" s="24">
        <v>44014</v>
      </c>
      <c r="I708" s="21" t="s">
        <v>3672</v>
      </c>
      <c r="J708" s="16" t="str">
        <f t="shared" si="10"/>
        <v>UCSPECIALTY-Social Work</v>
      </c>
      <c r="L708" s="22" t="s">
        <v>4520</v>
      </c>
    </row>
    <row r="709" spans="1:12" ht="16">
      <c r="A709" s="22" t="s">
        <v>3668</v>
      </c>
      <c r="B709" s="21" t="s">
        <v>5224</v>
      </c>
      <c r="C709" s="22" t="s">
        <v>5225</v>
      </c>
      <c r="D709" s="22" t="s">
        <v>5226</v>
      </c>
      <c r="E709" s="23">
        <v>367</v>
      </c>
      <c r="F709" s="22" t="s">
        <v>67</v>
      </c>
      <c r="G709" s="22" t="s">
        <v>3643</v>
      </c>
      <c r="H709" s="24">
        <v>41092</v>
      </c>
      <c r="I709" s="21" t="s">
        <v>3672</v>
      </c>
      <c r="J709" s="16" t="str">
        <f t="shared" ref="J709:J772" si="11">A709&amp;"-"&amp;C709</f>
        <v>UCSPECIALTY-Other Pub Admin &amp; Pub Policy</v>
      </c>
      <c r="L709" s="22" t="s">
        <v>4522</v>
      </c>
    </row>
    <row r="710" spans="1:12" ht="16">
      <c r="A710" s="22" t="s">
        <v>3668</v>
      </c>
      <c r="B710" s="21" t="s">
        <v>5227</v>
      </c>
      <c r="C710" s="22" t="s">
        <v>4594</v>
      </c>
      <c r="D710" s="22" t="s">
        <v>3643</v>
      </c>
      <c r="E710" s="23">
        <v>367</v>
      </c>
      <c r="F710" s="22" t="s">
        <v>67</v>
      </c>
      <c r="G710" s="22" t="s">
        <v>3643</v>
      </c>
      <c r="H710" s="24">
        <v>44014</v>
      </c>
      <c r="I710" s="21" t="s">
        <v>3672</v>
      </c>
      <c r="J710" s="16" t="str">
        <f t="shared" si="11"/>
        <v>UCSPECIALTY-Social Sciences</v>
      </c>
      <c r="L710" s="22" t="s">
        <v>4524</v>
      </c>
    </row>
    <row r="711" spans="1:12" ht="16">
      <c r="A711" s="22" t="s">
        <v>3668</v>
      </c>
      <c r="B711" s="21" t="s">
        <v>5228</v>
      </c>
      <c r="C711" s="22" t="s">
        <v>4762</v>
      </c>
      <c r="D711" s="22" t="s">
        <v>5229</v>
      </c>
      <c r="E711" s="23">
        <v>367</v>
      </c>
      <c r="F711" s="22" t="s">
        <v>67</v>
      </c>
      <c r="G711" s="22" t="s">
        <v>3643</v>
      </c>
      <c r="H711" s="26"/>
      <c r="I711" s="21" t="s">
        <v>3675</v>
      </c>
      <c r="J711" s="16" t="str">
        <f t="shared" si="11"/>
        <v>UCSPECIALTY-Home Economics</v>
      </c>
      <c r="L711" s="22" t="s">
        <v>4492</v>
      </c>
    </row>
    <row r="712" spans="1:12" ht="16">
      <c r="A712" s="22" t="s">
        <v>3668</v>
      </c>
      <c r="B712" s="21" t="s">
        <v>5230</v>
      </c>
      <c r="C712" s="22" t="s">
        <v>5231</v>
      </c>
      <c r="D712" s="22" t="s">
        <v>5229</v>
      </c>
      <c r="E712" s="23">
        <v>367</v>
      </c>
      <c r="F712" s="22" t="s">
        <v>67</v>
      </c>
      <c r="G712" s="22" t="s">
        <v>3643</v>
      </c>
      <c r="H712" s="26"/>
      <c r="I712" s="21" t="s">
        <v>3675</v>
      </c>
      <c r="J712" s="16" t="str">
        <f t="shared" si="11"/>
        <v>UCSPECIALTY-Home Economics, General</v>
      </c>
      <c r="L712" s="22" t="s">
        <v>4542</v>
      </c>
    </row>
    <row r="713" spans="1:12" ht="16">
      <c r="A713" s="22" t="s">
        <v>3668</v>
      </c>
      <c r="B713" s="21" t="s">
        <v>5232</v>
      </c>
      <c r="C713" s="22" t="s">
        <v>5233</v>
      </c>
      <c r="D713" s="22" t="s">
        <v>5234</v>
      </c>
      <c r="E713" s="23">
        <v>367</v>
      </c>
      <c r="F713" s="22" t="s">
        <v>67</v>
      </c>
      <c r="G713" s="22" t="s">
        <v>3643</v>
      </c>
      <c r="H713" s="26"/>
      <c r="I713" s="21" t="s">
        <v>3675</v>
      </c>
      <c r="J713" s="16" t="str">
        <f t="shared" si="11"/>
        <v>UCSPECIALTY-Clothing  &amp; Textiles</v>
      </c>
      <c r="L713" s="22" t="s">
        <v>4526</v>
      </c>
    </row>
    <row r="714" spans="1:12" ht="16">
      <c r="A714" s="22" t="s">
        <v>3668</v>
      </c>
      <c r="B714" s="21" t="s">
        <v>5235</v>
      </c>
      <c r="C714" s="22" t="s">
        <v>5236</v>
      </c>
      <c r="D714" s="22" t="s">
        <v>5237</v>
      </c>
      <c r="E714" s="23">
        <v>367</v>
      </c>
      <c r="F714" s="22" t="s">
        <v>67</v>
      </c>
      <c r="G714" s="22" t="s">
        <v>3643</v>
      </c>
      <c r="H714" s="26"/>
      <c r="I714" s="21" t="s">
        <v>3675</v>
      </c>
      <c r="J714" s="16" t="str">
        <f t="shared" si="11"/>
        <v>UCSPECIALTY-Consumer Econ  &amp; Home Manage</v>
      </c>
      <c r="L714" s="22" t="s">
        <v>4528</v>
      </c>
    </row>
    <row r="715" spans="1:12" ht="16">
      <c r="A715" s="22" t="s">
        <v>3668</v>
      </c>
      <c r="B715" s="21" t="s">
        <v>5238</v>
      </c>
      <c r="C715" s="22" t="s">
        <v>4820</v>
      </c>
      <c r="D715" s="22" t="s">
        <v>5239</v>
      </c>
      <c r="E715" s="23">
        <v>367</v>
      </c>
      <c r="F715" s="22" t="s">
        <v>67</v>
      </c>
      <c r="G715" s="22" t="s">
        <v>3643</v>
      </c>
      <c r="H715" s="26"/>
      <c r="I715" s="21" t="s">
        <v>3675</v>
      </c>
      <c r="J715" s="16" t="str">
        <f t="shared" si="11"/>
        <v>UCSPECIALTY-Consumer Science</v>
      </c>
      <c r="L715" s="22" t="s">
        <v>4530</v>
      </c>
    </row>
    <row r="716" spans="1:12" ht="16">
      <c r="A716" s="22" t="s">
        <v>3668</v>
      </c>
      <c r="B716" s="21" t="s">
        <v>5240</v>
      </c>
      <c r="C716" s="22" t="s">
        <v>4500</v>
      </c>
      <c r="D716" s="22" t="s">
        <v>4501</v>
      </c>
      <c r="E716" s="23">
        <v>367</v>
      </c>
      <c r="F716" s="22" t="s">
        <v>67</v>
      </c>
      <c r="G716" s="22" t="s">
        <v>3643</v>
      </c>
      <c r="H716" s="26"/>
      <c r="I716" s="21" t="s">
        <v>3675</v>
      </c>
      <c r="J716" s="16" t="str">
        <f t="shared" si="11"/>
        <v>UCSPECIALTY-Family Relations/Child Develop</v>
      </c>
      <c r="L716" s="22" t="s">
        <v>4532</v>
      </c>
    </row>
    <row r="717" spans="1:12" ht="16">
      <c r="A717" s="22" t="s">
        <v>3668</v>
      </c>
      <c r="B717" s="21" t="s">
        <v>5241</v>
      </c>
      <c r="C717" s="22" t="s">
        <v>5242</v>
      </c>
      <c r="D717" s="22" t="s">
        <v>5229</v>
      </c>
      <c r="E717" s="23">
        <v>367</v>
      </c>
      <c r="F717" s="22" t="s">
        <v>67</v>
      </c>
      <c r="G717" s="22" t="s">
        <v>3643</v>
      </c>
      <c r="H717" s="26"/>
      <c r="I717" s="21" t="s">
        <v>3675</v>
      </c>
      <c r="J717" s="16" t="str">
        <f t="shared" si="11"/>
        <v>UCSPECIALTY-Home Economics, Other</v>
      </c>
      <c r="L717" s="22" t="s">
        <v>4537</v>
      </c>
    </row>
    <row r="718" spans="1:12" ht="16">
      <c r="A718" s="22" t="s">
        <v>3668</v>
      </c>
      <c r="B718" s="21" t="s">
        <v>5243</v>
      </c>
      <c r="C718" s="22" t="s">
        <v>5244</v>
      </c>
      <c r="D718" s="22" t="s">
        <v>3643</v>
      </c>
      <c r="E718" s="23">
        <v>367</v>
      </c>
      <c r="F718" s="22" t="s">
        <v>67</v>
      </c>
      <c r="G718" s="22" t="s">
        <v>3643</v>
      </c>
      <c r="H718" s="24">
        <v>44014</v>
      </c>
      <c r="I718" s="21" t="s">
        <v>3672</v>
      </c>
      <c r="J718" s="16" t="str">
        <f t="shared" si="11"/>
        <v>UCSPECIALTY-General Social Sciences</v>
      </c>
      <c r="L718" s="22" t="s">
        <v>4539</v>
      </c>
    </row>
    <row r="719" spans="1:12" ht="16">
      <c r="A719" s="22" t="s">
        <v>3668</v>
      </c>
      <c r="B719" s="21" t="s">
        <v>5245</v>
      </c>
      <c r="C719" s="22" t="s">
        <v>4601</v>
      </c>
      <c r="D719" s="22" t="s">
        <v>3643</v>
      </c>
      <c r="E719" s="23">
        <v>367</v>
      </c>
      <c r="F719" s="22" t="s">
        <v>67</v>
      </c>
      <c r="G719" s="22" t="s">
        <v>3643</v>
      </c>
      <c r="H719" s="24">
        <v>44014</v>
      </c>
      <c r="I719" s="21" t="s">
        <v>3672</v>
      </c>
      <c r="J719" s="16" t="str">
        <f t="shared" si="11"/>
        <v>UCSPECIALTY-Anthropology</v>
      </c>
      <c r="L719" s="22" t="s">
        <v>5811</v>
      </c>
    </row>
    <row r="720" spans="1:12" ht="16">
      <c r="A720" s="22" t="s">
        <v>3668</v>
      </c>
      <c r="B720" s="21" t="s">
        <v>5246</v>
      </c>
      <c r="C720" s="22" t="s">
        <v>4606</v>
      </c>
      <c r="D720" s="22" t="s">
        <v>3643</v>
      </c>
      <c r="E720" s="23">
        <v>367</v>
      </c>
      <c r="F720" s="22" t="s">
        <v>67</v>
      </c>
      <c r="G720" s="22" t="s">
        <v>3643</v>
      </c>
      <c r="H720" s="24">
        <v>44014</v>
      </c>
      <c r="I720" s="21" t="s">
        <v>3672</v>
      </c>
      <c r="J720" s="16" t="str">
        <f t="shared" si="11"/>
        <v>UCSPECIALTY-Archaeology</v>
      </c>
      <c r="L720" s="22" t="s">
        <v>5807</v>
      </c>
    </row>
    <row r="721" spans="1:12" ht="16">
      <c r="A721" s="22" t="s">
        <v>3668</v>
      </c>
      <c r="B721" s="21" t="s">
        <v>5247</v>
      </c>
      <c r="C721" s="22" t="s">
        <v>4826</v>
      </c>
      <c r="D721" s="22" t="s">
        <v>3643</v>
      </c>
      <c r="E721" s="23">
        <v>367</v>
      </c>
      <c r="F721" s="22" t="s">
        <v>67</v>
      </c>
      <c r="G721" s="22" t="s">
        <v>3643</v>
      </c>
      <c r="H721" s="24">
        <v>44014</v>
      </c>
      <c r="I721" s="21" t="s">
        <v>3672</v>
      </c>
      <c r="J721" s="16" t="str">
        <f t="shared" si="11"/>
        <v>UCSPECIALTY-History</v>
      </c>
      <c r="L721" s="22" t="s">
        <v>5110</v>
      </c>
    </row>
    <row r="722" spans="1:12" ht="16">
      <c r="A722" s="22" t="s">
        <v>3668</v>
      </c>
      <c r="B722" s="21" t="s">
        <v>5248</v>
      </c>
      <c r="C722" s="22" t="s">
        <v>4626</v>
      </c>
      <c r="D722" s="22" t="s">
        <v>3643</v>
      </c>
      <c r="E722" s="23">
        <v>367</v>
      </c>
      <c r="F722" s="22" t="s">
        <v>67</v>
      </c>
      <c r="G722" s="22" t="s">
        <v>3643</v>
      </c>
      <c r="H722" s="24">
        <v>44014</v>
      </c>
      <c r="I722" s="21" t="s">
        <v>3672</v>
      </c>
      <c r="J722" s="16" t="str">
        <f t="shared" si="11"/>
        <v>UCSPECIALTY-Geography</v>
      </c>
      <c r="L722" s="22" t="s">
        <v>5157</v>
      </c>
    </row>
    <row r="723" spans="1:12" ht="16">
      <c r="A723" s="22" t="s">
        <v>3668</v>
      </c>
      <c r="B723" s="21" t="s">
        <v>5249</v>
      </c>
      <c r="C723" s="22" t="s">
        <v>5250</v>
      </c>
      <c r="D723" s="22" t="s">
        <v>4635</v>
      </c>
      <c r="E723" s="23">
        <v>367</v>
      </c>
      <c r="F723" s="22" t="s">
        <v>67</v>
      </c>
      <c r="G723" s="22" t="s">
        <v>3643</v>
      </c>
      <c r="H723" s="24">
        <v>41092</v>
      </c>
      <c r="I723" s="21" t="s">
        <v>3672</v>
      </c>
      <c r="J723" s="16" t="str">
        <f t="shared" si="11"/>
        <v>UCSPECIALTY-Political Sciences &amp; Government</v>
      </c>
      <c r="L723" s="22" t="s">
        <v>5748</v>
      </c>
    </row>
    <row r="724" spans="1:12" ht="16">
      <c r="A724" s="22" t="s">
        <v>3668</v>
      </c>
      <c r="B724" s="21" t="s">
        <v>5251</v>
      </c>
      <c r="C724" s="22" t="s">
        <v>4642</v>
      </c>
      <c r="D724" s="22" t="s">
        <v>3643</v>
      </c>
      <c r="E724" s="23">
        <v>367</v>
      </c>
      <c r="F724" s="22" t="s">
        <v>67</v>
      </c>
      <c r="G724" s="22" t="s">
        <v>3643</v>
      </c>
      <c r="H724" s="24">
        <v>44014</v>
      </c>
      <c r="I724" s="21" t="s">
        <v>3672</v>
      </c>
      <c r="J724" s="16" t="str">
        <f t="shared" si="11"/>
        <v>UCSPECIALTY-Sociology</v>
      </c>
      <c r="L724" s="22" t="s">
        <v>5753</v>
      </c>
    </row>
    <row r="725" spans="1:12" ht="16">
      <c r="A725" s="22" t="s">
        <v>3668</v>
      </c>
      <c r="B725" s="21" t="s">
        <v>5252</v>
      </c>
      <c r="C725" s="22" t="s">
        <v>4612</v>
      </c>
      <c r="D725" s="22" t="s">
        <v>3643</v>
      </c>
      <c r="E725" s="23">
        <v>367</v>
      </c>
      <c r="F725" s="22" t="s">
        <v>67</v>
      </c>
      <c r="G725" s="22" t="s">
        <v>3643</v>
      </c>
      <c r="H725" s="24">
        <v>44014</v>
      </c>
      <c r="I725" s="21" t="s">
        <v>3672</v>
      </c>
      <c r="J725" s="16" t="str">
        <f t="shared" si="11"/>
        <v>UCSPECIALTY-Criminology/Criminal Justice</v>
      </c>
      <c r="L725" s="22" t="s">
        <v>5751</v>
      </c>
    </row>
    <row r="726" spans="1:12" ht="16">
      <c r="A726" s="22" t="s">
        <v>3668</v>
      </c>
      <c r="B726" s="21" t="s">
        <v>5253</v>
      </c>
      <c r="C726" s="22" t="s">
        <v>4631</v>
      </c>
      <c r="D726" s="22" t="s">
        <v>3643</v>
      </c>
      <c r="E726" s="23">
        <v>367</v>
      </c>
      <c r="F726" s="22" t="s">
        <v>67</v>
      </c>
      <c r="G726" s="22" t="s">
        <v>3643</v>
      </c>
      <c r="H726" s="24">
        <v>44014</v>
      </c>
      <c r="I726" s="21" t="s">
        <v>3672</v>
      </c>
      <c r="J726" s="16" t="str">
        <f t="shared" si="11"/>
        <v>UCSPECIALTY-International Relations</v>
      </c>
      <c r="L726" s="22" t="s">
        <v>5757</v>
      </c>
    </row>
    <row r="727" spans="1:12" ht="16">
      <c r="A727" s="22" t="s">
        <v>3668</v>
      </c>
      <c r="B727" s="21" t="s">
        <v>5254</v>
      </c>
      <c r="C727" s="22" t="s">
        <v>4401</v>
      </c>
      <c r="D727" s="22" t="s">
        <v>3643</v>
      </c>
      <c r="E727" s="23">
        <v>367</v>
      </c>
      <c r="F727" s="22" t="s">
        <v>67</v>
      </c>
      <c r="G727" s="22" t="s">
        <v>3643</v>
      </c>
      <c r="H727" s="24">
        <v>44014</v>
      </c>
      <c r="I727" s="21" t="s">
        <v>3672</v>
      </c>
      <c r="J727" s="16" t="str">
        <f t="shared" si="11"/>
        <v>UCSPECIALTY-Afro-American Studies</v>
      </c>
      <c r="L727" s="22" t="s">
        <v>5221</v>
      </c>
    </row>
    <row r="728" spans="1:12" ht="16">
      <c r="A728" s="22" t="s">
        <v>3668</v>
      </c>
      <c r="B728" s="21" t="s">
        <v>5255</v>
      </c>
      <c r="C728" s="22" t="s">
        <v>4433</v>
      </c>
      <c r="D728" s="22" t="s">
        <v>3643</v>
      </c>
      <c r="E728" s="23">
        <v>367</v>
      </c>
      <c r="F728" s="22" t="s">
        <v>67</v>
      </c>
      <c r="G728" s="22" t="s">
        <v>3643</v>
      </c>
      <c r="H728" s="24">
        <v>44014</v>
      </c>
      <c r="I728" s="21" t="s">
        <v>3672</v>
      </c>
      <c r="J728" s="16" t="str">
        <f t="shared" si="11"/>
        <v>UCSPECIALTY-Native American Studies</v>
      </c>
      <c r="L728" s="22" t="s">
        <v>5548</v>
      </c>
    </row>
    <row r="729" spans="1:12" ht="16">
      <c r="A729" s="22" t="s">
        <v>3668</v>
      </c>
      <c r="B729" s="21" t="s">
        <v>5256</v>
      </c>
      <c r="C729" s="22" t="s">
        <v>4449</v>
      </c>
      <c r="D729" s="22" t="s">
        <v>3643</v>
      </c>
      <c r="E729" s="23">
        <v>367</v>
      </c>
      <c r="F729" s="22" t="s">
        <v>67</v>
      </c>
      <c r="G729" s="22" t="s">
        <v>3643</v>
      </c>
      <c r="H729" s="24">
        <v>44014</v>
      </c>
      <c r="I729" s="21" t="s">
        <v>3672</v>
      </c>
      <c r="J729" s="16" t="str">
        <f t="shared" si="11"/>
        <v>UCSPECIALTY-Urban Studies</v>
      </c>
      <c r="L729" s="22" t="s">
        <v>5551</v>
      </c>
    </row>
    <row r="730" spans="1:12" ht="16">
      <c r="A730" s="22" t="s">
        <v>3668</v>
      </c>
      <c r="B730" s="21" t="s">
        <v>5257</v>
      </c>
      <c r="C730" s="22" t="s">
        <v>4614</v>
      </c>
      <c r="D730" s="22" t="s">
        <v>3643</v>
      </c>
      <c r="E730" s="23">
        <v>367</v>
      </c>
      <c r="F730" s="22" t="s">
        <v>67</v>
      </c>
      <c r="G730" s="22" t="s">
        <v>3643</v>
      </c>
      <c r="H730" s="24">
        <v>44014</v>
      </c>
      <c r="I730" s="21" t="s">
        <v>3672</v>
      </c>
      <c r="J730" s="16" t="str">
        <f t="shared" si="11"/>
        <v>UCSPECIALTY-Demography</v>
      </c>
      <c r="L730" s="22" t="s">
        <v>5553</v>
      </c>
    </row>
    <row r="731" spans="1:12" ht="16">
      <c r="A731" s="22" t="s">
        <v>3668</v>
      </c>
      <c r="B731" s="21" t="s">
        <v>5258</v>
      </c>
      <c r="C731" s="22" t="s">
        <v>4249</v>
      </c>
      <c r="D731" s="22" t="s">
        <v>3643</v>
      </c>
      <c r="E731" s="23">
        <v>367</v>
      </c>
      <c r="F731" s="22" t="s">
        <v>67</v>
      </c>
      <c r="G731" s="22" t="s">
        <v>3643</v>
      </c>
      <c r="H731" s="24">
        <v>44014</v>
      </c>
      <c r="I731" s="21" t="s">
        <v>3672</v>
      </c>
      <c r="J731" s="16" t="str">
        <f t="shared" si="11"/>
        <v>UCSPECIALTY-Agricultural Economics</v>
      </c>
      <c r="L731" s="22" t="s">
        <v>5316</v>
      </c>
    </row>
    <row r="732" spans="1:12" ht="16">
      <c r="A732" s="22" t="s">
        <v>3668</v>
      </c>
      <c r="B732" s="21" t="s">
        <v>5259</v>
      </c>
      <c r="C732" s="22" t="s">
        <v>5260</v>
      </c>
      <c r="D732" s="22" t="s">
        <v>3643</v>
      </c>
      <c r="E732" s="23">
        <v>367</v>
      </c>
      <c r="F732" s="22" t="s">
        <v>67</v>
      </c>
      <c r="G732" s="22" t="s">
        <v>3643</v>
      </c>
      <c r="H732" s="24">
        <v>44014</v>
      </c>
      <c r="I732" s="21" t="s">
        <v>3672</v>
      </c>
      <c r="J732" s="16" t="str">
        <f t="shared" si="11"/>
        <v>UCSPECIALTY-American History</v>
      </c>
      <c r="L732" s="22" t="s">
        <v>5556</v>
      </c>
    </row>
    <row r="733" spans="1:12" ht="16">
      <c r="A733" s="22" t="s">
        <v>3668</v>
      </c>
      <c r="B733" s="21" t="s">
        <v>5261</v>
      </c>
      <c r="C733" s="22" t="s">
        <v>4022</v>
      </c>
      <c r="D733" s="22" t="s">
        <v>3643</v>
      </c>
      <c r="E733" s="23">
        <v>367</v>
      </c>
      <c r="F733" s="22" t="s">
        <v>67</v>
      </c>
      <c r="G733" s="22" t="s">
        <v>3643</v>
      </c>
      <c r="H733" s="24">
        <v>44014</v>
      </c>
      <c r="I733" s="21" t="s">
        <v>3672</v>
      </c>
      <c r="J733" s="16" t="str">
        <f t="shared" si="11"/>
        <v>UCSPECIALTY-American Studies</v>
      </c>
      <c r="L733" s="22" t="s">
        <v>5558</v>
      </c>
    </row>
    <row r="734" spans="1:12" ht="16">
      <c r="A734" s="22" t="s">
        <v>3668</v>
      </c>
      <c r="B734" s="21" t="s">
        <v>5262</v>
      </c>
      <c r="C734" s="22" t="s">
        <v>4831</v>
      </c>
      <c r="D734" s="22" t="s">
        <v>3643</v>
      </c>
      <c r="E734" s="23">
        <v>367</v>
      </c>
      <c r="F734" s="22" t="s">
        <v>67</v>
      </c>
      <c r="G734" s="22" t="s">
        <v>3643</v>
      </c>
      <c r="H734" s="24">
        <v>44014</v>
      </c>
      <c r="I734" s="21" t="s">
        <v>3672</v>
      </c>
      <c r="J734" s="16" t="str">
        <f t="shared" si="11"/>
        <v>UCSPECIALTY-Art History</v>
      </c>
      <c r="L734" s="22" t="s">
        <v>5561</v>
      </c>
    </row>
    <row r="735" spans="1:12" ht="16">
      <c r="A735" s="22" t="s">
        <v>3668</v>
      </c>
      <c r="B735" s="21" t="s">
        <v>5263</v>
      </c>
      <c r="C735" s="22" t="s">
        <v>5264</v>
      </c>
      <c r="D735" s="22" t="s">
        <v>3643</v>
      </c>
      <c r="E735" s="23">
        <v>367</v>
      </c>
      <c r="F735" s="22" t="s">
        <v>67</v>
      </c>
      <c r="G735" s="22" t="s">
        <v>3643</v>
      </c>
      <c r="H735" s="24">
        <v>44014</v>
      </c>
      <c r="I735" s="21" t="s">
        <v>3672</v>
      </c>
      <c r="J735" s="16" t="str">
        <f t="shared" si="11"/>
        <v>UCSPECIALTY-Business Economics</v>
      </c>
      <c r="L735" s="22" t="s">
        <v>5564</v>
      </c>
    </row>
    <row r="736" spans="1:12" ht="16">
      <c r="A736" s="22" t="s">
        <v>3668</v>
      </c>
      <c r="B736" s="21" t="s">
        <v>5265</v>
      </c>
      <c r="C736" s="22" t="s">
        <v>5266</v>
      </c>
      <c r="D736" s="22" t="s">
        <v>3643</v>
      </c>
      <c r="E736" s="23">
        <v>367</v>
      </c>
      <c r="F736" s="22" t="s">
        <v>67</v>
      </c>
      <c r="G736" s="22" t="s">
        <v>3643</v>
      </c>
      <c r="H736" s="24">
        <v>44014</v>
      </c>
      <c r="I736" s="21" t="s">
        <v>3672</v>
      </c>
      <c r="J736" s="16" t="str">
        <f t="shared" si="11"/>
        <v>UCSPECIALTY-Consumer Economics</v>
      </c>
      <c r="L736" s="22" t="s">
        <v>3859</v>
      </c>
    </row>
    <row r="737" spans="1:12" ht="16">
      <c r="A737" s="22" t="s">
        <v>3668</v>
      </c>
      <c r="B737" s="21" t="s">
        <v>5267</v>
      </c>
      <c r="C737" s="22" t="s">
        <v>4621</v>
      </c>
      <c r="D737" s="22" t="s">
        <v>3643</v>
      </c>
      <c r="E737" s="23">
        <v>367</v>
      </c>
      <c r="F737" s="22" t="s">
        <v>67</v>
      </c>
      <c r="G737" s="22" t="s">
        <v>3643</v>
      </c>
      <c r="H737" s="24">
        <v>44014</v>
      </c>
      <c r="I737" s="21" t="s">
        <v>3672</v>
      </c>
      <c r="J737" s="16" t="str">
        <f t="shared" si="11"/>
        <v>UCSPECIALTY-Economics</v>
      </c>
      <c r="L737" s="22" t="s">
        <v>5319</v>
      </c>
    </row>
    <row r="738" spans="1:12" ht="16">
      <c r="A738" s="22" t="s">
        <v>3668</v>
      </c>
      <c r="B738" s="21" t="s">
        <v>5268</v>
      </c>
      <c r="C738" s="22" t="s">
        <v>5269</v>
      </c>
      <c r="D738" s="22" t="s">
        <v>3643</v>
      </c>
      <c r="E738" s="23">
        <v>367</v>
      </c>
      <c r="F738" s="22" t="s">
        <v>67</v>
      </c>
      <c r="G738" s="22" t="s">
        <v>3643</v>
      </c>
      <c r="H738" s="24">
        <v>44014</v>
      </c>
      <c r="I738" s="21" t="s">
        <v>3672</v>
      </c>
      <c r="J738" s="16" t="str">
        <f t="shared" si="11"/>
        <v>UCSPECIALTY-European History</v>
      </c>
      <c r="L738" s="22" t="s">
        <v>4912</v>
      </c>
    </row>
    <row r="739" spans="1:12" ht="16">
      <c r="A739" s="22" t="s">
        <v>3668</v>
      </c>
      <c r="B739" s="21" t="s">
        <v>5270</v>
      </c>
      <c r="C739" s="22" t="s">
        <v>5271</v>
      </c>
      <c r="D739" s="22" t="s">
        <v>3643</v>
      </c>
      <c r="E739" s="23">
        <v>367</v>
      </c>
      <c r="F739" s="22" t="s">
        <v>67</v>
      </c>
      <c r="G739" s="22" t="s">
        <v>3643</v>
      </c>
      <c r="H739" s="24">
        <v>44014</v>
      </c>
      <c r="I739" s="21" t="s">
        <v>3672</v>
      </c>
      <c r="J739" s="16" t="str">
        <f t="shared" si="11"/>
        <v>UCSPECIALTY-Medical Sociology</v>
      </c>
      <c r="L739" s="22" t="s">
        <v>4884</v>
      </c>
    </row>
    <row r="740" spans="1:12" ht="16">
      <c r="A740" s="22" t="s">
        <v>3668</v>
      </c>
      <c r="B740" s="21" t="s">
        <v>5272</v>
      </c>
      <c r="C740" s="22" t="s">
        <v>4855</v>
      </c>
      <c r="D740" s="22" t="s">
        <v>3643</v>
      </c>
      <c r="E740" s="23">
        <v>367</v>
      </c>
      <c r="F740" s="22" t="s">
        <v>67</v>
      </c>
      <c r="G740" s="22" t="s">
        <v>3643</v>
      </c>
      <c r="H740" s="24">
        <v>44014</v>
      </c>
      <c r="I740" s="21" t="s">
        <v>3672</v>
      </c>
      <c r="J740" s="16" t="str">
        <f t="shared" si="11"/>
        <v>UCSPECIALTY-Music History</v>
      </c>
      <c r="L740" s="22" t="s">
        <v>5566</v>
      </c>
    </row>
    <row r="741" spans="1:12" ht="16">
      <c r="A741" s="22" t="s">
        <v>3668</v>
      </c>
      <c r="B741" s="21" t="s">
        <v>5273</v>
      </c>
      <c r="C741" s="22" t="s">
        <v>4639</v>
      </c>
      <c r="D741" s="22" t="s">
        <v>3643</v>
      </c>
      <c r="E741" s="23">
        <v>367</v>
      </c>
      <c r="F741" s="22" t="s">
        <v>67</v>
      </c>
      <c r="G741" s="22" t="s">
        <v>3643</v>
      </c>
      <c r="H741" s="24">
        <v>44014</v>
      </c>
      <c r="I741" s="21" t="s">
        <v>3672</v>
      </c>
      <c r="J741" s="16" t="str">
        <f t="shared" si="11"/>
        <v>UCSPECIALTY-Social Ecology</v>
      </c>
      <c r="L741" s="22" t="s">
        <v>5569</v>
      </c>
    </row>
    <row r="742" spans="1:12" ht="16">
      <c r="A742" s="22" t="s">
        <v>3668</v>
      </c>
      <c r="B742" s="21" t="s">
        <v>5274</v>
      </c>
      <c r="C742" s="22" t="s">
        <v>4420</v>
      </c>
      <c r="D742" s="22" t="s">
        <v>3643</v>
      </c>
      <c r="E742" s="23">
        <v>367</v>
      </c>
      <c r="F742" s="22" t="s">
        <v>67</v>
      </c>
      <c r="G742" s="22" t="s">
        <v>3643</v>
      </c>
      <c r="H742" s="24">
        <v>44014</v>
      </c>
      <c r="I742" s="21" t="s">
        <v>3672</v>
      </c>
      <c r="J742" s="16" t="str">
        <f t="shared" si="11"/>
        <v>UCSPECIALTY-Cultural Studies</v>
      </c>
      <c r="L742" s="22" t="s">
        <v>5571</v>
      </c>
    </row>
    <row r="743" spans="1:12" ht="16">
      <c r="A743" s="22" t="s">
        <v>3668</v>
      </c>
      <c r="B743" s="21" t="s">
        <v>5275</v>
      </c>
      <c r="C743" s="22" t="s">
        <v>4409</v>
      </c>
      <c r="D743" s="22" t="s">
        <v>3643</v>
      </c>
      <c r="E743" s="23">
        <v>367</v>
      </c>
      <c r="F743" s="22" t="s">
        <v>67</v>
      </c>
      <c r="G743" s="22" t="s">
        <v>3643</v>
      </c>
      <c r="H743" s="24">
        <v>44014</v>
      </c>
      <c r="I743" s="21" t="s">
        <v>3672</v>
      </c>
      <c r="J743" s="16" t="str">
        <f t="shared" si="11"/>
        <v>UCSPECIALTY-Asian-American Studies</v>
      </c>
      <c r="L743" s="22" t="s">
        <v>5574</v>
      </c>
    </row>
    <row r="744" spans="1:12" ht="16">
      <c r="A744" s="22" t="s">
        <v>3668</v>
      </c>
      <c r="B744" s="21" t="s">
        <v>5276</v>
      </c>
      <c r="C744" s="22" t="s">
        <v>4415</v>
      </c>
      <c r="D744" s="22" t="s">
        <v>3643</v>
      </c>
      <c r="E744" s="23">
        <v>367</v>
      </c>
      <c r="F744" s="22" t="s">
        <v>67</v>
      </c>
      <c r="G744" s="22" t="s">
        <v>3643</v>
      </c>
      <c r="H744" s="24">
        <v>44014</v>
      </c>
      <c r="I744" s="21" t="s">
        <v>3672</v>
      </c>
      <c r="J744" s="16" t="str">
        <f t="shared" si="11"/>
        <v>UCSPECIALTY-Comparative Culture</v>
      </c>
      <c r="L744" s="22" t="s">
        <v>4007</v>
      </c>
    </row>
    <row r="745" spans="1:12" ht="16">
      <c r="A745" s="22" t="s">
        <v>3668</v>
      </c>
      <c r="B745" s="21" t="s">
        <v>5277</v>
      </c>
      <c r="C745" s="22" t="s">
        <v>4452</v>
      </c>
      <c r="D745" s="22" t="s">
        <v>3643</v>
      </c>
      <c r="E745" s="23">
        <v>367</v>
      </c>
      <c r="F745" s="22" t="s">
        <v>67</v>
      </c>
      <c r="G745" s="22" t="s">
        <v>3643</v>
      </c>
      <c r="H745" s="24">
        <v>44014</v>
      </c>
      <c r="I745" s="21" t="s">
        <v>3672</v>
      </c>
      <c r="J745" s="16" t="str">
        <f t="shared" si="11"/>
        <v>UCSPECIALTY-Womens Studies</v>
      </c>
      <c r="L745" s="22" t="s">
        <v>4028</v>
      </c>
    </row>
    <row r="746" spans="1:12" ht="16">
      <c r="A746" s="22" t="s">
        <v>3668</v>
      </c>
      <c r="B746" s="21" t="s">
        <v>5278</v>
      </c>
      <c r="C746" s="22" t="s">
        <v>5279</v>
      </c>
      <c r="D746" s="22" t="s">
        <v>3643</v>
      </c>
      <c r="E746" s="23">
        <v>367</v>
      </c>
      <c r="F746" s="22" t="s">
        <v>67</v>
      </c>
      <c r="G746" s="22" t="s">
        <v>3643</v>
      </c>
      <c r="H746" s="24">
        <v>44014</v>
      </c>
      <c r="I746" s="21" t="s">
        <v>3672</v>
      </c>
      <c r="J746" s="16" t="str">
        <f t="shared" si="11"/>
        <v>UCSPECIALTY-Chicano History</v>
      </c>
      <c r="L746" s="22" t="s">
        <v>4439</v>
      </c>
    </row>
    <row r="747" spans="1:12" ht="16">
      <c r="A747" s="22" t="s">
        <v>3668</v>
      </c>
      <c r="B747" s="21" t="s">
        <v>5280</v>
      </c>
      <c r="C747" s="22" t="s">
        <v>5281</v>
      </c>
      <c r="D747" s="22" t="s">
        <v>3643</v>
      </c>
      <c r="E747" s="23">
        <v>367</v>
      </c>
      <c r="F747" s="22" t="s">
        <v>67</v>
      </c>
      <c r="G747" s="22" t="s">
        <v>3643</v>
      </c>
      <c r="H747" s="24">
        <v>44014</v>
      </c>
      <c r="I747" s="21" t="s">
        <v>3672</v>
      </c>
      <c r="J747" s="16" t="str">
        <f t="shared" si="11"/>
        <v>UCSPECIALTY-Other History</v>
      </c>
      <c r="L747" s="22" t="s">
        <v>4438</v>
      </c>
    </row>
    <row r="748" spans="1:12" ht="16">
      <c r="A748" s="22" t="s">
        <v>3668</v>
      </c>
      <c r="B748" s="21" t="s">
        <v>5282</v>
      </c>
      <c r="C748" s="22" t="s">
        <v>5283</v>
      </c>
      <c r="D748" s="22" t="s">
        <v>3643</v>
      </c>
      <c r="E748" s="23">
        <v>367</v>
      </c>
      <c r="F748" s="22" t="s">
        <v>67</v>
      </c>
      <c r="G748" s="22" t="s">
        <v>3643</v>
      </c>
      <c r="H748" s="24">
        <v>44014</v>
      </c>
      <c r="I748" s="21" t="s">
        <v>3672</v>
      </c>
      <c r="J748" s="16" t="str">
        <f t="shared" si="11"/>
        <v>UCSPECIALTY-Other Social Sciences</v>
      </c>
      <c r="L748" s="22" t="s">
        <v>4013</v>
      </c>
    </row>
    <row r="749" spans="1:12" ht="16">
      <c r="A749" s="22" t="s">
        <v>3668</v>
      </c>
      <c r="B749" s="21" t="s">
        <v>5284</v>
      </c>
      <c r="C749" s="22" t="s">
        <v>5285</v>
      </c>
      <c r="D749" s="22" t="s">
        <v>4052</v>
      </c>
      <c r="E749" s="23">
        <v>367</v>
      </c>
      <c r="F749" s="22" t="s">
        <v>67</v>
      </c>
      <c r="G749" s="22" t="s">
        <v>3643</v>
      </c>
      <c r="H749" s="24">
        <v>41092</v>
      </c>
      <c r="I749" s="21" t="s">
        <v>3672</v>
      </c>
      <c r="J749" s="16" t="str">
        <f t="shared" si="11"/>
        <v>UCSPECIALTY-Library Science &amp; Information Sci</v>
      </c>
      <c r="L749" s="22" t="s">
        <v>4026</v>
      </c>
    </row>
    <row r="750" spans="1:12" ht="16">
      <c r="A750" s="22" t="s">
        <v>3668</v>
      </c>
      <c r="B750" s="21" t="s">
        <v>5286</v>
      </c>
      <c r="C750" s="22" t="s">
        <v>5287</v>
      </c>
      <c r="D750" s="22" t="s">
        <v>5288</v>
      </c>
      <c r="E750" s="23">
        <v>367</v>
      </c>
      <c r="F750" s="22" t="s">
        <v>67</v>
      </c>
      <c r="G750" s="22" t="s">
        <v>3643</v>
      </c>
      <c r="H750" s="26"/>
      <c r="I750" s="21" t="s">
        <v>3675</v>
      </c>
      <c r="J750" s="16" t="str">
        <f t="shared" si="11"/>
        <v>UCSPECIALTY-Health Sciences, General</v>
      </c>
      <c r="L750" s="22" t="s">
        <v>4707</v>
      </c>
    </row>
    <row r="751" spans="1:12" ht="16">
      <c r="A751" s="22" t="s">
        <v>3668</v>
      </c>
      <c r="B751" s="21" t="s">
        <v>5289</v>
      </c>
      <c r="C751" s="22" t="s">
        <v>5290</v>
      </c>
      <c r="D751" s="22" t="s">
        <v>5290</v>
      </c>
      <c r="E751" s="23">
        <v>367</v>
      </c>
      <c r="F751" s="22" t="s">
        <v>67</v>
      </c>
      <c r="G751" s="22" t="s">
        <v>3643</v>
      </c>
      <c r="H751" s="26"/>
      <c r="I751" s="21" t="s">
        <v>3675</v>
      </c>
      <c r="J751" s="16" t="str">
        <f t="shared" si="11"/>
        <v>UCSPECIALTY-Audiology</v>
      </c>
      <c r="L751" s="22" t="s">
        <v>4457</v>
      </c>
    </row>
    <row r="752" spans="1:12" ht="16">
      <c r="A752" s="22" t="s">
        <v>3668</v>
      </c>
      <c r="B752" s="21" t="s">
        <v>5291</v>
      </c>
      <c r="C752" s="22" t="s">
        <v>5292</v>
      </c>
      <c r="D752" s="22" t="s">
        <v>5292</v>
      </c>
      <c r="E752" s="23">
        <v>367</v>
      </c>
      <c r="F752" s="22" t="s">
        <v>67</v>
      </c>
      <c r="G752" s="22" t="s">
        <v>3643</v>
      </c>
      <c r="H752" s="26"/>
      <c r="I752" s="21" t="s">
        <v>3675</v>
      </c>
      <c r="J752" s="16" t="str">
        <f t="shared" si="11"/>
        <v>UCSPECIALTY-Bioethics</v>
      </c>
      <c r="L752" s="22" t="s">
        <v>4812</v>
      </c>
    </row>
    <row r="753" spans="1:12" ht="16">
      <c r="A753" s="22" t="s">
        <v>3668</v>
      </c>
      <c r="B753" s="21" t="s">
        <v>5293</v>
      </c>
      <c r="C753" s="22" t="s">
        <v>5294</v>
      </c>
      <c r="D753" s="22" t="s">
        <v>3703</v>
      </c>
      <c r="E753" s="23">
        <v>367</v>
      </c>
      <c r="F753" s="22" t="s">
        <v>67</v>
      </c>
      <c r="G753" s="22" t="s">
        <v>3643</v>
      </c>
      <c r="H753" s="26"/>
      <c r="I753" s="21" t="s">
        <v>3675</v>
      </c>
      <c r="J753" s="16" t="str">
        <f t="shared" si="11"/>
        <v>UCSPECIALTY-Chemistry, Med/Pharm-Hlth Sci</v>
      </c>
      <c r="L753" s="22" t="s">
        <v>4709</v>
      </c>
    </row>
    <row r="754" spans="1:12" ht="16">
      <c r="A754" s="22" t="s">
        <v>3668</v>
      </c>
      <c r="B754" s="21" t="s">
        <v>5295</v>
      </c>
      <c r="C754" s="22" t="s">
        <v>5296</v>
      </c>
      <c r="D754" s="22" t="s">
        <v>4368</v>
      </c>
      <c r="E754" s="23">
        <v>367</v>
      </c>
      <c r="F754" s="22" t="s">
        <v>67</v>
      </c>
      <c r="G754" s="22" t="s">
        <v>3643</v>
      </c>
      <c r="H754" s="26"/>
      <c r="I754" s="21" t="s">
        <v>3675</v>
      </c>
      <c r="J754" s="16" t="str">
        <f t="shared" si="11"/>
        <v>UCSPECIALTY-Environmental Health</v>
      </c>
      <c r="L754" s="22" t="s">
        <v>5816</v>
      </c>
    </row>
    <row r="755" spans="1:12" ht="16">
      <c r="A755" s="22" t="s">
        <v>3668</v>
      </c>
      <c r="B755" s="21" t="s">
        <v>5297</v>
      </c>
      <c r="C755" s="22" t="s">
        <v>5298</v>
      </c>
      <c r="D755" s="22" t="s">
        <v>5299</v>
      </c>
      <c r="E755" s="23">
        <v>367</v>
      </c>
      <c r="F755" s="22" t="s">
        <v>67</v>
      </c>
      <c r="G755" s="22" t="s">
        <v>3643</v>
      </c>
      <c r="H755" s="26"/>
      <c r="I755" s="21" t="s">
        <v>3675</v>
      </c>
      <c r="J755" s="16" t="str">
        <f t="shared" si="11"/>
        <v>UCSPECIALTY-Health Systems/Service Admin</v>
      </c>
      <c r="L755" s="22" t="s">
        <v>4639</v>
      </c>
    </row>
    <row r="756" spans="1:12" ht="16">
      <c r="A756" s="22" t="s">
        <v>3668</v>
      </c>
      <c r="B756" s="21" t="s">
        <v>5300</v>
      </c>
      <c r="C756" s="22" t="s">
        <v>5301</v>
      </c>
      <c r="D756" s="22" t="s">
        <v>5302</v>
      </c>
      <c r="E756" s="23">
        <v>367</v>
      </c>
      <c r="F756" s="22" t="s">
        <v>67</v>
      </c>
      <c r="G756" s="22" t="s">
        <v>3643</v>
      </c>
      <c r="H756" s="26"/>
      <c r="I756" s="21" t="s">
        <v>3675</v>
      </c>
      <c r="J756" s="16" t="str">
        <f t="shared" si="11"/>
        <v>UCSPECIALTY-History of Medical Science</v>
      </c>
      <c r="L756" s="22" t="s">
        <v>5101</v>
      </c>
    </row>
    <row r="757" spans="1:12" ht="16">
      <c r="A757" s="22" t="s">
        <v>3668</v>
      </c>
      <c r="B757" s="21" t="s">
        <v>5303</v>
      </c>
      <c r="C757" s="22" t="s">
        <v>5304</v>
      </c>
      <c r="D757" s="22" t="s">
        <v>4632</v>
      </c>
      <c r="E757" s="23">
        <v>367</v>
      </c>
      <c r="F757" s="22" t="s">
        <v>67</v>
      </c>
      <c r="G757" s="22" t="s">
        <v>3643</v>
      </c>
      <c r="H757" s="26"/>
      <c r="I757" s="21" t="s">
        <v>3675</v>
      </c>
      <c r="J757" s="16" t="str">
        <f t="shared" si="11"/>
        <v>UCSPECIALTY-International Health</v>
      </c>
      <c r="L757" s="22" t="s">
        <v>4594</v>
      </c>
    </row>
    <row r="758" spans="1:12" ht="16">
      <c r="A758" s="22" t="s">
        <v>3668</v>
      </c>
      <c r="B758" s="21" t="s">
        <v>5305</v>
      </c>
      <c r="C758" s="22" t="s">
        <v>5306</v>
      </c>
      <c r="D758" s="22" t="s">
        <v>5307</v>
      </c>
      <c r="E758" s="23">
        <v>367</v>
      </c>
      <c r="F758" s="22" t="s">
        <v>67</v>
      </c>
      <c r="G758" s="22" t="s">
        <v>3643</v>
      </c>
      <c r="H758" s="26"/>
      <c r="I758" s="21" t="s">
        <v>3675</v>
      </c>
      <c r="J758" s="16" t="str">
        <f t="shared" si="11"/>
        <v>UCSPECIALTY-Medicinal /Pharmaceutical Chem</v>
      </c>
      <c r="L758" s="22" t="s">
        <v>4597</v>
      </c>
    </row>
    <row r="759" spans="1:12" ht="16">
      <c r="A759" s="22" t="s">
        <v>3668</v>
      </c>
      <c r="B759" s="21" t="s">
        <v>5308</v>
      </c>
      <c r="C759" s="22" t="s">
        <v>5309</v>
      </c>
      <c r="D759" s="22" t="s">
        <v>5309</v>
      </c>
      <c r="E759" s="23">
        <v>367</v>
      </c>
      <c r="F759" s="22" t="s">
        <v>67</v>
      </c>
      <c r="G759" s="22" t="s">
        <v>3643</v>
      </c>
      <c r="H759" s="26"/>
      <c r="I759" s="21" t="s">
        <v>3675</v>
      </c>
      <c r="J759" s="16" t="str">
        <f t="shared" si="11"/>
        <v>UCSPECIALTY-Optometry</v>
      </c>
      <c r="L759" s="22" t="s">
        <v>4649</v>
      </c>
    </row>
    <row r="760" spans="1:12" ht="16">
      <c r="A760" s="22" t="s">
        <v>3668</v>
      </c>
      <c r="B760" s="21" t="s">
        <v>5310</v>
      </c>
      <c r="C760" s="22" t="s">
        <v>5311</v>
      </c>
      <c r="D760" s="22" t="s">
        <v>5311</v>
      </c>
      <c r="E760" s="23">
        <v>367</v>
      </c>
      <c r="F760" s="22" t="s">
        <v>67</v>
      </c>
      <c r="G760" s="22" t="s">
        <v>3643</v>
      </c>
      <c r="H760" s="26"/>
      <c r="I760" s="21" t="s">
        <v>3675</v>
      </c>
      <c r="J760" s="16" t="str">
        <f t="shared" si="11"/>
        <v>UCSPECIALTY-Paramedics</v>
      </c>
      <c r="L760" s="22" t="s">
        <v>5223</v>
      </c>
    </row>
    <row r="761" spans="1:12" ht="16">
      <c r="A761" s="22" t="s">
        <v>3668</v>
      </c>
      <c r="B761" s="21" t="s">
        <v>5312</v>
      </c>
      <c r="C761" s="22" t="s">
        <v>5313</v>
      </c>
      <c r="D761" s="22" t="s">
        <v>5314</v>
      </c>
      <c r="E761" s="23">
        <v>367</v>
      </c>
      <c r="F761" s="22" t="s">
        <v>67</v>
      </c>
      <c r="G761" s="22" t="s">
        <v>3643</v>
      </c>
      <c r="H761" s="26"/>
      <c r="I761" s="21" t="s">
        <v>3675</v>
      </c>
      <c r="J761" s="16" t="str">
        <f t="shared" si="11"/>
        <v>UCSPECIALTY-Physical Therapy</v>
      </c>
      <c r="L761" s="22" t="s">
        <v>4642</v>
      </c>
    </row>
    <row r="762" spans="1:12" ht="16">
      <c r="A762" s="22" t="s">
        <v>3668</v>
      </c>
      <c r="B762" s="21" t="s">
        <v>5315</v>
      </c>
      <c r="C762" s="22" t="s">
        <v>5316</v>
      </c>
      <c r="D762" s="22" t="s">
        <v>5317</v>
      </c>
      <c r="E762" s="23">
        <v>367</v>
      </c>
      <c r="F762" s="22" t="s">
        <v>67</v>
      </c>
      <c r="G762" s="22" t="s">
        <v>3643</v>
      </c>
      <c r="H762" s="26"/>
      <c r="I762" s="21" t="s">
        <v>3675</v>
      </c>
      <c r="J762" s="16" t="str">
        <f t="shared" si="11"/>
        <v>UCSPECIALTY-Radiological Sciences</v>
      </c>
      <c r="L762" s="22" t="s">
        <v>4646</v>
      </c>
    </row>
    <row r="763" spans="1:12" ht="16">
      <c r="A763" s="22" t="s">
        <v>3668</v>
      </c>
      <c r="B763" s="21" t="s">
        <v>5318</v>
      </c>
      <c r="C763" s="22" t="s">
        <v>5319</v>
      </c>
      <c r="D763" s="22" t="s">
        <v>5320</v>
      </c>
      <c r="E763" s="23">
        <v>367</v>
      </c>
      <c r="F763" s="22" t="s">
        <v>67</v>
      </c>
      <c r="G763" s="22" t="s">
        <v>3643</v>
      </c>
      <c r="H763" s="26"/>
      <c r="I763" s="21" t="s">
        <v>3675</v>
      </c>
      <c r="J763" s="16" t="str">
        <f t="shared" si="11"/>
        <v>UCSPECIALTY-Rehabilitation/Therapeutic Srv</v>
      </c>
      <c r="L763" s="22" t="s">
        <v>4332</v>
      </c>
    </row>
    <row r="764" spans="1:12" ht="16">
      <c r="A764" s="22" t="s">
        <v>3668</v>
      </c>
      <c r="B764" s="21" t="s">
        <v>5321</v>
      </c>
      <c r="C764" s="22" t="s">
        <v>5322</v>
      </c>
      <c r="D764" s="22" t="s">
        <v>5323</v>
      </c>
      <c r="E764" s="23">
        <v>367</v>
      </c>
      <c r="F764" s="22" t="s">
        <v>67</v>
      </c>
      <c r="G764" s="22" t="s">
        <v>3643</v>
      </c>
      <c r="H764" s="26"/>
      <c r="I764" s="21" t="s">
        <v>3675</v>
      </c>
      <c r="J764" s="16" t="str">
        <f t="shared" si="11"/>
        <v>UCSPECIALTY-Special Clinical Instruction</v>
      </c>
      <c r="L764" s="22" t="s">
        <v>4335</v>
      </c>
    </row>
    <row r="765" spans="1:12" ht="16">
      <c r="A765" s="22" t="s">
        <v>3668</v>
      </c>
      <c r="B765" s="21" t="s">
        <v>5324</v>
      </c>
      <c r="C765" s="22" t="s">
        <v>5325</v>
      </c>
      <c r="D765" s="22" t="s">
        <v>5326</v>
      </c>
      <c r="E765" s="23">
        <v>367</v>
      </c>
      <c r="F765" s="22" t="s">
        <v>67</v>
      </c>
      <c r="G765" s="22" t="s">
        <v>3643</v>
      </c>
      <c r="H765" s="26"/>
      <c r="I765" s="21" t="s">
        <v>3675</v>
      </c>
      <c r="J765" s="16" t="str">
        <f t="shared" si="11"/>
        <v>UCSPECIALTY-Speech-Lang Path  &amp; Audiology</v>
      </c>
      <c r="L765" s="22" t="s">
        <v>3746</v>
      </c>
    </row>
    <row r="766" spans="1:12" ht="16">
      <c r="A766" s="22" t="s">
        <v>3668</v>
      </c>
      <c r="B766" s="21" t="s">
        <v>5327</v>
      </c>
      <c r="C766" s="22" t="s">
        <v>5328</v>
      </c>
      <c r="D766" s="22" t="s">
        <v>5288</v>
      </c>
      <c r="E766" s="23">
        <v>367</v>
      </c>
      <c r="F766" s="22" t="s">
        <v>67</v>
      </c>
      <c r="G766" s="22" t="s">
        <v>3643</v>
      </c>
      <c r="H766" s="26"/>
      <c r="I766" s="21" t="s">
        <v>3675</v>
      </c>
      <c r="J766" s="16" t="str">
        <f t="shared" si="11"/>
        <v>UCSPECIALTY-Health Sciences, Other</v>
      </c>
      <c r="L766" s="22" t="s">
        <v>5055</v>
      </c>
    </row>
    <row r="767" spans="1:12" ht="16">
      <c r="A767" s="22" t="s">
        <v>3668</v>
      </c>
      <c r="B767" s="21" t="s">
        <v>5329</v>
      </c>
      <c r="C767" s="22" t="s">
        <v>5067</v>
      </c>
      <c r="D767" s="22" t="s">
        <v>3643</v>
      </c>
      <c r="E767" s="23">
        <v>367</v>
      </c>
      <c r="F767" s="22" t="s">
        <v>67</v>
      </c>
      <c r="G767" s="22" t="s">
        <v>3643</v>
      </c>
      <c r="H767" s="24">
        <v>44014</v>
      </c>
      <c r="I767" s="21" t="s">
        <v>3672</v>
      </c>
      <c r="J767" s="16" t="str">
        <f t="shared" si="11"/>
        <v>UCSPECIALTY-Dentistry</v>
      </c>
      <c r="L767" s="22" t="s">
        <v>3993</v>
      </c>
    </row>
    <row r="768" spans="1:12" ht="16">
      <c r="A768" s="22" t="s">
        <v>3668</v>
      </c>
      <c r="B768" s="21" t="s">
        <v>5330</v>
      </c>
      <c r="C768" s="22" t="s">
        <v>4824</v>
      </c>
      <c r="D768" s="22" t="s">
        <v>4824</v>
      </c>
      <c r="E768" s="23">
        <v>367</v>
      </c>
      <c r="F768" s="22" t="s">
        <v>67</v>
      </c>
      <c r="G768" s="22" t="s">
        <v>3643</v>
      </c>
      <c r="H768" s="26"/>
      <c r="I768" s="21" t="s">
        <v>3675</v>
      </c>
      <c r="J768" s="16" t="str">
        <f t="shared" si="11"/>
        <v>UCSPECIALTY-Law</v>
      </c>
      <c r="L768" s="22" t="s">
        <v>4703</v>
      </c>
    </row>
    <row r="769" spans="1:12" ht="16">
      <c r="A769" s="22" t="s">
        <v>3668</v>
      </c>
      <c r="B769" s="21" t="s">
        <v>5331</v>
      </c>
      <c r="C769" s="22" t="s">
        <v>5332</v>
      </c>
      <c r="D769" s="22" t="s">
        <v>5333</v>
      </c>
      <c r="E769" s="23">
        <v>367</v>
      </c>
      <c r="F769" s="22" t="s">
        <v>67</v>
      </c>
      <c r="G769" s="22" t="s">
        <v>3643</v>
      </c>
      <c r="H769" s="26"/>
      <c r="I769" s="21" t="s">
        <v>3675</v>
      </c>
      <c r="J769" s="16" t="str">
        <f t="shared" si="11"/>
        <v>UCSPECIALTY-Law, General</v>
      </c>
      <c r="L769" s="22" t="s">
        <v>5322</v>
      </c>
    </row>
    <row r="770" spans="1:12" ht="16">
      <c r="A770" s="22" t="s">
        <v>3668</v>
      </c>
      <c r="B770" s="21" t="s">
        <v>5334</v>
      </c>
      <c r="C770" s="22" t="s">
        <v>5335</v>
      </c>
      <c r="D770" s="22" t="s">
        <v>5335</v>
      </c>
      <c r="E770" s="23">
        <v>367</v>
      </c>
      <c r="F770" s="22" t="s">
        <v>67</v>
      </c>
      <c r="G770" s="22" t="s">
        <v>3643</v>
      </c>
      <c r="H770" s="26"/>
      <c r="I770" s="21" t="s">
        <v>3675</v>
      </c>
      <c r="J770" s="16" t="str">
        <f t="shared" si="11"/>
        <v>UCSPECIALTY-Law, Other</v>
      </c>
      <c r="L770" s="22" t="s">
        <v>4480</v>
      </c>
    </row>
    <row r="771" spans="1:12" ht="16">
      <c r="A771" s="22" t="s">
        <v>3668</v>
      </c>
      <c r="B771" s="21" t="s">
        <v>5336</v>
      </c>
      <c r="C771" s="22" t="s">
        <v>5337</v>
      </c>
      <c r="D771" s="22" t="s">
        <v>3643</v>
      </c>
      <c r="E771" s="23">
        <v>367</v>
      </c>
      <c r="F771" s="22" t="s">
        <v>67</v>
      </c>
      <c r="G771" s="22" t="s">
        <v>3643</v>
      </c>
      <c r="H771" s="24">
        <v>44014</v>
      </c>
      <c r="I771" s="21" t="s">
        <v>3672</v>
      </c>
      <c r="J771" s="16" t="str">
        <f t="shared" si="11"/>
        <v>UCSPECIALTY-Medicine</v>
      </c>
      <c r="L771" s="22" t="s">
        <v>4482</v>
      </c>
    </row>
    <row r="772" spans="1:12" ht="16">
      <c r="A772" s="22" t="s">
        <v>3668</v>
      </c>
      <c r="B772" s="21" t="s">
        <v>5338</v>
      </c>
      <c r="C772" s="22" t="s">
        <v>5337</v>
      </c>
      <c r="D772" s="22" t="s">
        <v>5337</v>
      </c>
      <c r="E772" s="23">
        <v>367</v>
      </c>
      <c r="F772" s="22" t="s">
        <v>67</v>
      </c>
      <c r="G772" s="22" t="s">
        <v>3643</v>
      </c>
      <c r="H772" s="26"/>
      <c r="I772" s="21" t="s">
        <v>3675</v>
      </c>
      <c r="J772" s="16" t="str">
        <f t="shared" si="11"/>
        <v>UCSPECIALTY-Medicine</v>
      </c>
      <c r="L772" s="22" t="s">
        <v>5004</v>
      </c>
    </row>
    <row r="773" spans="1:12" ht="16">
      <c r="A773" s="22" t="s">
        <v>3668</v>
      </c>
      <c r="B773" s="21" t="s">
        <v>5339</v>
      </c>
      <c r="C773" s="22" t="s">
        <v>5340</v>
      </c>
      <c r="D773" s="22" t="s">
        <v>5341</v>
      </c>
      <c r="E773" s="23">
        <v>367</v>
      </c>
      <c r="F773" s="22" t="s">
        <v>67</v>
      </c>
      <c r="G773" s="22" t="s">
        <v>3643</v>
      </c>
      <c r="H773" s="26"/>
      <c r="I773" s="21" t="s">
        <v>3675</v>
      </c>
      <c r="J773" s="16" t="str">
        <f t="shared" ref="J773:J836" si="12">A773&amp;"-"&amp;C773</f>
        <v>UCSPECIALTY-Medicine, General</v>
      </c>
      <c r="L773" s="22" t="s">
        <v>4756</v>
      </c>
    </row>
    <row r="774" spans="1:12" ht="16">
      <c r="A774" s="22" t="s">
        <v>3668</v>
      </c>
      <c r="B774" s="21" t="s">
        <v>5342</v>
      </c>
      <c r="C774" s="22" t="s">
        <v>5343</v>
      </c>
      <c r="D774" s="22" t="s">
        <v>5344</v>
      </c>
      <c r="E774" s="23">
        <v>367</v>
      </c>
      <c r="F774" s="22" t="s">
        <v>67</v>
      </c>
      <c r="G774" s="22" t="s">
        <v>3643</v>
      </c>
      <c r="H774" s="26"/>
      <c r="I774" s="21" t="s">
        <v>3675</v>
      </c>
      <c r="J774" s="16" t="str">
        <f t="shared" si="12"/>
        <v>UCSPECIALTY-Medicine and Surgery</v>
      </c>
      <c r="L774" s="22" t="s">
        <v>5325</v>
      </c>
    </row>
    <row r="775" spans="1:12" ht="16">
      <c r="A775" s="22" t="s">
        <v>3668</v>
      </c>
      <c r="B775" s="21" t="s">
        <v>5345</v>
      </c>
      <c r="C775" s="22" t="s">
        <v>5346</v>
      </c>
      <c r="D775" s="22" t="s">
        <v>5347</v>
      </c>
      <c r="E775" s="23">
        <v>367</v>
      </c>
      <c r="F775" s="22" t="s">
        <v>67</v>
      </c>
      <c r="G775" s="22" t="s">
        <v>3643</v>
      </c>
      <c r="H775" s="26"/>
      <c r="I775" s="21" t="s">
        <v>3675</v>
      </c>
      <c r="J775" s="16" t="str">
        <f t="shared" si="12"/>
        <v>UCSPECIALTY-Allergy/Immunology, Med.</v>
      </c>
      <c r="L775" s="22" t="s">
        <v>3892</v>
      </c>
    </row>
    <row r="776" spans="1:12" ht="16">
      <c r="A776" s="22" t="s">
        <v>3668</v>
      </c>
      <c r="B776" s="21" t="s">
        <v>5348</v>
      </c>
      <c r="C776" s="22" t="s">
        <v>5349</v>
      </c>
      <c r="D776" s="22" t="s">
        <v>5347</v>
      </c>
      <c r="E776" s="23">
        <v>367</v>
      </c>
      <c r="F776" s="22" t="s">
        <v>67</v>
      </c>
      <c r="G776" s="22" t="s">
        <v>3643</v>
      </c>
      <c r="H776" s="26"/>
      <c r="I776" s="21" t="s">
        <v>3675</v>
      </c>
      <c r="J776" s="16" t="str">
        <f t="shared" si="12"/>
        <v>UCSPECIALTY-Allergy/Immunology, Peds.</v>
      </c>
      <c r="L776" s="22" t="s">
        <v>3894</v>
      </c>
    </row>
    <row r="777" spans="1:12" ht="32">
      <c r="A777" s="22" t="s">
        <v>3668</v>
      </c>
      <c r="B777" s="21" t="s">
        <v>5350</v>
      </c>
      <c r="C777" s="22" t="s">
        <v>5351</v>
      </c>
      <c r="D777" s="22" t="s">
        <v>5352</v>
      </c>
      <c r="E777" s="23">
        <v>367</v>
      </c>
      <c r="F777" s="22" t="s">
        <v>67</v>
      </c>
      <c r="G777" s="22" t="s">
        <v>3643</v>
      </c>
      <c r="H777" s="26"/>
      <c r="I777" s="21" t="s">
        <v>3675</v>
      </c>
      <c r="J777" s="16" t="str">
        <f t="shared" si="12"/>
        <v>UCSPECIALTY-Anatomy-Medicine</v>
      </c>
      <c r="L777" s="22" t="s">
        <v>4980</v>
      </c>
    </row>
    <row r="778" spans="1:12" ht="16">
      <c r="A778" s="22" t="s">
        <v>3668</v>
      </c>
      <c r="B778" s="21" t="s">
        <v>5353</v>
      </c>
      <c r="C778" s="22" t="s">
        <v>5354</v>
      </c>
      <c r="D778" s="22" t="s">
        <v>5355</v>
      </c>
      <c r="E778" s="23">
        <v>367</v>
      </c>
      <c r="F778" s="22" t="s">
        <v>67</v>
      </c>
      <c r="G778" s="22" t="s">
        <v>3643</v>
      </c>
      <c r="H778" s="26"/>
      <c r="I778" s="21" t="s">
        <v>3675</v>
      </c>
      <c r="J778" s="16" t="str">
        <f t="shared" si="12"/>
        <v>UCSPECIALTY-Anesthesiology</v>
      </c>
      <c r="L778" s="22" t="s">
        <v>3896</v>
      </c>
    </row>
    <row r="779" spans="1:12" ht="16">
      <c r="A779" s="22" t="s">
        <v>3668</v>
      </c>
      <c r="B779" s="21" t="s">
        <v>5356</v>
      </c>
      <c r="C779" s="22" t="s">
        <v>5357</v>
      </c>
      <c r="D779" s="22" t="s">
        <v>5355</v>
      </c>
      <c r="E779" s="23">
        <v>367</v>
      </c>
      <c r="F779" s="22" t="s">
        <v>67</v>
      </c>
      <c r="G779" s="22" t="s">
        <v>3643</v>
      </c>
      <c r="H779" s="26"/>
      <c r="I779" s="21" t="s">
        <v>3675</v>
      </c>
      <c r="J779" s="16" t="str">
        <f t="shared" si="12"/>
        <v>UCSPECIALTY-Anesthesiology, General</v>
      </c>
      <c r="L779" s="22" t="s">
        <v>3837</v>
      </c>
    </row>
    <row r="780" spans="1:12" ht="16">
      <c r="A780" s="22" t="s">
        <v>3668</v>
      </c>
      <c r="B780" s="21" t="s">
        <v>5358</v>
      </c>
      <c r="C780" s="22" t="s">
        <v>5359</v>
      </c>
      <c r="D780" s="22" t="s">
        <v>5355</v>
      </c>
      <c r="E780" s="23">
        <v>367</v>
      </c>
      <c r="F780" s="22" t="s">
        <v>67</v>
      </c>
      <c r="G780" s="22" t="s">
        <v>3643</v>
      </c>
      <c r="H780" s="26"/>
      <c r="I780" s="21" t="s">
        <v>3675</v>
      </c>
      <c r="J780" s="16" t="str">
        <f t="shared" si="12"/>
        <v>UCSPECIALTY-Anesthesiology, Pediatric</v>
      </c>
      <c r="L780" s="22" t="s">
        <v>5057</v>
      </c>
    </row>
    <row r="781" spans="1:12" ht="16">
      <c r="A781" s="22" t="s">
        <v>3668</v>
      </c>
      <c r="B781" s="21" t="s">
        <v>5360</v>
      </c>
      <c r="C781" s="22" t="s">
        <v>5361</v>
      </c>
      <c r="D781" s="22" t="s">
        <v>5362</v>
      </c>
      <c r="E781" s="23">
        <v>367</v>
      </c>
      <c r="F781" s="22" t="s">
        <v>67</v>
      </c>
      <c r="G781" s="22" t="s">
        <v>3643</v>
      </c>
      <c r="H781" s="24">
        <v>41092</v>
      </c>
      <c r="I781" s="21" t="s">
        <v>3672</v>
      </c>
      <c r="J781" s="16" t="str">
        <f t="shared" si="12"/>
        <v>UCSPECIALTY-Ambulatory &amp; Community Medicine</v>
      </c>
      <c r="L781" s="22" t="s">
        <v>4024</v>
      </c>
    </row>
    <row r="782" spans="1:12" ht="16">
      <c r="A782" s="22" t="s">
        <v>3668</v>
      </c>
      <c r="B782" s="21" t="s">
        <v>5363</v>
      </c>
      <c r="C782" s="22" t="s">
        <v>5364</v>
      </c>
      <c r="D782" s="22" t="s">
        <v>5355</v>
      </c>
      <c r="E782" s="23">
        <v>367</v>
      </c>
      <c r="F782" s="22" t="s">
        <v>67</v>
      </c>
      <c r="G782" s="22" t="s">
        <v>3643</v>
      </c>
      <c r="H782" s="26"/>
      <c r="I782" s="21" t="s">
        <v>3675</v>
      </c>
      <c r="J782" s="16" t="str">
        <f t="shared" si="12"/>
        <v>UCSPECIALTY-Anesthesiology-Pain Management</v>
      </c>
      <c r="L782" s="22" t="s">
        <v>5576</v>
      </c>
    </row>
    <row r="783" spans="1:12" ht="16">
      <c r="A783" s="22" t="s">
        <v>3668</v>
      </c>
      <c r="B783" s="21" t="s">
        <v>5365</v>
      </c>
      <c r="C783" s="22" t="s">
        <v>5366</v>
      </c>
      <c r="D783" s="22" t="s">
        <v>5367</v>
      </c>
      <c r="E783" s="23">
        <v>367</v>
      </c>
      <c r="F783" s="22" t="s">
        <v>67</v>
      </c>
      <c r="G783" s="22" t="s">
        <v>3643</v>
      </c>
      <c r="H783" s="26"/>
      <c r="I783" s="21" t="s">
        <v>3675</v>
      </c>
      <c r="J783" s="16" t="str">
        <f t="shared" si="12"/>
        <v>UCSPECIALTY-Basic Sciences, Other</v>
      </c>
      <c r="L783" s="22" t="s">
        <v>5578</v>
      </c>
    </row>
    <row r="784" spans="1:12" ht="16">
      <c r="A784" s="22" t="s">
        <v>3668</v>
      </c>
      <c r="B784" s="21" t="s">
        <v>5368</v>
      </c>
      <c r="C784" s="22" t="s">
        <v>5369</v>
      </c>
      <c r="D784" s="22" t="s">
        <v>4120</v>
      </c>
      <c r="E784" s="23">
        <v>367</v>
      </c>
      <c r="F784" s="22" t="s">
        <v>67</v>
      </c>
      <c r="G784" s="22" t="s">
        <v>3643</v>
      </c>
      <c r="H784" s="26"/>
      <c r="I784" s="21" t="s">
        <v>3675</v>
      </c>
      <c r="J784" s="16" t="str">
        <f t="shared" si="12"/>
        <v>UCSPECIALTY-Biochemistry-Medicine</v>
      </c>
      <c r="L784" s="22" t="s">
        <v>5581</v>
      </c>
    </row>
    <row r="785" spans="1:12" ht="16">
      <c r="A785" s="22" t="s">
        <v>3668</v>
      </c>
      <c r="B785" s="21" t="s">
        <v>5370</v>
      </c>
      <c r="C785" s="22" t="s">
        <v>5371</v>
      </c>
      <c r="D785" s="22" t="s">
        <v>4123</v>
      </c>
      <c r="E785" s="23">
        <v>367</v>
      </c>
      <c r="F785" s="22" t="s">
        <v>67</v>
      </c>
      <c r="G785" s="22" t="s">
        <v>3643</v>
      </c>
      <c r="H785" s="26"/>
      <c r="I785" s="21" t="s">
        <v>3675</v>
      </c>
      <c r="J785" s="16" t="str">
        <f t="shared" si="12"/>
        <v>UCSPECIALTY-Bioinformatics-Medicine</v>
      </c>
      <c r="L785" s="22" t="s">
        <v>5584</v>
      </c>
    </row>
    <row r="786" spans="1:12" ht="16">
      <c r="A786" s="22" t="s">
        <v>3668</v>
      </c>
      <c r="B786" s="21" t="s">
        <v>5372</v>
      </c>
      <c r="C786" s="22" t="s">
        <v>5373</v>
      </c>
      <c r="D786" s="22" t="s">
        <v>4106</v>
      </c>
      <c r="E786" s="23">
        <v>367</v>
      </c>
      <c r="F786" s="22" t="s">
        <v>67</v>
      </c>
      <c r="G786" s="22" t="s">
        <v>3643</v>
      </c>
      <c r="H786" s="26"/>
      <c r="I786" s="21" t="s">
        <v>3675</v>
      </c>
      <c r="J786" s="16" t="str">
        <f t="shared" si="12"/>
        <v>UCSPECIALTY-Biological Dysfunction</v>
      </c>
      <c r="L786" s="22" t="s">
        <v>5607</v>
      </c>
    </row>
    <row r="787" spans="1:12" ht="16">
      <c r="A787" s="22" t="s">
        <v>3668</v>
      </c>
      <c r="B787" s="21" t="s">
        <v>5374</v>
      </c>
      <c r="C787" s="22" t="s">
        <v>5375</v>
      </c>
      <c r="D787" s="22" t="s">
        <v>4126</v>
      </c>
      <c r="E787" s="23">
        <v>367</v>
      </c>
      <c r="F787" s="22" t="s">
        <v>67</v>
      </c>
      <c r="G787" s="22" t="s">
        <v>3643</v>
      </c>
      <c r="H787" s="26"/>
      <c r="I787" s="21" t="s">
        <v>3675</v>
      </c>
      <c r="J787" s="16" t="str">
        <f t="shared" si="12"/>
        <v>UCSPECIALTY-Biology, Cancer-Medicine</v>
      </c>
      <c r="L787" s="22" t="s">
        <v>5587</v>
      </c>
    </row>
    <row r="788" spans="1:12" ht="16">
      <c r="A788" s="22" t="s">
        <v>3668</v>
      </c>
      <c r="B788" s="21" t="s">
        <v>5376</v>
      </c>
      <c r="C788" s="22" t="s">
        <v>5377</v>
      </c>
      <c r="D788" s="22" t="s">
        <v>4126</v>
      </c>
      <c r="E788" s="23">
        <v>367</v>
      </c>
      <c r="F788" s="22" t="s">
        <v>67</v>
      </c>
      <c r="G788" s="22" t="s">
        <v>3643</v>
      </c>
      <c r="H788" s="26"/>
      <c r="I788" s="21" t="s">
        <v>3675</v>
      </c>
      <c r="J788" s="16" t="str">
        <f t="shared" si="12"/>
        <v>UCSPECIALTY-Biology, Cell-Medicine</v>
      </c>
      <c r="L788" s="22" t="s">
        <v>5592</v>
      </c>
    </row>
    <row r="789" spans="1:12" ht="16">
      <c r="A789" s="22" t="s">
        <v>3668</v>
      </c>
      <c r="B789" s="21" t="s">
        <v>5378</v>
      </c>
      <c r="C789" s="22" t="s">
        <v>5379</v>
      </c>
      <c r="D789" s="22" t="s">
        <v>4139</v>
      </c>
      <c r="E789" s="23">
        <v>367</v>
      </c>
      <c r="F789" s="22" t="s">
        <v>67</v>
      </c>
      <c r="G789" s="22" t="s">
        <v>3643</v>
      </c>
      <c r="H789" s="26"/>
      <c r="I789" s="21" t="s">
        <v>3675</v>
      </c>
      <c r="J789" s="16" t="str">
        <f t="shared" si="12"/>
        <v>UCSPECIALTY-Biology, Medical-Medicine</v>
      </c>
      <c r="L789" s="22" t="s">
        <v>5594</v>
      </c>
    </row>
    <row r="790" spans="1:12" ht="16">
      <c r="A790" s="22" t="s">
        <v>3668</v>
      </c>
      <c r="B790" s="21" t="s">
        <v>5380</v>
      </c>
      <c r="C790" s="22" t="s">
        <v>5381</v>
      </c>
      <c r="D790" s="22" t="s">
        <v>4139</v>
      </c>
      <c r="E790" s="23">
        <v>367</v>
      </c>
      <c r="F790" s="22" t="s">
        <v>67</v>
      </c>
      <c r="G790" s="22" t="s">
        <v>3643</v>
      </c>
      <c r="H790" s="26"/>
      <c r="I790" s="21" t="s">
        <v>3675</v>
      </c>
      <c r="J790" s="16" t="str">
        <f t="shared" si="12"/>
        <v>UCSPECIALTY-Biology, Molecular-Medicine</v>
      </c>
      <c r="L790" s="22" t="s">
        <v>5597</v>
      </c>
    </row>
    <row r="791" spans="1:12" ht="16">
      <c r="A791" s="22" t="s">
        <v>3668</v>
      </c>
      <c r="B791" s="21" t="s">
        <v>5382</v>
      </c>
      <c r="C791" s="22" t="s">
        <v>5383</v>
      </c>
      <c r="D791" s="22" t="s">
        <v>4152</v>
      </c>
      <c r="E791" s="23">
        <v>367</v>
      </c>
      <c r="F791" s="22" t="s">
        <v>67</v>
      </c>
      <c r="G791" s="22" t="s">
        <v>3643</v>
      </c>
      <c r="H791" s="26"/>
      <c r="I791" s="21" t="s">
        <v>3675</v>
      </c>
      <c r="J791" s="16" t="str">
        <f t="shared" si="12"/>
        <v>UCSPECIALTY-Biomed Informatics-Medicine</v>
      </c>
      <c r="L791" s="22" t="s">
        <v>5599</v>
      </c>
    </row>
    <row r="792" spans="1:12" ht="16">
      <c r="A792" s="22" t="s">
        <v>3668</v>
      </c>
      <c r="B792" s="21" t="s">
        <v>5384</v>
      </c>
      <c r="C792" s="22" t="s">
        <v>4077</v>
      </c>
      <c r="D792" s="22" t="s">
        <v>3643</v>
      </c>
      <c r="E792" s="23">
        <v>367</v>
      </c>
      <c r="F792" s="22" t="s">
        <v>67</v>
      </c>
      <c r="G792" s="22" t="s">
        <v>3643</v>
      </c>
      <c r="H792" s="24">
        <v>44014</v>
      </c>
      <c r="I792" s="21" t="s">
        <v>3672</v>
      </c>
      <c r="J792" s="16" t="str">
        <f t="shared" si="12"/>
        <v>UCSPECIALTY-Anatomy</v>
      </c>
      <c r="L792" s="22" t="s">
        <v>5601</v>
      </c>
    </row>
    <row r="793" spans="1:12" ht="16">
      <c r="A793" s="22" t="s">
        <v>3668</v>
      </c>
      <c r="B793" s="21" t="s">
        <v>5385</v>
      </c>
      <c r="C793" s="22" t="s">
        <v>5386</v>
      </c>
      <c r="D793" s="22" t="s">
        <v>5387</v>
      </c>
      <c r="E793" s="23">
        <v>367</v>
      </c>
      <c r="F793" s="22" t="s">
        <v>67</v>
      </c>
      <c r="G793" s="22" t="s">
        <v>3643</v>
      </c>
      <c r="H793" s="26"/>
      <c r="I793" s="21" t="s">
        <v>3675</v>
      </c>
      <c r="J793" s="16" t="str">
        <f t="shared" si="12"/>
        <v>UCSPECIALTY-Cardio, Invas Non-interv-Med</v>
      </c>
      <c r="L793" s="22" t="s">
        <v>5604</v>
      </c>
    </row>
    <row r="794" spans="1:12" ht="16">
      <c r="A794" s="22" t="s">
        <v>3668</v>
      </c>
      <c r="B794" s="21" t="s">
        <v>5388</v>
      </c>
      <c r="C794" s="22" t="s">
        <v>5389</v>
      </c>
      <c r="D794" s="22" t="s">
        <v>5387</v>
      </c>
      <c r="E794" s="23">
        <v>367</v>
      </c>
      <c r="F794" s="22" t="s">
        <v>67</v>
      </c>
      <c r="G794" s="22" t="s">
        <v>3643</v>
      </c>
      <c r="H794" s="26"/>
      <c r="I794" s="21" t="s">
        <v>3675</v>
      </c>
      <c r="J794" s="16" t="str">
        <f t="shared" si="12"/>
        <v>UCSPECIALTY-Cardio, Invasive/Intervent-Med</v>
      </c>
      <c r="L794" s="22" t="s">
        <v>5647</v>
      </c>
    </row>
    <row r="795" spans="1:12" ht="16">
      <c r="A795" s="22" t="s">
        <v>3668</v>
      </c>
      <c r="B795" s="21" t="s">
        <v>5390</v>
      </c>
      <c r="C795" s="22" t="s">
        <v>5391</v>
      </c>
      <c r="D795" s="22" t="s">
        <v>5392</v>
      </c>
      <c r="E795" s="23">
        <v>367</v>
      </c>
      <c r="F795" s="22" t="s">
        <v>67</v>
      </c>
      <c r="G795" s="22" t="s">
        <v>3643</v>
      </c>
      <c r="H795" s="26"/>
      <c r="I795" s="21" t="s">
        <v>3675</v>
      </c>
      <c r="J795" s="16" t="str">
        <f t="shared" si="12"/>
        <v>UCSPECIALTY-Cardiology, Non-invasive-Med.</v>
      </c>
      <c r="L795" s="22" t="s">
        <v>3898</v>
      </c>
    </row>
    <row r="796" spans="1:12" ht="16">
      <c r="A796" s="22" t="s">
        <v>3668</v>
      </c>
      <c r="B796" s="21" t="s">
        <v>5393</v>
      </c>
      <c r="C796" s="22" t="s">
        <v>5394</v>
      </c>
      <c r="D796" s="22" t="s">
        <v>5392</v>
      </c>
      <c r="E796" s="23">
        <v>367</v>
      </c>
      <c r="F796" s="22" t="s">
        <v>67</v>
      </c>
      <c r="G796" s="22" t="s">
        <v>3643</v>
      </c>
      <c r="H796" s="26"/>
      <c r="I796" s="21" t="s">
        <v>3675</v>
      </c>
      <c r="J796" s="16" t="str">
        <f t="shared" si="12"/>
        <v>UCSPECIALTY-Cardiology, Pediatric</v>
      </c>
      <c r="L796" s="22" t="s">
        <v>4231</v>
      </c>
    </row>
    <row r="797" spans="1:12" ht="16">
      <c r="A797" s="22" t="s">
        <v>3668</v>
      </c>
      <c r="B797" s="21" t="s">
        <v>5395</v>
      </c>
      <c r="C797" s="22" t="s">
        <v>5396</v>
      </c>
      <c r="D797" s="22" t="s">
        <v>5397</v>
      </c>
      <c r="E797" s="23">
        <v>367</v>
      </c>
      <c r="F797" s="22" t="s">
        <v>67</v>
      </c>
      <c r="G797" s="22" t="s">
        <v>3643</v>
      </c>
      <c r="H797" s="26"/>
      <c r="I797" s="21" t="s">
        <v>3675</v>
      </c>
      <c r="J797" s="16" t="str">
        <f t="shared" si="12"/>
        <v>UCSPECIALTY-Clin Pathology  &amp; Lab Medicine</v>
      </c>
      <c r="L797" s="22" t="s">
        <v>4233</v>
      </c>
    </row>
    <row r="798" spans="1:12" ht="16">
      <c r="A798" s="22" t="s">
        <v>3668</v>
      </c>
      <c r="B798" s="21" t="s">
        <v>5398</v>
      </c>
      <c r="C798" s="22" t="s">
        <v>5399</v>
      </c>
      <c r="D798" s="22" t="s">
        <v>5400</v>
      </c>
      <c r="E798" s="23">
        <v>367</v>
      </c>
      <c r="F798" s="22" t="s">
        <v>67</v>
      </c>
      <c r="G798" s="22" t="s">
        <v>3643</v>
      </c>
      <c r="H798" s="26"/>
      <c r="I798" s="21" t="s">
        <v>3675</v>
      </c>
      <c r="J798" s="16" t="str">
        <f t="shared" si="12"/>
        <v>UCSPECIALTY-Critical/Intensive Care-Med.</v>
      </c>
      <c r="L798" s="22" t="s">
        <v>5609</v>
      </c>
    </row>
    <row r="799" spans="1:12" ht="16">
      <c r="A799" s="22" t="s">
        <v>3668</v>
      </c>
      <c r="B799" s="21" t="s">
        <v>5401</v>
      </c>
      <c r="C799" s="22" t="s">
        <v>5402</v>
      </c>
      <c r="D799" s="22" t="s">
        <v>5400</v>
      </c>
      <c r="E799" s="23">
        <v>367</v>
      </c>
      <c r="F799" s="22" t="s">
        <v>67</v>
      </c>
      <c r="G799" s="22" t="s">
        <v>3643</v>
      </c>
      <c r="H799" s="26"/>
      <c r="I799" s="21" t="s">
        <v>3675</v>
      </c>
      <c r="J799" s="16" t="str">
        <f t="shared" si="12"/>
        <v>UCSPECIALTY-Critical/Intensive Care-Peds.</v>
      </c>
      <c r="L799" s="22" t="s">
        <v>4230</v>
      </c>
    </row>
    <row r="800" spans="1:12" ht="16">
      <c r="A800" s="22" t="s">
        <v>3668</v>
      </c>
      <c r="B800" s="21" t="s">
        <v>5403</v>
      </c>
      <c r="C800" s="22" t="s">
        <v>5404</v>
      </c>
      <c r="D800" s="22" t="s">
        <v>5405</v>
      </c>
      <c r="E800" s="23">
        <v>367</v>
      </c>
      <c r="F800" s="22" t="s">
        <v>67</v>
      </c>
      <c r="G800" s="22" t="s">
        <v>3643</v>
      </c>
      <c r="H800" s="26"/>
      <c r="I800" s="21" t="s">
        <v>3675</v>
      </c>
      <c r="J800" s="16" t="str">
        <f t="shared" si="12"/>
        <v>UCSPECIALTY-Dermatology</v>
      </c>
      <c r="L800" s="22" t="s">
        <v>4449</v>
      </c>
    </row>
    <row r="801" spans="1:12" ht="16">
      <c r="A801" s="22" t="s">
        <v>3668</v>
      </c>
      <c r="B801" s="21" t="s">
        <v>5406</v>
      </c>
      <c r="C801" s="22" t="s">
        <v>5407</v>
      </c>
      <c r="D801" s="22" t="s">
        <v>5405</v>
      </c>
      <c r="E801" s="23">
        <v>367</v>
      </c>
      <c r="F801" s="22" t="s">
        <v>67</v>
      </c>
      <c r="G801" s="22" t="s">
        <v>3643</v>
      </c>
      <c r="H801" s="26"/>
      <c r="I801" s="21" t="s">
        <v>3675</v>
      </c>
      <c r="J801" s="16" t="str">
        <f t="shared" si="12"/>
        <v>UCSPECIALTY-Dermatology -Excl Mohs Surgery</v>
      </c>
      <c r="L801" s="22" t="s">
        <v>4926</v>
      </c>
    </row>
    <row r="802" spans="1:12" ht="16">
      <c r="A802" s="22" t="s">
        <v>3668</v>
      </c>
      <c r="B802" s="21" t="s">
        <v>5408</v>
      </c>
      <c r="C802" s="22" t="s">
        <v>5409</v>
      </c>
      <c r="D802" s="22" t="s">
        <v>5405</v>
      </c>
      <c r="E802" s="23">
        <v>367</v>
      </c>
      <c r="F802" s="22" t="s">
        <v>67</v>
      </c>
      <c r="G802" s="22" t="s">
        <v>3643</v>
      </c>
      <c r="H802" s="26"/>
      <c r="I802" s="21" t="s">
        <v>3675</v>
      </c>
      <c r="J802" s="16" t="str">
        <f t="shared" si="12"/>
        <v>UCSPECIALTY-Dermatology Mohs Surgery</v>
      </c>
      <c r="L802" s="22" t="s">
        <v>5611</v>
      </c>
    </row>
    <row r="803" spans="1:12" ht="16">
      <c r="A803" s="22" t="s">
        <v>3668</v>
      </c>
      <c r="B803" s="21" t="s">
        <v>5410</v>
      </c>
      <c r="C803" s="22" t="s">
        <v>5411</v>
      </c>
      <c r="D803" s="22" t="s">
        <v>3643</v>
      </c>
      <c r="E803" s="23">
        <v>367</v>
      </c>
      <c r="F803" s="22" t="s">
        <v>67</v>
      </c>
      <c r="G803" s="22" t="s">
        <v>3643</v>
      </c>
      <c r="H803" s="24">
        <v>44014</v>
      </c>
      <c r="I803" s="21" t="s">
        <v>3672</v>
      </c>
      <c r="J803" s="16" t="str">
        <f t="shared" si="12"/>
        <v>UCSPECIALTY-Anaesthesiology</v>
      </c>
      <c r="L803" s="22" t="s">
        <v>5780</v>
      </c>
    </row>
    <row r="804" spans="1:12" ht="16">
      <c r="A804" s="22" t="s">
        <v>3668</v>
      </c>
      <c r="B804" s="21" t="s">
        <v>5412</v>
      </c>
      <c r="C804" s="22" t="s">
        <v>5413</v>
      </c>
      <c r="D804" s="22" t="s">
        <v>5414</v>
      </c>
      <c r="E804" s="23">
        <v>367</v>
      </c>
      <c r="F804" s="22" t="s">
        <v>67</v>
      </c>
      <c r="G804" s="22" t="s">
        <v>3643</v>
      </c>
      <c r="H804" s="26"/>
      <c r="I804" s="21" t="s">
        <v>3675</v>
      </c>
      <c r="J804" s="16" t="str">
        <f t="shared" si="12"/>
        <v>UCSPECIALTY-Emergency Medicine</v>
      </c>
      <c r="L804" s="22" t="s">
        <v>5783</v>
      </c>
    </row>
    <row r="805" spans="1:12" ht="16">
      <c r="A805" s="22" t="s">
        <v>3668</v>
      </c>
      <c r="B805" s="21" t="s">
        <v>5415</v>
      </c>
      <c r="C805" s="22" t="s">
        <v>5416</v>
      </c>
      <c r="D805" s="22" t="s">
        <v>5414</v>
      </c>
      <c r="E805" s="23">
        <v>367</v>
      </c>
      <c r="F805" s="22" t="s">
        <v>67</v>
      </c>
      <c r="G805" s="22" t="s">
        <v>3643</v>
      </c>
      <c r="H805" s="26"/>
      <c r="I805" s="21" t="s">
        <v>3675</v>
      </c>
      <c r="J805" s="16" t="str">
        <f t="shared" si="12"/>
        <v>UCSPECIALTY-Emergency Medicine-Peds.</v>
      </c>
      <c r="L805" s="22" t="s">
        <v>5766</v>
      </c>
    </row>
    <row r="806" spans="1:12" ht="16">
      <c r="A806" s="22" t="s">
        <v>3668</v>
      </c>
      <c r="B806" s="21" t="s">
        <v>5417</v>
      </c>
      <c r="C806" s="22" t="s">
        <v>5418</v>
      </c>
      <c r="D806" s="22" t="s">
        <v>4179</v>
      </c>
      <c r="E806" s="23">
        <v>367</v>
      </c>
      <c r="F806" s="22" t="s">
        <v>67</v>
      </c>
      <c r="G806" s="22" t="s">
        <v>3643</v>
      </c>
      <c r="H806" s="26"/>
      <c r="I806" s="21" t="s">
        <v>3675</v>
      </c>
      <c r="J806" s="16" t="str">
        <f t="shared" si="12"/>
        <v>UCSPECIALTY-Endocrinolog y-Health Sciences</v>
      </c>
      <c r="L806" s="22" t="s">
        <v>5793</v>
      </c>
    </row>
    <row r="807" spans="1:12" ht="16">
      <c r="A807" s="22" t="s">
        <v>3668</v>
      </c>
      <c r="B807" s="21" t="s">
        <v>5419</v>
      </c>
      <c r="C807" s="22" t="s">
        <v>5420</v>
      </c>
      <c r="D807" s="22" t="s">
        <v>4179</v>
      </c>
      <c r="E807" s="23">
        <v>367</v>
      </c>
      <c r="F807" s="22" t="s">
        <v>67</v>
      </c>
      <c r="G807" s="22" t="s">
        <v>3643</v>
      </c>
      <c r="H807" s="26"/>
      <c r="I807" s="21" t="s">
        <v>3675</v>
      </c>
      <c r="J807" s="16" t="str">
        <f t="shared" si="12"/>
        <v>UCSPECIALTY-Endocrinology-Peds.</v>
      </c>
      <c r="L807" s="22" t="s">
        <v>5785</v>
      </c>
    </row>
    <row r="808" spans="1:12" ht="16">
      <c r="A808" s="22" t="s">
        <v>3668</v>
      </c>
      <c r="B808" s="21" t="s">
        <v>5421</v>
      </c>
      <c r="C808" s="22" t="s">
        <v>5422</v>
      </c>
      <c r="D808" s="22" t="s">
        <v>5423</v>
      </c>
      <c r="E808" s="23">
        <v>367</v>
      </c>
      <c r="F808" s="22" t="s">
        <v>67</v>
      </c>
      <c r="G808" s="22" t="s">
        <v>3643</v>
      </c>
      <c r="H808" s="26"/>
      <c r="I808" s="21" t="s">
        <v>3675</v>
      </c>
      <c r="J808" s="16" t="str">
        <f t="shared" si="12"/>
        <v>UCSPECIALTY-Epidemiology/Prevent Medicine</v>
      </c>
      <c r="L808" s="22" t="s">
        <v>5787</v>
      </c>
    </row>
    <row r="809" spans="1:12" ht="16">
      <c r="A809" s="22" t="s">
        <v>3668</v>
      </c>
      <c r="B809" s="21" t="s">
        <v>5424</v>
      </c>
      <c r="C809" s="22" t="s">
        <v>5425</v>
      </c>
      <c r="D809" s="22" t="s">
        <v>5426</v>
      </c>
      <c r="E809" s="23">
        <v>367</v>
      </c>
      <c r="F809" s="22" t="s">
        <v>67</v>
      </c>
      <c r="G809" s="22" t="s">
        <v>3643</v>
      </c>
      <c r="H809" s="26"/>
      <c r="I809" s="21" t="s">
        <v>3675</v>
      </c>
      <c r="J809" s="16" t="str">
        <f t="shared" si="12"/>
        <v>UCSPECIALTY-Family Health Care</v>
      </c>
      <c r="L809" s="22" t="s">
        <v>5789</v>
      </c>
    </row>
    <row r="810" spans="1:12" ht="16">
      <c r="A810" s="22" t="s">
        <v>3668</v>
      </c>
      <c r="B810" s="21" t="s">
        <v>5427</v>
      </c>
      <c r="C810" s="22" t="s">
        <v>5428</v>
      </c>
      <c r="D810" s="22" t="s">
        <v>5429</v>
      </c>
      <c r="E810" s="23">
        <v>367</v>
      </c>
      <c r="F810" s="22" t="s">
        <v>67</v>
      </c>
      <c r="G810" s="22" t="s">
        <v>3643</v>
      </c>
      <c r="H810" s="26"/>
      <c r="I810" s="21" t="s">
        <v>3675</v>
      </c>
      <c r="J810" s="16" t="str">
        <f t="shared" si="12"/>
        <v>UCSPECIALTY-Family Medicine</v>
      </c>
      <c r="L810" s="22" t="s">
        <v>5791</v>
      </c>
    </row>
    <row r="811" spans="1:12" ht="16">
      <c r="A811" s="22" t="s">
        <v>3668</v>
      </c>
      <c r="B811" s="21" t="s">
        <v>5430</v>
      </c>
      <c r="C811" s="22" t="s">
        <v>5431</v>
      </c>
      <c r="D811" s="22" t="s">
        <v>5432</v>
      </c>
      <c r="E811" s="23">
        <v>367</v>
      </c>
      <c r="F811" s="22" t="s">
        <v>67</v>
      </c>
      <c r="G811" s="22" t="s">
        <v>3643</v>
      </c>
      <c r="H811" s="26"/>
      <c r="I811" s="21" t="s">
        <v>3675</v>
      </c>
      <c r="J811" s="16" t="str">
        <f t="shared" si="12"/>
        <v>UCSPECIALTY-Gastroenterology-Med.</v>
      </c>
      <c r="L811" s="22" t="s">
        <v>4235</v>
      </c>
    </row>
    <row r="812" spans="1:12" ht="16">
      <c r="A812" s="22" t="s">
        <v>3668</v>
      </c>
      <c r="B812" s="21" t="s">
        <v>5433</v>
      </c>
      <c r="C812" s="22" t="s">
        <v>5434</v>
      </c>
      <c r="D812" s="22" t="s">
        <v>5432</v>
      </c>
      <c r="E812" s="23">
        <v>367</v>
      </c>
      <c r="F812" s="22" t="s">
        <v>67</v>
      </c>
      <c r="G812" s="22" t="s">
        <v>3643</v>
      </c>
      <c r="H812" s="26"/>
      <c r="I812" s="21" t="s">
        <v>3675</v>
      </c>
      <c r="J812" s="16" t="str">
        <f t="shared" si="12"/>
        <v>UCSPECIALTY-Gastroenterology-Peds.</v>
      </c>
      <c r="L812" s="22" t="s">
        <v>5613</v>
      </c>
    </row>
    <row r="813" spans="1:12" ht="16">
      <c r="A813" s="22" t="s">
        <v>3668</v>
      </c>
      <c r="B813" s="21" t="s">
        <v>5435</v>
      </c>
      <c r="C813" s="22" t="s">
        <v>5436</v>
      </c>
      <c r="D813" s="22" t="s">
        <v>5437</v>
      </c>
      <c r="E813" s="23">
        <v>367</v>
      </c>
      <c r="F813" s="22" t="s">
        <v>67</v>
      </c>
      <c r="G813" s="22" t="s">
        <v>3643</v>
      </c>
      <c r="H813" s="26"/>
      <c r="I813" s="21" t="s">
        <v>3675</v>
      </c>
      <c r="J813" s="16" t="str">
        <f t="shared" si="12"/>
        <v>UCSPECIALTY-Genetics-Medicine</v>
      </c>
      <c r="L813" s="22" t="s">
        <v>4345</v>
      </c>
    </row>
    <row r="814" spans="1:12" ht="16">
      <c r="A814" s="22" t="s">
        <v>3668</v>
      </c>
      <c r="B814" s="21" t="s">
        <v>5438</v>
      </c>
      <c r="C814" s="22" t="s">
        <v>5439</v>
      </c>
      <c r="D814" s="22" t="s">
        <v>4120</v>
      </c>
      <c r="E814" s="23">
        <v>367</v>
      </c>
      <c r="F814" s="22" t="s">
        <v>67</v>
      </c>
      <c r="G814" s="22" t="s">
        <v>3643</v>
      </c>
      <c r="H814" s="24">
        <v>41092</v>
      </c>
      <c r="I814" s="21" t="s">
        <v>3672</v>
      </c>
      <c r="J814" s="16" t="str">
        <f t="shared" si="12"/>
        <v>UCSPECIALTY-Biochemistry Biological Chem &amp; Bio</v>
      </c>
      <c r="L814" s="22" t="s">
        <v>4484</v>
      </c>
    </row>
    <row r="815" spans="1:12" ht="16">
      <c r="A815" s="22" t="s">
        <v>3668</v>
      </c>
      <c r="B815" s="21" t="s">
        <v>5440</v>
      </c>
      <c r="C815" s="22" t="s">
        <v>5441</v>
      </c>
      <c r="D815" s="22" t="s">
        <v>4186</v>
      </c>
      <c r="E815" s="23">
        <v>367</v>
      </c>
      <c r="F815" s="22" t="s">
        <v>67</v>
      </c>
      <c r="G815" s="22" t="s">
        <v>3643</v>
      </c>
      <c r="H815" s="26"/>
      <c r="I815" s="21" t="s">
        <v>3675</v>
      </c>
      <c r="J815" s="16" t="str">
        <f t="shared" si="12"/>
        <v>UCSPECIALTY-Genetics, Human/Animal-Med</v>
      </c>
      <c r="L815" s="22" t="s">
        <v>3861</v>
      </c>
    </row>
    <row r="816" spans="1:12" ht="16">
      <c r="A816" s="22" t="s">
        <v>3668</v>
      </c>
      <c r="B816" s="21" t="s">
        <v>5442</v>
      </c>
      <c r="C816" s="22" t="s">
        <v>5443</v>
      </c>
      <c r="D816" s="22" t="s">
        <v>4186</v>
      </c>
      <c r="E816" s="23">
        <v>367</v>
      </c>
      <c r="F816" s="22" t="s">
        <v>67</v>
      </c>
      <c r="G816" s="22" t="s">
        <v>3643</v>
      </c>
      <c r="H816" s="26"/>
      <c r="I816" s="21" t="s">
        <v>3675</v>
      </c>
      <c r="J816" s="16" t="str">
        <f t="shared" si="12"/>
        <v>UCSPECIALTY-Genetics, Peds.</v>
      </c>
      <c r="L816" s="22" t="s">
        <v>4338</v>
      </c>
    </row>
    <row r="817" spans="1:12" ht="16">
      <c r="A817" s="22" t="s">
        <v>3668</v>
      </c>
      <c r="B817" s="21" t="s">
        <v>5444</v>
      </c>
      <c r="C817" s="22" t="s">
        <v>5445</v>
      </c>
      <c r="D817" s="22" t="s">
        <v>5445</v>
      </c>
      <c r="E817" s="23">
        <v>367</v>
      </c>
      <c r="F817" s="22" t="s">
        <v>67</v>
      </c>
      <c r="G817" s="22" t="s">
        <v>3643</v>
      </c>
      <c r="H817" s="26"/>
      <c r="I817" s="21" t="s">
        <v>3675</v>
      </c>
      <c r="J817" s="16" t="str">
        <f t="shared" si="12"/>
        <v>UCSPECIALTY-Hematology</v>
      </c>
      <c r="L817" s="22" t="s">
        <v>3840</v>
      </c>
    </row>
    <row r="818" spans="1:12" ht="16">
      <c r="A818" s="22" t="s">
        <v>3668</v>
      </c>
      <c r="B818" s="21" t="s">
        <v>5446</v>
      </c>
      <c r="C818" s="22" t="s">
        <v>5447</v>
      </c>
      <c r="D818" s="22" t="s">
        <v>5445</v>
      </c>
      <c r="E818" s="23">
        <v>367</v>
      </c>
      <c r="F818" s="22" t="s">
        <v>67</v>
      </c>
      <c r="G818" s="22" t="s">
        <v>3643</v>
      </c>
      <c r="H818" s="26"/>
      <c r="I818" s="21" t="s">
        <v>3675</v>
      </c>
      <c r="J818" s="16" t="str">
        <f t="shared" si="12"/>
        <v>UCSPECIALTY-Hematology/Oncology-Med.</v>
      </c>
      <c r="L818" s="22" t="s">
        <v>4340</v>
      </c>
    </row>
    <row r="819" spans="1:12" ht="16">
      <c r="A819" s="22" t="s">
        <v>3668</v>
      </c>
      <c r="B819" s="21" t="s">
        <v>5448</v>
      </c>
      <c r="C819" s="22" t="s">
        <v>5449</v>
      </c>
      <c r="D819" s="22" t="s">
        <v>5445</v>
      </c>
      <c r="E819" s="23">
        <v>367</v>
      </c>
      <c r="F819" s="22" t="s">
        <v>67</v>
      </c>
      <c r="G819" s="22" t="s">
        <v>3643</v>
      </c>
      <c r="H819" s="26"/>
      <c r="I819" s="21" t="s">
        <v>3675</v>
      </c>
      <c r="J819" s="16" t="str">
        <f t="shared" si="12"/>
        <v>UCSPECIALTY-Hematology/Oncology-Peds.</v>
      </c>
      <c r="L819" s="22" t="s">
        <v>4452</v>
      </c>
    </row>
    <row r="820" spans="1:12" ht="16">
      <c r="A820" s="22" t="s">
        <v>3668</v>
      </c>
      <c r="B820" s="21" t="s">
        <v>5450</v>
      </c>
      <c r="C820" s="22" t="s">
        <v>5451</v>
      </c>
      <c r="D820" s="22" t="s">
        <v>5452</v>
      </c>
      <c r="E820" s="23">
        <v>367</v>
      </c>
      <c r="F820" s="22" t="s">
        <v>67</v>
      </c>
      <c r="G820" s="22" t="s">
        <v>3643</v>
      </c>
      <c r="H820" s="26"/>
      <c r="I820" s="21" t="s">
        <v>3675</v>
      </c>
      <c r="J820" s="16" t="str">
        <f t="shared" si="12"/>
        <v>UCSPECIALTY-Hospital Medicine</v>
      </c>
      <c r="L820" s="22" t="s">
        <v>4386</v>
      </c>
    </row>
    <row r="821" spans="1:12" ht="16">
      <c r="A821" s="22" t="s">
        <v>3668</v>
      </c>
      <c r="B821" s="21" t="s">
        <v>5453</v>
      </c>
      <c r="C821" s="22" t="s">
        <v>5454</v>
      </c>
      <c r="D821" s="22" t="s">
        <v>5452</v>
      </c>
      <c r="E821" s="23">
        <v>367</v>
      </c>
      <c r="F821" s="22" t="s">
        <v>67</v>
      </c>
      <c r="G821" s="22" t="s">
        <v>3643</v>
      </c>
      <c r="H821" s="26"/>
      <c r="I821" s="21" t="s">
        <v>3675</v>
      </c>
      <c r="J821" s="16" t="str">
        <f t="shared" si="12"/>
        <v>UCSPECIALTY-Hospital Medicine-Peds.</v>
      </c>
      <c r="L821" s="22" t="s">
        <v>4064</v>
      </c>
    </row>
    <row r="822" spans="1:12" ht="16">
      <c r="A822" s="22" t="s">
        <v>3668</v>
      </c>
      <c r="B822" s="21" t="s">
        <v>5455</v>
      </c>
      <c r="C822" s="22" t="s">
        <v>5456</v>
      </c>
      <c r="D822" s="22" t="s">
        <v>5457</v>
      </c>
      <c r="E822" s="23">
        <v>367</v>
      </c>
      <c r="F822" s="22" t="s">
        <v>67</v>
      </c>
      <c r="G822" s="22" t="s">
        <v>3643</v>
      </c>
      <c r="H822" s="26"/>
      <c r="I822" s="21" t="s">
        <v>3675</v>
      </c>
      <c r="J822" s="16" t="str">
        <f t="shared" si="12"/>
        <v>UCSPECIALTY-Infectious Disease-Med.</v>
      </c>
      <c r="L822" s="22" t="s">
        <v>4239</v>
      </c>
    </row>
    <row r="823" spans="1:12" ht="16">
      <c r="A823" s="22" t="s">
        <v>3668</v>
      </c>
      <c r="B823" s="21" t="s">
        <v>5458</v>
      </c>
      <c r="C823" s="22" t="s">
        <v>5459</v>
      </c>
      <c r="D823" s="22" t="s">
        <v>5457</v>
      </c>
      <c r="E823" s="23">
        <v>367</v>
      </c>
      <c r="F823" s="22" t="s">
        <v>67</v>
      </c>
      <c r="G823" s="22" t="s">
        <v>3643</v>
      </c>
      <c r="H823" s="26"/>
      <c r="I823" s="21" t="s">
        <v>3675</v>
      </c>
      <c r="J823" s="16" t="str">
        <f t="shared" si="12"/>
        <v>UCSPECIALTY-Infectious Disease-Peds.</v>
      </c>
      <c r="L823"/>
    </row>
    <row r="824" spans="1:12" ht="16">
      <c r="A824" s="22" t="s">
        <v>3668</v>
      </c>
      <c r="B824" s="21" t="s">
        <v>5460</v>
      </c>
      <c r="C824" s="22" t="s">
        <v>5461</v>
      </c>
      <c r="D824" s="22" t="s">
        <v>5341</v>
      </c>
      <c r="E824" s="23">
        <v>367</v>
      </c>
      <c r="F824" s="22" t="s">
        <v>67</v>
      </c>
      <c r="G824" s="22" t="s">
        <v>3643</v>
      </c>
      <c r="H824" s="26"/>
      <c r="I824" s="21" t="s">
        <v>3675</v>
      </c>
      <c r="J824" s="16" t="str">
        <f t="shared" si="12"/>
        <v>UCSPECIALTY-Medicine, Adolescent</v>
      </c>
      <c r="L824"/>
    </row>
    <row r="825" spans="1:12" ht="16">
      <c r="A825" s="22" t="s">
        <v>3668</v>
      </c>
      <c r="B825" s="21" t="s">
        <v>5462</v>
      </c>
      <c r="C825" s="22" t="s">
        <v>5292</v>
      </c>
      <c r="D825" s="22" t="s">
        <v>3643</v>
      </c>
      <c r="E825" s="23">
        <v>367</v>
      </c>
      <c r="F825" s="22" t="s">
        <v>67</v>
      </c>
      <c r="G825" s="22" t="s">
        <v>3643</v>
      </c>
      <c r="H825" s="24">
        <v>44014</v>
      </c>
      <c r="I825" s="21" t="s">
        <v>3672</v>
      </c>
      <c r="J825" s="16" t="str">
        <f t="shared" si="12"/>
        <v>UCSPECIALTY-Bioethics</v>
      </c>
      <c r="L825"/>
    </row>
    <row r="826" spans="1:12" ht="16">
      <c r="A826" s="22" t="s">
        <v>3668</v>
      </c>
      <c r="B826" s="21" t="s">
        <v>5463</v>
      </c>
      <c r="C826" s="22" t="s">
        <v>5464</v>
      </c>
      <c r="D826" s="22" t="s">
        <v>5341</v>
      </c>
      <c r="E826" s="23">
        <v>367</v>
      </c>
      <c r="F826" s="22" t="s">
        <v>67</v>
      </c>
      <c r="G826" s="22" t="s">
        <v>3643</v>
      </c>
      <c r="H826" s="26"/>
      <c r="I826" s="21" t="s">
        <v>3675</v>
      </c>
      <c r="J826" s="16" t="str">
        <f t="shared" si="12"/>
        <v>UCSPECIALTY-Medicine, Ambulatory/Community</v>
      </c>
      <c r="L826"/>
    </row>
    <row r="827" spans="1:12" ht="16">
      <c r="A827" s="22" t="s">
        <v>3668</v>
      </c>
      <c r="B827" s="21" t="s">
        <v>5465</v>
      </c>
      <c r="C827" s="22" t="s">
        <v>5466</v>
      </c>
      <c r="D827" s="22" t="s">
        <v>5341</v>
      </c>
      <c r="E827" s="23">
        <v>367</v>
      </c>
      <c r="F827" s="22" t="s">
        <v>67</v>
      </c>
      <c r="G827" s="22" t="s">
        <v>3643</v>
      </c>
      <c r="H827" s="26"/>
      <c r="I827" s="21" t="s">
        <v>3675</v>
      </c>
      <c r="J827" s="16" t="str">
        <f t="shared" si="12"/>
        <v>UCSPECIALTY-Medicine, Geriatrics</v>
      </c>
      <c r="L827"/>
    </row>
    <row r="828" spans="1:12" ht="16">
      <c r="A828" s="22" t="s">
        <v>3668</v>
      </c>
      <c r="B828" s="21" t="s">
        <v>5467</v>
      </c>
      <c r="C828" s="22" t="s">
        <v>5468</v>
      </c>
      <c r="D828" s="22" t="s">
        <v>5341</v>
      </c>
      <c r="E828" s="23">
        <v>367</v>
      </c>
      <c r="F828" s="22" t="s">
        <v>67</v>
      </c>
      <c r="G828" s="22" t="s">
        <v>3643</v>
      </c>
      <c r="H828" s="26"/>
      <c r="I828" s="21" t="s">
        <v>3675</v>
      </c>
      <c r="J828" s="16" t="str">
        <f t="shared" si="12"/>
        <v>UCSPECIALTY-Medicine, Internal</v>
      </c>
      <c r="L828"/>
    </row>
    <row r="829" spans="1:12" ht="16">
      <c r="A829" s="22" t="s">
        <v>3668</v>
      </c>
      <c r="B829" s="21" t="s">
        <v>5469</v>
      </c>
      <c r="C829" s="22" t="s">
        <v>5470</v>
      </c>
      <c r="D829" s="22" t="s">
        <v>5341</v>
      </c>
      <c r="E829" s="23">
        <v>367</v>
      </c>
      <c r="F829" s="22" t="s">
        <v>67</v>
      </c>
      <c r="G829" s="22" t="s">
        <v>3643</v>
      </c>
      <c r="H829" s="26"/>
      <c r="I829" s="21" t="s">
        <v>3675</v>
      </c>
      <c r="J829" s="16" t="str">
        <f t="shared" si="12"/>
        <v>UCSPECIALTY-Medicine, Nuclear</v>
      </c>
      <c r="L829"/>
    </row>
    <row r="830" spans="1:12" ht="16">
      <c r="A830" s="22" t="s">
        <v>3668</v>
      </c>
      <c r="B830" s="21" t="s">
        <v>5471</v>
      </c>
      <c r="C830" s="22" t="s">
        <v>5472</v>
      </c>
      <c r="D830" s="22" t="s">
        <v>5341</v>
      </c>
      <c r="E830" s="23">
        <v>367</v>
      </c>
      <c r="F830" s="22" t="s">
        <v>67</v>
      </c>
      <c r="G830" s="22" t="s">
        <v>3643</v>
      </c>
      <c r="H830" s="26"/>
      <c r="I830" s="21" t="s">
        <v>3675</v>
      </c>
      <c r="J830" s="16" t="str">
        <f t="shared" si="12"/>
        <v>UCSPECIALTY-Medicine, Physical  &amp; Rehab</v>
      </c>
      <c r="L830"/>
    </row>
    <row r="831" spans="1:12" ht="16">
      <c r="A831" s="22" t="s">
        <v>3668</v>
      </c>
      <c r="B831" s="21" t="s">
        <v>5473</v>
      </c>
      <c r="C831" s="22" t="s">
        <v>5474</v>
      </c>
      <c r="D831" s="22" t="s">
        <v>5341</v>
      </c>
      <c r="E831" s="23">
        <v>367</v>
      </c>
      <c r="F831" s="22" t="s">
        <v>67</v>
      </c>
      <c r="G831" s="22" t="s">
        <v>3643</v>
      </c>
      <c r="H831" s="26"/>
      <c r="I831" s="21" t="s">
        <v>3675</v>
      </c>
      <c r="J831" s="16" t="str">
        <f t="shared" si="12"/>
        <v>UCSPECIALTY-Medicine, Podiatric</v>
      </c>
      <c r="L831"/>
    </row>
    <row r="832" spans="1:12" ht="16">
      <c r="A832" s="22" t="s">
        <v>3668</v>
      </c>
      <c r="B832" s="21" t="s">
        <v>5475</v>
      </c>
      <c r="C832" s="22" t="s">
        <v>5476</v>
      </c>
      <c r="D832" s="22" t="s">
        <v>4197</v>
      </c>
      <c r="E832" s="23">
        <v>367</v>
      </c>
      <c r="F832" s="22" t="s">
        <v>67</v>
      </c>
      <c r="G832" s="22" t="s">
        <v>3643</v>
      </c>
      <c r="H832" s="26"/>
      <c r="I832" s="21" t="s">
        <v>3675</v>
      </c>
      <c r="J832" s="16" t="str">
        <f t="shared" si="12"/>
        <v>UCSPECIALTY-Microbio/Immunology-Medicine</v>
      </c>
      <c r="L832"/>
    </row>
    <row r="833" spans="1:12" ht="16">
      <c r="A833" s="22" t="s">
        <v>3668</v>
      </c>
      <c r="B833" s="21" t="s">
        <v>5477</v>
      </c>
      <c r="C833" s="22" t="s">
        <v>5478</v>
      </c>
      <c r="D833" s="22" t="s">
        <v>4200</v>
      </c>
      <c r="E833" s="23">
        <v>367</v>
      </c>
      <c r="F833" s="22" t="s">
        <v>67</v>
      </c>
      <c r="G833" s="22" t="s">
        <v>3643</v>
      </c>
      <c r="H833" s="26"/>
      <c r="I833" s="21" t="s">
        <v>3675</v>
      </c>
      <c r="J833" s="16" t="str">
        <f t="shared" si="12"/>
        <v>UCSPECIALTY-Microbiology-Medicine</v>
      </c>
      <c r="L833"/>
    </row>
    <row r="834" spans="1:12" ht="16">
      <c r="A834" s="22" t="s">
        <v>3668</v>
      </c>
      <c r="B834" s="21" t="s">
        <v>5479</v>
      </c>
      <c r="C834" s="22" t="s">
        <v>5480</v>
      </c>
      <c r="D834" s="22" t="s">
        <v>5481</v>
      </c>
      <c r="E834" s="23">
        <v>367</v>
      </c>
      <c r="F834" s="22" t="s">
        <v>67</v>
      </c>
      <c r="G834" s="22" t="s">
        <v>3643</v>
      </c>
      <c r="H834" s="26"/>
      <c r="I834" s="21" t="s">
        <v>3675</v>
      </c>
      <c r="J834" s="16" t="str">
        <f t="shared" si="12"/>
        <v>UCSPECIALTY-Neonatology</v>
      </c>
      <c r="L834"/>
    </row>
    <row r="835" spans="1:12" ht="16">
      <c r="A835" s="22" t="s">
        <v>3668</v>
      </c>
      <c r="B835" s="21" t="s">
        <v>5482</v>
      </c>
      <c r="C835" s="22" t="s">
        <v>5483</v>
      </c>
      <c r="D835" s="22" t="s">
        <v>5484</v>
      </c>
      <c r="E835" s="23">
        <v>367</v>
      </c>
      <c r="F835" s="22" t="s">
        <v>67</v>
      </c>
      <c r="G835" s="22" t="s">
        <v>3643</v>
      </c>
      <c r="H835" s="26"/>
      <c r="I835" s="21" t="s">
        <v>3675</v>
      </c>
      <c r="J835" s="16" t="str">
        <f t="shared" si="12"/>
        <v>UCSPECIALTY-Nephrology-Med.</v>
      </c>
      <c r="L835"/>
    </row>
    <row r="836" spans="1:12" ht="16">
      <c r="A836" s="22" t="s">
        <v>3668</v>
      </c>
      <c r="B836" s="21" t="s">
        <v>5485</v>
      </c>
      <c r="C836" s="22" t="s">
        <v>5486</v>
      </c>
      <c r="D836" s="22" t="s">
        <v>5487</v>
      </c>
      <c r="E836" s="23">
        <v>367</v>
      </c>
      <c r="F836" s="22" t="s">
        <v>67</v>
      </c>
      <c r="G836" s="22" t="s">
        <v>3643</v>
      </c>
      <c r="H836" s="24">
        <v>41092</v>
      </c>
      <c r="I836" s="21" t="s">
        <v>3672</v>
      </c>
      <c r="J836" s="16" t="str">
        <f t="shared" si="12"/>
        <v>UCSPECIALTY-Clinical Pathology &amp; Labratory Med</v>
      </c>
      <c r="L836"/>
    </row>
    <row r="837" spans="1:12" ht="16">
      <c r="A837" s="22" t="s">
        <v>3668</v>
      </c>
      <c r="B837" s="21" t="s">
        <v>5488</v>
      </c>
      <c r="C837" s="22" t="s">
        <v>5489</v>
      </c>
      <c r="D837" s="22" t="s">
        <v>5484</v>
      </c>
      <c r="E837" s="23">
        <v>367</v>
      </c>
      <c r="F837" s="22" t="s">
        <v>67</v>
      </c>
      <c r="G837" s="22" t="s">
        <v>3643</v>
      </c>
      <c r="H837" s="26"/>
      <c r="I837" s="21" t="s">
        <v>3675</v>
      </c>
      <c r="J837" s="16" t="str">
        <f t="shared" ref="J837:J900" si="13">A837&amp;"-"&amp;C837</f>
        <v>UCSPECIALTY-Nephrology-Peds.</v>
      </c>
      <c r="L837"/>
    </row>
    <row r="838" spans="1:12" ht="16">
      <c r="A838" s="22" t="s">
        <v>3668</v>
      </c>
      <c r="B838" s="21" t="s">
        <v>5490</v>
      </c>
      <c r="C838" s="22" t="s">
        <v>5491</v>
      </c>
      <c r="D838" s="22" t="s">
        <v>5491</v>
      </c>
      <c r="E838" s="23">
        <v>367</v>
      </c>
      <c r="F838" s="22" t="s">
        <v>67</v>
      </c>
      <c r="G838" s="22" t="s">
        <v>3643</v>
      </c>
      <c r="H838" s="26"/>
      <c r="I838" s="21" t="s">
        <v>3675</v>
      </c>
      <c r="J838" s="16" t="str">
        <f t="shared" si="13"/>
        <v>UCSPECIALTY-Neurology</v>
      </c>
      <c r="L838"/>
    </row>
    <row r="839" spans="1:12" ht="16">
      <c r="A839" s="22" t="s">
        <v>3668</v>
      </c>
      <c r="B839" s="21" t="s">
        <v>5492</v>
      </c>
      <c r="C839" s="22" t="s">
        <v>5493</v>
      </c>
      <c r="D839" s="22" t="s">
        <v>5494</v>
      </c>
      <c r="E839" s="23">
        <v>367</v>
      </c>
      <c r="F839" s="22" t="s">
        <v>67</v>
      </c>
      <c r="G839" s="22" t="s">
        <v>3643</v>
      </c>
      <c r="H839" s="26"/>
      <c r="I839" s="21" t="s">
        <v>3675</v>
      </c>
      <c r="J839" s="16" t="str">
        <f t="shared" si="13"/>
        <v>UCSPECIALTY-Neurology-Peds.</v>
      </c>
      <c r="L839"/>
    </row>
    <row r="840" spans="1:12" ht="16">
      <c r="A840" s="22" t="s">
        <v>3668</v>
      </c>
      <c r="B840" s="21" t="s">
        <v>5495</v>
      </c>
      <c r="C840" s="22" t="s">
        <v>5496</v>
      </c>
      <c r="D840" s="22" t="s">
        <v>4203</v>
      </c>
      <c r="E840" s="23">
        <v>367</v>
      </c>
      <c r="F840" s="22" t="s">
        <v>67</v>
      </c>
      <c r="G840" s="22" t="s">
        <v>3643</v>
      </c>
      <c r="H840" s="26"/>
      <c r="I840" s="21" t="s">
        <v>3675</v>
      </c>
      <c r="J840" s="16" t="str">
        <f t="shared" si="13"/>
        <v>UCSPECIALTY-Neurosciences-Medicine</v>
      </c>
      <c r="L840"/>
    </row>
    <row r="841" spans="1:12" ht="16">
      <c r="A841" s="22" t="s">
        <v>3668</v>
      </c>
      <c r="B841" s="21" t="s">
        <v>5497</v>
      </c>
      <c r="C841" s="22" t="s">
        <v>5498</v>
      </c>
      <c r="D841" s="22" t="s">
        <v>5499</v>
      </c>
      <c r="E841" s="23">
        <v>367</v>
      </c>
      <c r="F841" s="22" t="s">
        <v>67</v>
      </c>
      <c r="G841" s="22" t="s">
        <v>3643</v>
      </c>
      <c r="H841" s="26"/>
      <c r="I841" s="21" t="s">
        <v>3675</v>
      </c>
      <c r="J841" s="16" t="str">
        <f t="shared" si="13"/>
        <v>UCSPECIALTY-Obstetrics  &amp; Gynecology</v>
      </c>
      <c r="L841"/>
    </row>
    <row r="842" spans="1:12" ht="16">
      <c r="A842" s="22" t="s">
        <v>3668</v>
      </c>
      <c r="B842" s="21" t="s">
        <v>5500</v>
      </c>
      <c r="C842" s="22" t="s">
        <v>5501</v>
      </c>
      <c r="D842" s="22" t="s">
        <v>5502</v>
      </c>
      <c r="E842" s="23">
        <v>367</v>
      </c>
      <c r="F842" s="22" t="s">
        <v>67</v>
      </c>
      <c r="G842" s="22" t="s">
        <v>3643</v>
      </c>
      <c r="H842" s="26"/>
      <c r="I842" s="21" t="s">
        <v>3675</v>
      </c>
      <c r="J842" s="16" t="str">
        <f t="shared" si="13"/>
        <v>UCSPECIALTY-OB/GYN, Gynecologic Oncology</v>
      </c>
      <c r="L842"/>
    </row>
    <row r="843" spans="1:12" ht="16">
      <c r="A843" s="22" t="s">
        <v>3668</v>
      </c>
      <c r="B843" s="21" t="s">
        <v>5503</v>
      </c>
      <c r="C843" s="22" t="s">
        <v>5504</v>
      </c>
      <c r="D843" s="22" t="s">
        <v>5505</v>
      </c>
      <c r="E843" s="23">
        <v>367</v>
      </c>
      <c r="F843" s="22" t="s">
        <v>67</v>
      </c>
      <c r="G843" s="22" t="s">
        <v>3643</v>
      </c>
      <c r="H843" s="26"/>
      <c r="I843" s="21" t="s">
        <v>3675</v>
      </c>
      <c r="J843" s="16" t="str">
        <f t="shared" si="13"/>
        <v>UCSPECIALTY-OB/GYN, Maternal  &amp; Fetal</v>
      </c>
      <c r="L843"/>
    </row>
    <row r="844" spans="1:12" ht="16">
      <c r="A844" s="22" t="s">
        <v>3668</v>
      </c>
      <c r="B844" s="21" t="s">
        <v>5506</v>
      </c>
      <c r="C844" s="22" t="s">
        <v>5507</v>
      </c>
      <c r="D844" s="22" t="s">
        <v>5508</v>
      </c>
      <c r="E844" s="23">
        <v>367</v>
      </c>
      <c r="F844" s="22" t="s">
        <v>67</v>
      </c>
      <c r="G844" s="22" t="s">
        <v>3643</v>
      </c>
      <c r="H844" s="26"/>
      <c r="I844" s="21" t="s">
        <v>3675</v>
      </c>
      <c r="J844" s="16" t="str">
        <f t="shared" si="13"/>
        <v>UCSPECIALTY-OB/GYN, Other</v>
      </c>
      <c r="L844"/>
    </row>
    <row r="845" spans="1:12" ht="16">
      <c r="A845" s="22" t="s">
        <v>3668</v>
      </c>
      <c r="B845" s="21" t="s">
        <v>5509</v>
      </c>
      <c r="C845" s="22" t="s">
        <v>5510</v>
      </c>
      <c r="D845" s="22" t="s">
        <v>5511</v>
      </c>
      <c r="E845" s="23">
        <v>367</v>
      </c>
      <c r="F845" s="22" t="s">
        <v>67</v>
      </c>
      <c r="G845" s="22" t="s">
        <v>3643</v>
      </c>
      <c r="H845" s="26"/>
      <c r="I845" s="21" t="s">
        <v>3675</v>
      </c>
      <c r="J845" s="16" t="str">
        <f t="shared" si="13"/>
        <v>UCSPECIALTY-Ophthalmology</v>
      </c>
      <c r="L845"/>
    </row>
    <row r="846" spans="1:12" ht="16">
      <c r="A846" s="22" t="s">
        <v>3668</v>
      </c>
      <c r="B846" s="21" t="s">
        <v>5512</v>
      </c>
      <c r="C846" s="22" t="s">
        <v>5513</v>
      </c>
      <c r="D846" s="22" t="s">
        <v>5514</v>
      </c>
      <c r="E846" s="23">
        <v>367</v>
      </c>
      <c r="F846" s="22" t="s">
        <v>67</v>
      </c>
      <c r="G846" s="22" t="s">
        <v>3643</v>
      </c>
      <c r="H846" s="26"/>
      <c r="I846" s="21" t="s">
        <v>3675</v>
      </c>
      <c r="J846" s="16" t="str">
        <f t="shared" si="13"/>
        <v>UCSPECIALTY-Oral Bio / Maxillofacial Path</v>
      </c>
      <c r="L846"/>
    </row>
    <row r="847" spans="1:12" ht="16">
      <c r="A847" s="22" t="s">
        <v>3668</v>
      </c>
      <c r="B847" s="21" t="s">
        <v>5515</v>
      </c>
      <c r="C847" s="22" t="s">
        <v>5404</v>
      </c>
      <c r="D847" s="22" t="s">
        <v>3643</v>
      </c>
      <c r="E847" s="23">
        <v>367</v>
      </c>
      <c r="F847" s="22" t="s">
        <v>67</v>
      </c>
      <c r="G847" s="22" t="s">
        <v>3643</v>
      </c>
      <c r="H847" s="24">
        <v>44014</v>
      </c>
      <c r="I847" s="21" t="s">
        <v>3672</v>
      </c>
      <c r="J847" s="16" t="str">
        <f t="shared" si="13"/>
        <v>UCSPECIALTY-Dermatology</v>
      </c>
      <c r="L847"/>
    </row>
    <row r="848" spans="1:12" ht="16">
      <c r="A848" s="22" t="s">
        <v>3668</v>
      </c>
      <c r="B848" s="21" t="s">
        <v>5516</v>
      </c>
      <c r="C848" s="22" t="s">
        <v>5517</v>
      </c>
      <c r="D848" s="22" t="s">
        <v>5518</v>
      </c>
      <c r="E848" s="23">
        <v>367</v>
      </c>
      <c r="F848" s="22" t="s">
        <v>67</v>
      </c>
      <c r="G848" s="22" t="s">
        <v>3643</v>
      </c>
      <c r="H848" s="26"/>
      <c r="I848" s="21" t="s">
        <v>3675</v>
      </c>
      <c r="J848" s="16" t="str">
        <f t="shared" si="13"/>
        <v>UCSPECIALTY-Otolaryngology</v>
      </c>
      <c r="L848"/>
    </row>
    <row r="849" spans="1:12" ht="16">
      <c r="A849" s="22" t="s">
        <v>3668</v>
      </c>
      <c r="B849" s="21" t="s">
        <v>5519</v>
      </c>
      <c r="C849" s="22" t="s">
        <v>5520</v>
      </c>
      <c r="D849" s="22" t="s">
        <v>5520</v>
      </c>
      <c r="E849" s="23">
        <v>367</v>
      </c>
      <c r="F849" s="22" t="s">
        <v>67</v>
      </c>
      <c r="G849" s="22" t="s">
        <v>3643</v>
      </c>
      <c r="H849" s="26"/>
      <c r="I849" s="21" t="s">
        <v>3675</v>
      </c>
      <c r="J849" s="16" t="str">
        <f t="shared" si="13"/>
        <v>UCSPECIALTY-Pathology</v>
      </c>
      <c r="L849"/>
    </row>
    <row r="850" spans="1:12" ht="16">
      <c r="A850" s="22" t="s">
        <v>3668</v>
      </c>
      <c r="B850" s="21" t="s">
        <v>5521</v>
      </c>
      <c r="C850" s="22" t="s">
        <v>5522</v>
      </c>
      <c r="D850" s="22" t="s">
        <v>4067</v>
      </c>
      <c r="E850" s="23">
        <v>367</v>
      </c>
      <c r="F850" s="22" t="s">
        <v>67</v>
      </c>
      <c r="G850" s="22" t="s">
        <v>3643</v>
      </c>
      <c r="H850" s="26"/>
      <c r="I850" s="21" t="s">
        <v>3675</v>
      </c>
      <c r="J850" s="16" t="str">
        <f t="shared" si="13"/>
        <v>UCSPECIALTY-Pathology, Anatomic</v>
      </c>
      <c r="L850"/>
    </row>
    <row r="851" spans="1:12" ht="16">
      <c r="A851" s="22" t="s">
        <v>3668</v>
      </c>
      <c r="B851" s="21" t="s">
        <v>5523</v>
      </c>
      <c r="C851" s="22" t="s">
        <v>5524</v>
      </c>
      <c r="D851" s="22" t="s">
        <v>4067</v>
      </c>
      <c r="E851" s="23">
        <v>367</v>
      </c>
      <c r="F851" s="22" t="s">
        <v>67</v>
      </c>
      <c r="G851" s="22" t="s">
        <v>3643</v>
      </c>
      <c r="H851" s="26"/>
      <c r="I851" s="21" t="s">
        <v>3675</v>
      </c>
      <c r="J851" s="16" t="str">
        <f t="shared" si="13"/>
        <v>UCSPECIALTY-Pathology, Human  &amp; Animal</v>
      </c>
      <c r="L851"/>
    </row>
    <row r="852" spans="1:12" ht="16">
      <c r="A852" s="22" t="s">
        <v>3668</v>
      </c>
      <c r="B852" s="21" t="s">
        <v>5525</v>
      </c>
      <c r="C852" s="22" t="s">
        <v>5526</v>
      </c>
      <c r="D852" s="22" t="s">
        <v>4067</v>
      </c>
      <c r="E852" s="23">
        <v>367</v>
      </c>
      <c r="F852" s="22" t="s">
        <v>67</v>
      </c>
      <c r="G852" s="22" t="s">
        <v>3643</v>
      </c>
      <c r="H852" s="26"/>
      <c r="I852" s="21" t="s">
        <v>3675</v>
      </c>
      <c r="J852" s="16" t="str">
        <f t="shared" si="13"/>
        <v>UCSPECIALTY-Pathology, Other</v>
      </c>
      <c r="L852"/>
    </row>
    <row r="853" spans="1:12" ht="16">
      <c r="A853" s="22" t="s">
        <v>3668</v>
      </c>
      <c r="B853" s="21" t="s">
        <v>5527</v>
      </c>
      <c r="C853" s="22" t="s">
        <v>5528</v>
      </c>
      <c r="D853" s="22" t="s">
        <v>5529</v>
      </c>
      <c r="E853" s="23">
        <v>367</v>
      </c>
      <c r="F853" s="22" t="s">
        <v>67</v>
      </c>
      <c r="G853" s="22" t="s">
        <v>3643</v>
      </c>
      <c r="H853" s="26"/>
      <c r="I853" s="21" t="s">
        <v>3675</v>
      </c>
      <c r="J853" s="16" t="str">
        <f t="shared" si="13"/>
        <v>UCSPECIALTY-Pediatrics, General</v>
      </c>
      <c r="L853"/>
    </row>
    <row r="854" spans="1:12" ht="16">
      <c r="A854" s="22" t="s">
        <v>3668</v>
      </c>
      <c r="B854" s="21" t="s">
        <v>5530</v>
      </c>
      <c r="C854" s="22" t="s">
        <v>5531</v>
      </c>
      <c r="D854" s="22" t="s">
        <v>5529</v>
      </c>
      <c r="E854" s="23">
        <v>367</v>
      </c>
      <c r="F854" s="22" t="s">
        <v>67</v>
      </c>
      <c r="G854" s="22" t="s">
        <v>3643</v>
      </c>
      <c r="H854" s="26"/>
      <c r="I854" s="21" t="s">
        <v>3675</v>
      </c>
      <c r="J854" s="16" t="str">
        <f t="shared" si="13"/>
        <v>UCSPECIALTY-Pediatrics, Other</v>
      </c>
      <c r="L854"/>
    </row>
    <row r="855" spans="1:12" ht="16">
      <c r="A855" s="22" t="s">
        <v>3668</v>
      </c>
      <c r="B855" s="21" t="s">
        <v>5532</v>
      </c>
      <c r="C855" s="22" t="s">
        <v>5533</v>
      </c>
      <c r="D855" s="22" t="s">
        <v>4211</v>
      </c>
      <c r="E855" s="23">
        <v>367</v>
      </c>
      <c r="F855" s="22" t="s">
        <v>67</v>
      </c>
      <c r="G855" s="22" t="s">
        <v>3643</v>
      </c>
      <c r="H855" s="26"/>
      <c r="I855" s="21" t="s">
        <v>3675</v>
      </c>
      <c r="J855" s="16" t="str">
        <f t="shared" si="13"/>
        <v>UCSPECIALTY-Pharm, Human/Animal-Med</v>
      </c>
      <c r="L855"/>
    </row>
    <row r="856" spans="1:12" ht="16">
      <c r="A856" s="22" t="s">
        <v>3668</v>
      </c>
      <c r="B856" s="21" t="s">
        <v>5534</v>
      </c>
      <c r="C856" s="22" t="s">
        <v>4213</v>
      </c>
      <c r="D856" s="22" t="s">
        <v>4070</v>
      </c>
      <c r="E856" s="23">
        <v>367</v>
      </c>
      <c r="F856" s="22" t="s">
        <v>67</v>
      </c>
      <c r="G856" s="22" t="s">
        <v>3643</v>
      </c>
      <c r="H856" s="26"/>
      <c r="I856" s="21" t="s">
        <v>3675</v>
      </c>
      <c r="J856" s="16" t="str">
        <f t="shared" si="13"/>
        <v>UCSPECIALTY-Pharmacology</v>
      </c>
      <c r="L856"/>
    </row>
    <row r="857" spans="1:12" ht="16">
      <c r="A857" s="22" t="s">
        <v>3668</v>
      </c>
      <c r="B857" s="21" t="s">
        <v>5535</v>
      </c>
      <c r="C857" s="22" t="s">
        <v>5536</v>
      </c>
      <c r="D857" s="22" t="s">
        <v>4216</v>
      </c>
      <c r="E857" s="23">
        <v>367</v>
      </c>
      <c r="F857" s="22" t="s">
        <v>67</v>
      </c>
      <c r="G857" s="22" t="s">
        <v>3643</v>
      </c>
      <c r="H857" s="26"/>
      <c r="I857" s="21" t="s">
        <v>3675</v>
      </c>
      <c r="J857" s="16" t="str">
        <f t="shared" si="13"/>
        <v>UCSPECIALTY-Physio, Human/Animal-Med</v>
      </c>
      <c r="L857"/>
    </row>
    <row r="858" spans="1:12" ht="16">
      <c r="A858" s="22" t="s">
        <v>3668</v>
      </c>
      <c r="B858" s="21" t="s">
        <v>5537</v>
      </c>
      <c r="C858" s="22" t="s">
        <v>5538</v>
      </c>
      <c r="D858" s="22" t="s">
        <v>3643</v>
      </c>
      <c r="E858" s="23">
        <v>367</v>
      </c>
      <c r="F858" s="22" t="s">
        <v>67</v>
      </c>
      <c r="G858" s="22" t="s">
        <v>3643</v>
      </c>
      <c r="H858" s="24">
        <v>44014</v>
      </c>
      <c r="I858" s="21" t="s">
        <v>3672</v>
      </c>
      <c r="J858" s="16" t="str">
        <f t="shared" si="13"/>
        <v>UCSPECIALTY-General Medicine</v>
      </c>
      <c r="L858"/>
    </row>
    <row r="859" spans="1:12" ht="16">
      <c r="A859" s="22" t="s">
        <v>3668</v>
      </c>
      <c r="B859" s="21" t="s">
        <v>5539</v>
      </c>
      <c r="C859" s="22" t="s">
        <v>5540</v>
      </c>
      <c r="D859" s="22" t="s">
        <v>4219</v>
      </c>
      <c r="E859" s="23">
        <v>367</v>
      </c>
      <c r="F859" s="22" t="s">
        <v>67</v>
      </c>
      <c r="G859" s="22" t="s">
        <v>3643</v>
      </c>
      <c r="H859" s="26"/>
      <c r="I859" s="21" t="s">
        <v>3675</v>
      </c>
      <c r="J859" s="16" t="str">
        <f t="shared" si="13"/>
        <v>UCSPECIALTY-Physiological Sciences-Med</v>
      </c>
      <c r="L859"/>
    </row>
    <row r="860" spans="1:12" ht="16">
      <c r="A860" s="22" t="s">
        <v>3668</v>
      </c>
      <c r="B860" s="21" t="s">
        <v>5541</v>
      </c>
      <c r="C860" s="22" t="s">
        <v>5542</v>
      </c>
      <c r="D860" s="22" t="s">
        <v>4073</v>
      </c>
      <c r="E860" s="23">
        <v>367</v>
      </c>
      <c r="F860" s="22" t="s">
        <v>67</v>
      </c>
      <c r="G860" s="22" t="s">
        <v>3643</v>
      </c>
      <c r="H860" s="26"/>
      <c r="I860" s="21" t="s">
        <v>3675</v>
      </c>
      <c r="J860" s="16" t="str">
        <f t="shared" si="13"/>
        <v>UCSPECIALTY-Physiology-Medicine</v>
      </c>
      <c r="L860"/>
    </row>
    <row r="861" spans="1:12" ht="16">
      <c r="A861" s="22" t="s">
        <v>3668</v>
      </c>
      <c r="B861" s="21" t="s">
        <v>5543</v>
      </c>
      <c r="C861" s="22" t="s">
        <v>5544</v>
      </c>
      <c r="D861" s="22" t="s">
        <v>5544</v>
      </c>
      <c r="E861" s="23">
        <v>367</v>
      </c>
      <c r="F861" s="22" t="s">
        <v>67</v>
      </c>
      <c r="G861" s="22" t="s">
        <v>3643</v>
      </c>
      <c r="H861" s="26"/>
      <c r="I861" s="21" t="s">
        <v>3675</v>
      </c>
      <c r="J861" s="16" t="str">
        <f t="shared" si="13"/>
        <v>UCSPECIALTY-Psychiatry</v>
      </c>
      <c r="L861"/>
    </row>
    <row r="862" spans="1:12" ht="16">
      <c r="A862" s="22" t="s">
        <v>3668</v>
      </c>
      <c r="B862" s="21" t="s">
        <v>5545</v>
      </c>
      <c r="C862" s="22" t="s">
        <v>5546</v>
      </c>
      <c r="D862" s="22" t="s">
        <v>5544</v>
      </c>
      <c r="E862" s="23">
        <v>367</v>
      </c>
      <c r="F862" s="22" t="s">
        <v>67</v>
      </c>
      <c r="G862" s="22" t="s">
        <v>3643</v>
      </c>
      <c r="H862" s="26"/>
      <c r="I862" s="21" t="s">
        <v>3675</v>
      </c>
      <c r="J862" s="16" t="str">
        <f t="shared" si="13"/>
        <v>UCSPECIALTY-Psychiatry, Child  &amp; Adolescent</v>
      </c>
      <c r="L862"/>
    </row>
    <row r="863" spans="1:12" ht="16">
      <c r="A863" s="22" t="s">
        <v>3668</v>
      </c>
      <c r="B863" s="21" t="s">
        <v>5547</v>
      </c>
      <c r="C863" s="22" t="s">
        <v>5548</v>
      </c>
      <c r="D863" s="22" t="s">
        <v>5549</v>
      </c>
      <c r="E863" s="23">
        <v>367</v>
      </c>
      <c r="F863" s="22" t="s">
        <v>67</v>
      </c>
      <c r="G863" s="22" t="s">
        <v>3643</v>
      </c>
      <c r="H863" s="26"/>
      <c r="I863" s="21" t="s">
        <v>3675</v>
      </c>
      <c r="J863" s="16" t="str">
        <f t="shared" si="13"/>
        <v>UCSPECIALTY-Pulmonary-Med.</v>
      </c>
      <c r="L863"/>
    </row>
    <row r="864" spans="1:12" ht="16">
      <c r="A864" s="22" t="s">
        <v>3668</v>
      </c>
      <c r="B864" s="21" t="s">
        <v>5550</v>
      </c>
      <c r="C864" s="22" t="s">
        <v>5551</v>
      </c>
      <c r="D864" s="22" t="s">
        <v>5549</v>
      </c>
      <c r="E864" s="23">
        <v>367</v>
      </c>
      <c r="F864" s="22" t="s">
        <v>67</v>
      </c>
      <c r="G864" s="22" t="s">
        <v>3643</v>
      </c>
      <c r="H864" s="26"/>
      <c r="I864" s="21" t="s">
        <v>3675</v>
      </c>
      <c r="J864" s="16" t="str">
        <f t="shared" si="13"/>
        <v>UCSPECIALTY-Pulmonary-Peds.</v>
      </c>
      <c r="L864"/>
    </row>
    <row r="865" spans="1:12" ht="16">
      <c r="A865" s="22" t="s">
        <v>3668</v>
      </c>
      <c r="B865" s="21" t="s">
        <v>5552</v>
      </c>
      <c r="C865" s="22" t="s">
        <v>5553</v>
      </c>
      <c r="D865" s="22" t="s">
        <v>5554</v>
      </c>
      <c r="E865" s="23">
        <v>367</v>
      </c>
      <c r="F865" s="22" t="s">
        <v>67</v>
      </c>
      <c r="G865" s="22" t="s">
        <v>3643</v>
      </c>
      <c r="H865" s="26"/>
      <c r="I865" s="21" t="s">
        <v>3675</v>
      </c>
      <c r="J865" s="16" t="str">
        <f t="shared" si="13"/>
        <v>UCSPECIALTY-Radiation Oncology</v>
      </c>
      <c r="L865"/>
    </row>
    <row r="866" spans="1:12" ht="16">
      <c r="A866" s="22" t="s">
        <v>3668</v>
      </c>
      <c r="B866" s="21" t="s">
        <v>5555</v>
      </c>
      <c r="C866" s="22" t="s">
        <v>5556</v>
      </c>
      <c r="D866" s="22" t="s">
        <v>5556</v>
      </c>
      <c r="E866" s="23">
        <v>367</v>
      </c>
      <c r="F866" s="22" t="s">
        <v>67</v>
      </c>
      <c r="G866" s="22" t="s">
        <v>3643</v>
      </c>
      <c r="H866" s="26"/>
      <c r="I866" s="21" t="s">
        <v>3675</v>
      </c>
      <c r="J866" s="16" t="str">
        <f t="shared" si="13"/>
        <v>UCSPECIALTY-Radiology</v>
      </c>
      <c r="L866"/>
    </row>
    <row r="867" spans="1:12" ht="16">
      <c r="A867" s="22" t="s">
        <v>3668</v>
      </c>
      <c r="B867" s="21" t="s">
        <v>5557</v>
      </c>
      <c r="C867" s="22" t="s">
        <v>5558</v>
      </c>
      <c r="D867" s="22" t="s">
        <v>5559</v>
      </c>
      <c r="E867" s="23">
        <v>367</v>
      </c>
      <c r="F867" s="22" t="s">
        <v>67</v>
      </c>
      <c r="G867" s="22" t="s">
        <v>3643</v>
      </c>
      <c r="H867" s="26"/>
      <c r="I867" s="21" t="s">
        <v>3675</v>
      </c>
      <c r="J867" s="16" t="str">
        <f t="shared" si="13"/>
        <v>UCSPECIALTY-Radiology, Diagno/Non-Interven</v>
      </c>
      <c r="L867"/>
    </row>
    <row r="868" spans="1:12" ht="16">
      <c r="A868" s="22" t="s">
        <v>3668</v>
      </c>
      <c r="B868" s="21" t="s">
        <v>5560</v>
      </c>
      <c r="C868" s="22" t="s">
        <v>5561</v>
      </c>
      <c r="D868" s="22" t="s">
        <v>5559</v>
      </c>
      <c r="E868" s="23">
        <v>367</v>
      </c>
      <c r="F868" s="22" t="s">
        <v>67</v>
      </c>
      <c r="G868" s="22" t="s">
        <v>3643</v>
      </c>
      <c r="H868" s="26"/>
      <c r="I868" s="21" t="s">
        <v>3675</v>
      </c>
      <c r="J868" s="16" t="str">
        <f t="shared" si="13"/>
        <v>UCSPECIALTY-Radiology, Diagnos/Intervent</v>
      </c>
      <c r="L868"/>
    </row>
    <row r="869" spans="1:12" ht="16">
      <c r="A869" s="22" t="s">
        <v>3668</v>
      </c>
      <c r="B869" s="21" t="s">
        <v>5562</v>
      </c>
      <c r="C869" s="22" t="s">
        <v>4092</v>
      </c>
      <c r="D869" s="22" t="s">
        <v>3643</v>
      </c>
      <c r="E869" s="23">
        <v>367</v>
      </c>
      <c r="F869" s="22" t="s">
        <v>67</v>
      </c>
      <c r="G869" s="22" t="s">
        <v>3643</v>
      </c>
      <c r="H869" s="24">
        <v>44014</v>
      </c>
      <c r="I869" s="21" t="s">
        <v>3672</v>
      </c>
      <c r="J869" s="16" t="str">
        <f t="shared" si="13"/>
        <v>UCSPECIALTY-Genetics</v>
      </c>
      <c r="L869"/>
    </row>
    <row r="870" spans="1:12" ht="16">
      <c r="A870" s="22" t="s">
        <v>3668</v>
      </c>
      <c r="B870" s="21" t="s">
        <v>5563</v>
      </c>
      <c r="C870" s="22" t="s">
        <v>5564</v>
      </c>
      <c r="D870" s="22" t="s">
        <v>5559</v>
      </c>
      <c r="E870" s="23">
        <v>367</v>
      </c>
      <c r="F870" s="22" t="s">
        <v>67</v>
      </c>
      <c r="G870" s="22" t="s">
        <v>3643</v>
      </c>
      <c r="H870" s="26"/>
      <c r="I870" s="21" t="s">
        <v>3675</v>
      </c>
      <c r="J870" s="16" t="str">
        <f t="shared" si="13"/>
        <v>UCSPECIALTY-Radiology, Other</v>
      </c>
      <c r="L870"/>
    </row>
    <row r="871" spans="1:12" ht="16">
      <c r="A871" s="22" t="s">
        <v>3668</v>
      </c>
      <c r="B871" s="21" t="s">
        <v>5565</v>
      </c>
      <c r="C871" s="22" t="s">
        <v>5566</v>
      </c>
      <c r="D871" s="22" t="s">
        <v>5567</v>
      </c>
      <c r="E871" s="23">
        <v>367</v>
      </c>
      <c r="F871" s="22" t="s">
        <v>67</v>
      </c>
      <c r="G871" s="22" t="s">
        <v>3643</v>
      </c>
      <c r="H871" s="26"/>
      <c r="I871" s="21" t="s">
        <v>3675</v>
      </c>
      <c r="J871" s="16" t="str">
        <f t="shared" si="13"/>
        <v>UCSPECIALTY-Reproduction</v>
      </c>
      <c r="L871"/>
    </row>
    <row r="872" spans="1:12" ht="16">
      <c r="A872" s="22" t="s">
        <v>3668</v>
      </c>
      <c r="B872" s="21" t="s">
        <v>5568</v>
      </c>
      <c r="C872" s="22" t="s">
        <v>5569</v>
      </c>
      <c r="D872" s="22" t="s">
        <v>5567</v>
      </c>
      <c r="E872" s="23">
        <v>367</v>
      </c>
      <c r="F872" s="22" t="s">
        <v>67</v>
      </c>
      <c r="G872" s="22" t="s">
        <v>3643</v>
      </c>
      <c r="H872" s="26"/>
      <c r="I872" s="21" t="s">
        <v>3675</v>
      </c>
      <c r="J872" s="16" t="str">
        <f t="shared" si="13"/>
        <v>UCSPECIALTY-Reproductive Medicine</v>
      </c>
      <c r="L872"/>
    </row>
    <row r="873" spans="1:12" ht="16">
      <c r="A873" s="22" t="s">
        <v>3668</v>
      </c>
      <c r="B873" s="21" t="s">
        <v>5570</v>
      </c>
      <c r="C873" s="22" t="s">
        <v>5571</v>
      </c>
      <c r="D873" s="22" t="s">
        <v>5572</v>
      </c>
      <c r="E873" s="23">
        <v>367</v>
      </c>
      <c r="F873" s="22" t="s">
        <v>67</v>
      </c>
      <c r="G873" s="22" t="s">
        <v>3643</v>
      </c>
      <c r="H873" s="26"/>
      <c r="I873" s="21" t="s">
        <v>3675</v>
      </c>
      <c r="J873" s="16" t="str">
        <f t="shared" si="13"/>
        <v>UCSPECIALTY-Rheumatology-Med.</v>
      </c>
      <c r="L873"/>
    </row>
    <row r="874" spans="1:12" ht="16">
      <c r="A874" s="22" t="s">
        <v>3668</v>
      </c>
      <c r="B874" s="21" t="s">
        <v>5573</v>
      </c>
      <c r="C874" s="22" t="s">
        <v>5574</v>
      </c>
      <c r="D874" s="22" t="s">
        <v>5572</v>
      </c>
      <c r="E874" s="23">
        <v>367</v>
      </c>
      <c r="F874" s="22" t="s">
        <v>67</v>
      </c>
      <c r="G874" s="22" t="s">
        <v>3643</v>
      </c>
      <c r="H874" s="26"/>
      <c r="I874" s="21" t="s">
        <v>3675</v>
      </c>
      <c r="J874" s="16" t="str">
        <f t="shared" si="13"/>
        <v>UCSPECIALTY-Rheumatology-Peds.</v>
      </c>
      <c r="L874"/>
    </row>
    <row r="875" spans="1:12" ht="16">
      <c r="A875" s="22" t="s">
        <v>3668</v>
      </c>
      <c r="B875" s="21" t="s">
        <v>5575</v>
      </c>
      <c r="C875" s="22" t="s">
        <v>5576</v>
      </c>
      <c r="D875" s="22" t="s">
        <v>5576</v>
      </c>
      <c r="E875" s="23">
        <v>367</v>
      </c>
      <c r="F875" s="22" t="s">
        <v>67</v>
      </c>
      <c r="G875" s="22" t="s">
        <v>3643</v>
      </c>
      <c r="H875" s="26"/>
      <c r="I875" s="21" t="s">
        <v>3675</v>
      </c>
      <c r="J875" s="16" t="str">
        <f t="shared" si="13"/>
        <v>UCSPECIALTY-Surgery</v>
      </c>
      <c r="L875"/>
    </row>
    <row r="876" spans="1:12" ht="16">
      <c r="A876" s="22" t="s">
        <v>3668</v>
      </c>
      <c r="B876" s="21" t="s">
        <v>5577</v>
      </c>
      <c r="C876" s="22" t="s">
        <v>5578</v>
      </c>
      <c r="D876" s="22" t="s">
        <v>5579</v>
      </c>
      <c r="E876" s="23">
        <v>367</v>
      </c>
      <c r="F876" s="22" t="s">
        <v>67</v>
      </c>
      <c r="G876" s="22" t="s">
        <v>3643</v>
      </c>
      <c r="H876" s="26"/>
      <c r="I876" s="21" t="s">
        <v>3675</v>
      </c>
      <c r="J876" s="16" t="str">
        <f t="shared" si="13"/>
        <v>UCSPECIALTY-Surgery, General</v>
      </c>
      <c r="L876"/>
    </row>
    <row r="877" spans="1:12" ht="16">
      <c r="A877" s="22" t="s">
        <v>3668</v>
      </c>
      <c r="B877" s="21" t="s">
        <v>5580</v>
      </c>
      <c r="C877" s="22" t="s">
        <v>5581</v>
      </c>
      <c r="D877" s="22" t="s">
        <v>5582</v>
      </c>
      <c r="E877" s="23">
        <v>367</v>
      </c>
      <c r="F877" s="22" t="s">
        <v>67</v>
      </c>
      <c r="G877" s="22" t="s">
        <v>3643</v>
      </c>
      <c r="H877" s="26"/>
      <c r="I877" s="21" t="s">
        <v>3675</v>
      </c>
      <c r="J877" s="16" t="str">
        <f t="shared" si="13"/>
        <v>UCSPECIALTY-Surgery, Neurological</v>
      </c>
      <c r="L877"/>
    </row>
    <row r="878" spans="1:12" ht="16">
      <c r="A878" s="22" t="s">
        <v>3668</v>
      </c>
      <c r="B878" s="21" t="s">
        <v>5583</v>
      </c>
      <c r="C878" s="22" t="s">
        <v>5584</v>
      </c>
      <c r="D878" s="22" t="s">
        <v>5585</v>
      </c>
      <c r="E878" s="23">
        <v>367</v>
      </c>
      <c r="F878" s="22" t="s">
        <v>67</v>
      </c>
      <c r="G878" s="22" t="s">
        <v>3643</v>
      </c>
      <c r="H878" s="26"/>
      <c r="I878" s="21" t="s">
        <v>3675</v>
      </c>
      <c r="J878" s="16" t="str">
        <f t="shared" si="13"/>
        <v>UCSPECIALTY-Surgery, Orthopedic</v>
      </c>
      <c r="L878"/>
    </row>
    <row r="879" spans="1:12" ht="16">
      <c r="A879" s="22" t="s">
        <v>3668</v>
      </c>
      <c r="B879" s="21" t="s">
        <v>5586</v>
      </c>
      <c r="C879" s="22" t="s">
        <v>5587</v>
      </c>
      <c r="D879" s="22" t="s">
        <v>5588</v>
      </c>
      <c r="E879" s="23">
        <v>367</v>
      </c>
      <c r="F879" s="22" t="s">
        <v>67</v>
      </c>
      <c r="G879" s="22" t="s">
        <v>3643</v>
      </c>
      <c r="H879" s="26"/>
      <c r="I879" s="21" t="s">
        <v>3675</v>
      </c>
      <c r="J879" s="16" t="str">
        <f t="shared" si="13"/>
        <v>UCSPECIALTY-Surgery, Pediatric</v>
      </c>
      <c r="L879"/>
    </row>
    <row r="880" spans="1:12" ht="16">
      <c r="A880" s="22" t="s">
        <v>3668</v>
      </c>
      <c r="B880" s="21" t="s">
        <v>5589</v>
      </c>
      <c r="C880" s="22" t="s">
        <v>5590</v>
      </c>
      <c r="D880" s="22" t="s">
        <v>3643</v>
      </c>
      <c r="E880" s="23">
        <v>367</v>
      </c>
      <c r="F880" s="22" t="s">
        <v>67</v>
      </c>
      <c r="G880" s="22" t="s">
        <v>3643</v>
      </c>
      <c r="H880" s="24">
        <v>44014</v>
      </c>
      <c r="I880" s="21" t="s">
        <v>3672</v>
      </c>
      <c r="J880" s="16" t="str">
        <f t="shared" si="13"/>
        <v>UCSPECIALTY-Hermatology</v>
      </c>
      <c r="L880"/>
    </row>
    <row r="881" spans="1:12" ht="16">
      <c r="A881" s="22" t="s">
        <v>3668</v>
      </c>
      <c r="B881" s="21" t="s">
        <v>5591</v>
      </c>
      <c r="C881" s="22" t="s">
        <v>5592</v>
      </c>
      <c r="D881" s="22" t="s">
        <v>5588</v>
      </c>
      <c r="E881" s="23">
        <v>367</v>
      </c>
      <c r="F881" s="22" t="s">
        <v>67</v>
      </c>
      <c r="G881" s="22" t="s">
        <v>3643</v>
      </c>
      <c r="H881" s="26"/>
      <c r="I881" s="21" t="s">
        <v>3675</v>
      </c>
      <c r="J881" s="16" t="str">
        <f t="shared" si="13"/>
        <v>UCSPECIALTY-Surgery, Plastic</v>
      </c>
      <c r="L881"/>
    </row>
    <row r="882" spans="1:12" ht="16">
      <c r="A882" s="22" t="s">
        <v>3668</v>
      </c>
      <c r="B882" s="21" t="s">
        <v>5593</v>
      </c>
      <c r="C882" s="22" t="s">
        <v>5594</v>
      </c>
      <c r="D882" s="22" t="s">
        <v>5595</v>
      </c>
      <c r="E882" s="23">
        <v>367</v>
      </c>
      <c r="F882" s="22" t="s">
        <v>67</v>
      </c>
      <c r="G882" s="22" t="s">
        <v>3643</v>
      </c>
      <c r="H882" s="26"/>
      <c r="I882" s="21" t="s">
        <v>3675</v>
      </c>
      <c r="J882" s="16" t="str">
        <f t="shared" si="13"/>
        <v>UCSPECIALTY-Surgery, Thoracic</v>
      </c>
      <c r="L882"/>
    </row>
    <row r="883" spans="1:12" ht="16">
      <c r="A883" s="22" t="s">
        <v>3668</v>
      </c>
      <c r="B883" s="21" t="s">
        <v>5596</v>
      </c>
      <c r="C883" s="22" t="s">
        <v>5597</v>
      </c>
      <c r="D883" s="22" t="s">
        <v>5595</v>
      </c>
      <c r="E883" s="23">
        <v>367</v>
      </c>
      <c r="F883" s="22" t="s">
        <v>67</v>
      </c>
      <c r="G883" s="22" t="s">
        <v>3643</v>
      </c>
      <c r="H883" s="26"/>
      <c r="I883" s="21" t="s">
        <v>3675</v>
      </c>
      <c r="J883" s="16" t="str">
        <f t="shared" si="13"/>
        <v>UCSPECIALTY-Surgery, Transplant</v>
      </c>
      <c r="L883"/>
    </row>
    <row r="884" spans="1:12" ht="16">
      <c r="A884" s="22" t="s">
        <v>3668</v>
      </c>
      <c r="B884" s="21" t="s">
        <v>5598</v>
      </c>
      <c r="C884" s="22" t="s">
        <v>5599</v>
      </c>
      <c r="D884" s="22" t="s">
        <v>5595</v>
      </c>
      <c r="E884" s="23">
        <v>367</v>
      </c>
      <c r="F884" s="22" t="s">
        <v>67</v>
      </c>
      <c r="G884" s="22" t="s">
        <v>3643</v>
      </c>
      <c r="H884" s="26"/>
      <c r="I884" s="21" t="s">
        <v>3675</v>
      </c>
      <c r="J884" s="16" t="str">
        <f t="shared" si="13"/>
        <v>UCSPECIALTY-Surgery, Trauma/Critical Care</v>
      </c>
      <c r="L884"/>
    </row>
    <row r="885" spans="1:12" ht="16">
      <c r="A885" s="22" t="s">
        <v>3668</v>
      </c>
      <c r="B885" s="21" t="s">
        <v>5600</v>
      </c>
      <c r="C885" s="22" t="s">
        <v>5601</v>
      </c>
      <c r="D885" s="22" t="s">
        <v>5602</v>
      </c>
      <c r="E885" s="23">
        <v>367</v>
      </c>
      <c r="F885" s="22" t="s">
        <v>67</v>
      </c>
      <c r="G885" s="22" t="s">
        <v>3643</v>
      </c>
      <c r="H885" s="26"/>
      <c r="I885" s="21" t="s">
        <v>3675</v>
      </c>
      <c r="J885" s="16" t="str">
        <f t="shared" si="13"/>
        <v>UCSPECIALTY-Surgery, Vascular</v>
      </c>
      <c r="L885"/>
    </row>
    <row r="886" spans="1:12" ht="16">
      <c r="A886" s="22" t="s">
        <v>3668</v>
      </c>
      <c r="B886" s="21" t="s">
        <v>5603</v>
      </c>
      <c r="C886" s="22" t="s">
        <v>5604</v>
      </c>
      <c r="D886" s="22" t="s">
        <v>5605</v>
      </c>
      <c r="E886" s="23">
        <v>367</v>
      </c>
      <c r="F886" s="22" t="s">
        <v>67</v>
      </c>
      <c r="G886" s="22" t="s">
        <v>3643</v>
      </c>
      <c r="H886" s="26"/>
      <c r="I886" s="21" t="s">
        <v>3675</v>
      </c>
      <c r="J886" s="16" t="str">
        <f t="shared" si="13"/>
        <v>UCSPECIALTY-Surgical Oncology</v>
      </c>
      <c r="L886"/>
    </row>
    <row r="887" spans="1:12" ht="16">
      <c r="A887" s="22" t="s">
        <v>3668</v>
      </c>
      <c r="B887" s="21" t="s">
        <v>5606</v>
      </c>
      <c r="C887" s="22" t="s">
        <v>5607</v>
      </c>
      <c r="D887" s="22" t="s">
        <v>5585</v>
      </c>
      <c r="E887" s="23">
        <v>367</v>
      </c>
      <c r="F887" s="22" t="s">
        <v>67</v>
      </c>
      <c r="G887" s="22" t="s">
        <v>3643</v>
      </c>
      <c r="H887" s="26"/>
      <c r="I887" s="21" t="s">
        <v>3675</v>
      </c>
      <c r="J887" s="16" t="str">
        <f t="shared" si="13"/>
        <v>UCSPECIALTY-Surgery, Other</v>
      </c>
      <c r="L887"/>
    </row>
    <row r="888" spans="1:12" ht="16">
      <c r="A888" s="22" t="s">
        <v>3668</v>
      </c>
      <c r="B888" s="21" t="s">
        <v>5608</v>
      </c>
      <c r="C888" s="22" t="s">
        <v>5609</v>
      </c>
      <c r="D888" s="22" t="s">
        <v>4231</v>
      </c>
      <c r="E888" s="23">
        <v>367</v>
      </c>
      <c r="F888" s="22" t="s">
        <v>67</v>
      </c>
      <c r="G888" s="22" t="s">
        <v>3643</v>
      </c>
      <c r="H888" s="26"/>
      <c r="I888" s="21" t="s">
        <v>3675</v>
      </c>
      <c r="J888" s="16" t="str">
        <f t="shared" si="13"/>
        <v>UCSPECIALTY-Toxicology-Medicine</v>
      </c>
      <c r="L888"/>
    </row>
    <row r="889" spans="1:12" ht="16">
      <c r="A889" s="22" t="s">
        <v>3668</v>
      </c>
      <c r="B889" s="21" t="s">
        <v>5610</v>
      </c>
      <c r="C889" s="22" t="s">
        <v>5611</v>
      </c>
      <c r="D889" s="22" t="s">
        <v>5611</v>
      </c>
      <c r="E889" s="23">
        <v>367</v>
      </c>
      <c r="F889" s="22" t="s">
        <v>67</v>
      </c>
      <c r="G889" s="22" t="s">
        <v>3643</v>
      </c>
      <c r="H889" s="26"/>
      <c r="I889" s="21" t="s">
        <v>3675</v>
      </c>
      <c r="J889" s="16" t="str">
        <f t="shared" si="13"/>
        <v>UCSPECIALTY-Urology</v>
      </c>
      <c r="L889"/>
    </row>
    <row r="890" spans="1:12" ht="16">
      <c r="A890" s="22" t="s">
        <v>3668</v>
      </c>
      <c r="B890" s="21" t="s">
        <v>5612</v>
      </c>
      <c r="C890" s="22" t="s">
        <v>5613</v>
      </c>
      <c r="D890" s="22" t="s">
        <v>5614</v>
      </c>
      <c r="E890" s="23">
        <v>367</v>
      </c>
      <c r="F890" s="22" t="s">
        <v>67</v>
      </c>
      <c r="G890" s="22" t="s">
        <v>3643</v>
      </c>
      <c r="H890" s="26"/>
      <c r="I890" s="21" t="s">
        <v>3675</v>
      </c>
      <c r="J890" s="16" t="str">
        <f t="shared" si="13"/>
        <v>UCSPECIALTY-Virology-Medicine</v>
      </c>
      <c r="L890"/>
    </row>
    <row r="891" spans="1:12" ht="16">
      <c r="A891" s="22" t="s">
        <v>3668</v>
      </c>
      <c r="B891" s="21" t="s">
        <v>5615</v>
      </c>
      <c r="C891" s="22" t="s">
        <v>5616</v>
      </c>
      <c r="D891" s="22" t="s">
        <v>3643</v>
      </c>
      <c r="E891" s="23">
        <v>367</v>
      </c>
      <c r="F891" s="22" t="s">
        <v>67</v>
      </c>
      <c r="G891" s="22" t="s">
        <v>3643</v>
      </c>
      <c r="H891" s="24">
        <v>44014</v>
      </c>
      <c r="I891" s="21" t="s">
        <v>3672</v>
      </c>
      <c r="J891" s="16" t="str">
        <f t="shared" si="13"/>
        <v>UCSPECIALTY-Internal Medicine</v>
      </c>
      <c r="L891"/>
    </row>
    <row r="892" spans="1:12" ht="16">
      <c r="A892" s="22" t="s">
        <v>3668</v>
      </c>
      <c r="B892" s="21" t="s">
        <v>5617</v>
      </c>
      <c r="C892" s="22" t="s">
        <v>5618</v>
      </c>
      <c r="D892" s="22" t="s">
        <v>5341</v>
      </c>
      <c r="E892" s="23">
        <v>367</v>
      </c>
      <c r="F892" s="22" t="s">
        <v>67</v>
      </c>
      <c r="G892" s="22" t="s">
        <v>3643</v>
      </c>
      <c r="H892" s="26"/>
      <c r="I892" s="21" t="s">
        <v>3675</v>
      </c>
      <c r="J892" s="16" t="str">
        <f t="shared" si="13"/>
        <v>UCSPECIALTY-Medicine, Other</v>
      </c>
      <c r="L892"/>
    </row>
    <row r="893" spans="1:12" ht="16">
      <c r="A893" s="22" t="s">
        <v>3668</v>
      </c>
      <c r="B893" s="21" t="s">
        <v>5619</v>
      </c>
      <c r="C893" s="22" t="s">
        <v>5304</v>
      </c>
      <c r="D893" s="22" t="s">
        <v>3643</v>
      </c>
      <c r="E893" s="23">
        <v>367</v>
      </c>
      <c r="F893" s="22" t="s">
        <v>67</v>
      </c>
      <c r="G893" s="22" t="s">
        <v>3643</v>
      </c>
      <c r="H893" s="24">
        <v>44014</v>
      </c>
      <c r="I893" s="21" t="s">
        <v>3672</v>
      </c>
      <c r="J893" s="16" t="str">
        <f t="shared" si="13"/>
        <v>UCSPECIALTY-International Health</v>
      </c>
      <c r="L893"/>
    </row>
    <row r="894" spans="1:12" ht="16">
      <c r="A894" s="22" t="s">
        <v>3668</v>
      </c>
      <c r="B894" s="21" t="s">
        <v>5620</v>
      </c>
      <c r="C894" s="22" t="s">
        <v>5621</v>
      </c>
      <c r="D894" s="22" t="s">
        <v>4200</v>
      </c>
      <c r="E894" s="23">
        <v>367</v>
      </c>
      <c r="F894" s="22" t="s">
        <v>67</v>
      </c>
      <c r="G894" s="22" t="s">
        <v>3643</v>
      </c>
      <c r="H894" s="24">
        <v>41092</v>
      </c>
      <c r="I894" s="21" t="s">
        <v>3672</v>
      </c>
      <c r="J894" s="16" t="str">
        <f t="shared" si="13"/>
        <v>UCSPECIALTY-Microbiology &amp; Immunology</v>
      </c>
      <c r="L894"/>
    </row>
    <row r="895" spans="1:12" ht="16">
      <c r="A895" s="22" t="s">
        <v>3668</v>
      </c>
      <c r="B895" s="21" t="s">
        <v>5622</v>
      </c>
      <c r="C895" s="22" t="s">
        <v>5623</v>
      </c>
      <c r="D895" s="22" t="s">
        <v>3643</v>
      </c>
      <c r="E895" s="23">
        <v>367</v>
      </c>
      <c r="F895" s="22" t="s">
        <v>67</v>
      </c>
      <c r="G895" s="22" t="s">
        <v>3643</v>
      </c>
      <c r="H895" s="24">
        <v>44014</v>
      </c>
      <c r="I895" s="21" t="s">
        <v>3672</v>
      </c>
      <c r="J895" s="16" t="str">
        <f t="shared" si="13"/>
        <v>UCSPECIALTY-Neurological Surgery</v>
      </c>
      <c r="L895"/>
    </row>
    <row r="896" spans="1:12" ht="16">
      <c r="A896" s="22" t="s">
        <v>3668</v>
      </c>
      <c r="B896" s="21" t="s">
        <v>5624</v>
      </c>
      <c r="C896" s="22" t="s">
        <v>5491</v>
      </c>
      <c r="D896" s="22" t="s">
        <v>3643</v>
      </c>
      <c r="E896" s="23">
        <v>367</v>
      </c>
      <c r="F896" s="22" t="s">
        <v>67</v>
      </c>
      <c r="G896" s="22" t="s">
        <v>3643</v>
      </c>
      <c r="H896" s="24">
        <v>44014</v>
      </c>
      <c r="I896" s="21" t="s">
        <v>3672</v>
      </c>
      <c r="J896" s="16" t="str">
        <f t="shared" si="13"/>
        <v>UCSPECIALTY-Neurology</v>
      </c>
      <c r="L896"/>
    </row>
    <row r="897" spans="1:12" ht="16">
      <c r="A897" s="22" t="s">
        <v>3668</v>
      </c>
      <c r="B897" s="21" t="s">
        <v>5625</v>
      </c>
      <c r="C897" s="22" t="s">
        <v>5626</v>
      </c>
      <c r="D897" s="22" t="s">
        <v>5499</v>
      </c>
      <c r="E897" s="23">
        <v>367</v>
      </c>
      <c r="F897" s="22" t="s">
        <v>67</v>
      </c>
      <c r="G897" s="22" t="s">
        <v>3643</v>
      </c>
      <c r="H897" s="24">
        <v>41092</v>
      </c>
      <c r="I897" s="21" t="s">
        <v>3672</v>
      </c>
      <c r="J897" s="16" t="str">
        <f t="shared" si="13"/>
        <v>UCSPECIALTY-Obstetrics &amp; Gynecology</v>
      </c>
      <c r="L897"/>
    </row>
    <row r="898" spans="1:12" ht="16">
      <c r="A898" s="22" t="s">
        <v>3668</v>
      </c>
      <c r="B898" s="21" t="s">
        <v>5627</v>
      </c>
      <c r="C898" s="22" t="s">
        <v>5510</v>
      </c>
      <c r="D898" s="22" t="s">
        <v>3643</v>
      </c>
      <c r="E898" s="23">
        <v>367</v>
      </c>
      <c r="F898" s="22" t="s">
        <v>67</v>
      </c>
      <c r="G898" s="22" t="s">
        <v>3643</v>
      </c>
      <c r="H898" s="24">
        <v>44014</v>
      </c>
      <c r="I898" s="21" t="s">
        <v>3672</v>
      </c>
      <c r="J898" s="16" t="str">
        <f t="shared" si="13"/>
        <v>UCSPECIALTY-Ophthalmology</v>
      </c>
      <c r="L898"/>
    </row>
    <row r="899" spans="1:12" ht="16">
      <c r="A899" s="22" t="s">
        <v>3668</v>
      </c>
      <c r="B899" s="21" t="s">
        <v>5628</v>
      </c>
      <c r="C899" s="22" t="s">
        <v>5629</v>
      </c>
      <c r="D899" s="22" t="s">
        <v>3643</v>
      </c>
      <c r="E899" s="23">
        <v>367</v>
      </c>
      <c r="F899" s="22" t="s">
        <v>67</v>
      </c>
      <c r="G899" s="22" t="s">
        <v>3643</v>
      </c>
      <c r="H899" s="24">
        <v>44014</v>
      </c>
      <c r="I899" s="21" t="s">
        <v>3672</v>
      </c>
      <c r="J899" s="16" t="str">
        <f t="shared" si="13"/>
        <v>UCSPECIALTY-Orthopedic Surgery</v>
      </c>
      <c r="L899"/>
    </row>
    <row r="900" spans="1:12" ht="16">
      <c r="A900" s="22" t="s">
        <v>3668</v>
      </c>
      <c r="B900" s="21" t="s">
        <v>5630</v>
      </c>
      <c r="C900" s="22" t="s">
        <v>5517</v>
      </c>
      <c r="D900" s="22" t="s">
        <v>3643</v>
      </c>
      <c r="E900" s="23">
        <v>367</v>
      </c>
      <c r="F900" s="22" t="s">
        <v>67</v>
      </c>
      <c r="G900" s="22" t="s">
        <v>3643</v>
      </c>
      <c r="H900" s="24">
        <v>44014</v>
      </c>
      <c r="I900" s="21" t="s">
        <v>3672</v>
      </c>
      <c r="J900" s="16" t="str">
        <f t="shared" si="13"/>
        <v>UCSPECIALTY-Otolaryngology</v>
      </c>
      <c r="L900"/>
    </row>
    <row r="901" spans="1:12" ht="16">
      <c r="A901" s="22" t="s">
        <v>3668</v>
      </c>
      <c r="B901" s="21" t="s">
        <v>5631</v>
      </c>
      <c r="C901" s="22" t="s">
        <v>5311</v>
      </c>
      <c r="D901" s="22" t="s">
        <v>3643</v>
      </c>
      <c r="E901" s="23">
        <v>367</v>
      </c>
      <c r="F901" s="22" t="s">
        <v>67</v>
      </c>
      <c r="G901" s="22" t="s">
        <v>3643</v>
      </c>
      <c r="H901" s="24">
        <v>44014</v>
      </c>
      <c r="I901" s="21" t="s">
        <v>3672</v>
      </c>
      <c r="J901" s="16" t="str">
        <f t="shared" ref="J901:J964" si="14">A901&amp;"-"&amp;C901</f>
        <v>UCSPECIALTY-Paramedics</v>
      </c>
      <c r="L901"/>
    </row>
    <row r="902" spans="1:12" ht="16">
      <c r="A902" s="22" t="s">
        <v>3668</v>
      </c>
      <c r="B902" s="21" t="s">
        <v>5632</v>
      </c>
      <c r="C902" s="22" t="s">
        <v>5520</v>
      </c>
      <c r="D902" s="22" t="s">
        <v>3643</v>
      </c>
      <c r="E902" s="23">
        <v>367</v>
      </c>
      <c r="F902" s="22" t="s">
        <v>67</v>
      </c>
      <c r="G902" s="22" t="s">
        <v>3643</v>
      </c>
      <c r="H902" s="24">
        <v>44014</v>
      </c>
      <c r="I902" s="21" t="s">
        <v>3672</v>
      </c>
      <c r="J902" s="16" t="str">
        <f t="shared" si="14"/>
        <v>UCSPECIALTY-Pathology</v>
      </c>
      <c r="L902"/>
    </row>
    <row r="903" spans="1:12" ht="16">
      <c r="A903" s="22" t="s">
        <v>3668</v>
      </c>
      <c r="B903" s="21" t="s">
        <v>5633</v>
      </c>
      <c r="C903" s="22" t="s">
        <v>5529</v>
      </c>
      <c r="D903" s="22" t="s">
        <v>3643</v>
      </c>
      <c r="E903" s="23">
        <v>367</v>
      </c>
      <c r="F903" s="22" t="s">
        <v>67</v>
      </c>
      <c r="G903" s="22" t="s">
        <v>3643</v>
      </c>
      <c r="H903" s="24">
        <v>44014</v>
      </c>
      <c r="I903" s="21" t="s">
        <v>3672</v>
      </c>
      <c r="J903" s="16" t="str">
        <f t="shared" si="14"/>
        <v>UCSPECIALTY-Pediatrics</v>
      </c>
      <c r="L903"/>
    </row>
    <row r="904" spans="1:12" ht="16">
      <c r="A904" s="22" t="s">
        <v>3668</v>
      </c>
      <c r="B904" s="21" t="s">
        <v>5634</v>
      </c>
      <c r="C904" s="22" t="s">
        <v>4213</v>
      </c>
      <c r="D904" s="22" t="s">
        <v>3643</v>
      </c>
      <c r="E904" s="23">
        <v>367</v>
      </c>
      <c r="F904" s="22" t="s">
        <v>67</v>
      </c>
      <c r="G904" s="22" t="s">
        <v>3643</v>
      </c>
      <c r="H904" s="24">
        <v>44014</v>
      </c>
      <c r="I904" s="21" t="s">
        <v>3672</v>
      </c>
      <c r="J904" s="16" t="str">
        <f t="shared" si="14"/>
        <v>UCSPECIALTY-Pharmacology</v>
      </c>
      <c r="L904"/>
    </row>
    <row r="905" spans="1:12" ht="16">
      <c r="A905" s="22" t="s">
        <v>3668</v>
      </c>
      <c r="B905" s="21" t="s">
        <v>5635</v>
      </c>
      <c r="C905" s="22" t="s">
        <v>5636</v>
      </c>
      <c r="D905" s="22" t="s">
        <v>5637</v>
      </c>
      <c r="E905" s="23">
        <v>367</v>
      </c>
      <c r="F905" s="22" t="s">
        <v>67</v>
      </c>
      <c r="G905" s="22" t="s">
        <v>3643</v>
      </c>
      <c r="H905" s="24">
        <v>41092</v>
      </c>
      <c r="I905" s="21" t="s">
        <v>3672</v>
      </c>
      <c r="J905" s="16" t="str">
        <f t="shared" si="14"/>
        <v>UCSPECIALTY-Physical Medicine &amp; Rehabilitation</v>
      </c>
      <c r="L905"/>
    </row>
    <row r="906" spans="1:12" ht="16">
      <c r="A906" s="22" t="s">
        <v>3668</v>
      </c>
      <c r="B906" s="21" t="s">
        <v>5638</v>
      </c>
      <c r="C906" s="22" t="s">
        <v>4073</v>
      </c>
      <c r="D906" s="22" t="s">
        <v>3643</v>
      </c>
      <c r="E906" s="23">
        <v>367</v>
      </c>
      <c r="F906" s="22" t="s">
        <v>67</v>
      </c>
      <c r="G906" s="22" t="s">
        <v>3643</v>
      </c>
      <c r="H906" s="24">
        <v>44014</v>
      </c>
      <c r="I906" s="21" t="s">
        <v>3672</v>
      </c>
      <c r="J906" s="16" t="str">
        <f t="shared" si="14"/>
        <v>UCSPECIALTY-Physiology</v>
      </c>
      <c r="L906"/>
    </row>
    <row r="907" spans="1:12" ht="16">
      <c r="A907" s="22" t="s">
        <v>3668</v>
      </c>
      <c r="B907" s="21" t="s">
        <v>5639</v>
      </c>
      <c r="C907" s="22" t="s">
        <v>5640</v>
      </c>
      <c r="D907" s="22" t="s">
        <v>3643</v>
      </c>
      <c r="E907" s="23">
        <v>367</v>
      </c>
      <c r="F907" s="22" t="s">
        <v>67</v>
      </c>
      <c r="G907" s="22" t="s">
        <v>3643</v>
      </c>
      <c r="H907" s="24">
        <v>44014</v>
      </c>
      <c r="I907" s="21" t="s">
        <v>3672</v>
      </c>
      <c r="J907" s="16" t="str">
        <f t="shared" si="14"/>
        <v>UCSPECIALTY-Plastic Surgery</v>
      </c>
      <c r="L907"/>
    </row>
    <row r="908" spans="1:12" ht="16">
      <c r="A908" s="22" t="s">
        <v>3668</v>
      </c>
      <c r="B908" s="21" t="s">
        <v>5641</v>
      </c>
      <c r="C908" s="22" t="s">
        <v>5544</v>
      </c>
      <c r="D908" s="22" t="s">
        <v>3643</v>
      </c>
      <c r="E908" s="23">
        <v>367</v>
      </c>
      <c r="F908" s="22" t="s">
        <v>67</v>
      </c>
      <c r="G908" s="22" t="s">
        <v>3643</v>
      </c>
      <c r="H908" s="24">
        <v>44014</v>
      </c>
      <c r="I908" s="21" t="s">
        <v>3672</v>
      </c>
      <c r="J908" s="16" t="str">
        <f t="shared" si="14"/>
        <v>UCSPECIALTY-Psychiatry</v>
      </c>
      <c r="L908"/>
    </row>
    <row r="909" spans="1:12" ht="16">
      <c r="A909" s="22" t="s">
        <v>3668</v>
      </c>
      <c r="B909" s="21" t="s">
        <v>5642</v>
      </c>
      <c r="C909" s="22" t="s">
        <v>4489</v>
      </c>
      <c r="D909" s="22" t="s">
        <v>3643</v>
      </c>
      <c r="E909" s="23">
        <v>367</v>
      </c>
      <c r="F909" s="22" t="s">
        <v>67</v>
      </c>
      <c r="G909" s="22" t="s">
        <v>3643</v>
      </c>
      <c r="H909" s="24">
        <v>44014</v>
      </c>
      <c r="I909" s="21" t="s">
        <v>3672</v>
      </c>
      <c r="J909" s="16" t="str">
        <f t="shared" si="14"/>
        <v>UCSPECIALTY-Psychology</v>
      </c>
      <c r="L909"/>
    </row>
    <row r="910" spans="1:12" ht="16">
      <c r="A910" s="22" t="s">
        <v>3668</v>
      </c>
      <c r="B910" s="21" t="s">
        <v>5643</v>
      </c>
      <c r="C910" s="22" t="s">
        <v>5556</v>
      </c>
      <c r="D910" s="22" t="s">
        <v>3643</v>
      </c>
      <c r="E910" s="23">
        <v>367</v>
      </c>
      <c r="F910" s="22" t="s">
        <v>67</v>
      </c>
      <c r="G910" s="22" t="s">
        <v>3643</v>
      </c>
      <c r="H910" s="24">
        <v>44014</v>
      </c>
      <c r="I910" s="21" t="s">
        <v>3672</v>
      </c>
      <c r="J910" s="16" t="str">
        <f t="shared" si="14"/>
        <v>UCSPECIALTY-Radiology</v>
      </c>
      <c r="L910"/>
    </row>
    <row r="911" spans="1:12" ht="16">
      <c r="A911" s="22" t="s">
        <v>3668</v>
      </c>
      <c r="B911" s="21" t="s">
        <v>5644</v>
      </c>
      <c r="C911" s="22" t="s">
        <v>5569</v>
      </c>
      <c r="D911" s="22" t="s">
        <v>3643</v>
      </c>
      <c r="E911" s="23">
        <v>367</v>
      </c>
      <c r="F911" s="22" t="s">
        <v>67</v>
      </c>
      <c r="G911" s="22" t="s">
        <v>3643</v>
      </c>
      <c r="H911" s="24">
        <v>44014</v>
      </c>
      <c r="I911" s="21" t="s">
        <v>3672</v>
      </c>
      <c r="J911" s="16" t="str">
        <f t="shared" si="14"/>
        <v>UCSPECIALTY-Reproductive Medicine</v>
      </c>
      <c r="L911"/>
    </row>
    <row r="912" spans="1:12" ht="16">
      <c r="A912" s="22" t="s">
        <v>3668</v>
      </c>
      <c r="B912" s="21" t="s">
        <v>5645</v>
      </c>
      <c r="C912" s="22" t="s">
        <v>5578</v>
      </c>
      <c r="D912" s="22" t="s">
        <v>3643</v>
      </c>
      <c r="E912" s="23">
        <v>367</v>
      </c>
      <c r="F912" s="22" t="s">
        <v>67</v>
      </c>
      <c r="G912" s="22" t="s">
        <v>3643</v>
      </c>
      <c r="H912" s="24">
        <v>44014</v>
      </c>
      <c r="I912" s="21" t="s">
        <v>3672</v>
      </c>
      <c r="J912" s="16" t="str">
        <f t="shared" si="14"/>
        <v>UCSPECIALTY-Surgery, General</v>
      </c>
      <c r="L912"/>
    </row>
    <row r="913" spans="1:12" ht="16">
      <c r="A913" s="22" t="s">
        <v>3668</v>
      </c>
      <c r="B913" s="21" t="s">
        <v>5646</v>
      </c>
      <c r="C913" s="22" t="s">
        <v>5647</v>
      </c>
      <c r="D913" s="22" t="s">
        <v>3643</v>
      </c>
      <c r="E913" s="23">
        <v>367</v>
      </c>
      <c r="F913" s="22" t="s">
        <v>67</v>
      </c>
      <c r="G913" s="22" t="s">
        <v>3643</v>
      </c>
      <c r="H913" s="24">
        <v>44014</v>
      </c>
      <c r="I913" s="21" t="s">
        <v>3672</v>
      </c>
      <c r="J913" s="16" t="str">
        <f t="shared" si="14"/>
        <v>UCSPECIALTY-Thoracic Surgery</v>
      </c>
      <c r="L913"/>
    </row>
    <row r="914" spans="1:12" ht="16">
      <c r="A914" s="22" t="s">
        <v>3668</v>
      </c>
      <c r="B914" s="21" t="s">
        <v>5648</v>
      </c>
      <c r="C914" s="22" t="s">
        <v>5611</v>
      </c>
      <c r="D914" s="22" t="s">
        <v>3643</v>
      </c>
      <c r="E914" s="23">
        <v>367</v>
      </c>
      <c r="F914" s="22" t="s">
        <v>67</v>
      </c>
      <c r="G914" s="22" t="s">
        <v>3643</v>
      </c>
      <c r="H914" s="24">
        <v>44014</v>
      </c>
      <c r="I914" s="21" t="s">
        <v>3672</v>
      </c>
      <c r="J914" s="16" t="str">
        <f t="shared" si="14"/>
        <v>UCSPECIALTY-Urology</v>
      </c>
      <c r="L914"/>
    </row>
    <row r="915" spans="1:12" ht="16">
      <c r="A915" s="22" t="s">
        <v>3668</v>
      </c>
      <c r="B915" s="21" t="s">
        <v>5649</v>
      </c>
      <c r="C915" s="22" t="s">
        <v>5650</v>
      </c>
      <c r="D915" s="22" t="s">
        <v>3643</v>
      </c>
      <c r="E915" s="23">
        <v>367</v>
      </c>
      <c r="F915" s="22" t="s">
        <v>67</v>
      </c>
      <c r="G915" s="22" t="s">
        <v>3643</v>
      </c>
      <c r="H915" s="24">
        <v>44014</v>
      </c>
      <c r="I915" s="21" t="s">
        <v>3672</v>
      </c>
      <c r="J915" s="16" t="str">
        <f t="shared" si="14"/>
        <v>UCSPECIALTY-Other Medicine</v>
      </c>
      <c r="L915"/>
    </row>
    <row r="916" spans="1:12" ht="16">
      <c r="A916" s="22" t="s">
        <v>3668</v>
      </c>
      <c r="B916" s="21" t="s">
        <v>5651</v>
      </c>
      <c r="C916" s="22" t="s">
        <v>5652</v>
      </c>
      <c r="D916" s="22" t="s">
        <v>3643</v>
      </c>
      <c r="E916" s="23">
        <v>367</v>
      </c>
      <c r="F916" s="22" t="s">
        <v>67</v>
      </c>
      <c r="G916" s="22" t="s">
        <v>3643</v>
      </c>
      <c r="H916" s="24">
        <v>44014</v>
      </c>
      <c r="I916" s="21" t="s">
        <v>3672</v>
      </c>
      <c r="J916" s="16" t="str">
        <f t="shared" si="14"/>
        <v>UCSPECIALTY-Nursing</v>
      </c>
      <c r="L916"/>
    </row>
    <row r="917" spans="1:12" ht="16">
      <c r="A917" s="22" t="s">
        <v>3668</v>
      </c>
      <c r="B917" s="21" t="s">
        <v>5653</v>
      </c>
      <c r="C917" s="22" t="s">
        <v>5652</v>
      </c>
      <c r="D917" s="22" t="s">
        <v>5652</v>
      </c>
      <c r="E917" s="23">
        <v>367</v>
      </c>
      <c r="F917" s="22" t="s">
        <v>67</v>
      </c>
      <c r="G917" s="22" t="s">
        <v>3643</v>
      </c>
      <c r="H917" s="26"/>
      <c r="I917" s="21" t="s">
        <v>3675</v>
      </c>
      <c r="J917" s="16" t="str">
        <f t="shared" si="14"/>
        <v>UCSPECIALTY-Nursing</v>
      </c>
      <c r="L917"/>
    </row>
    <row r="918" spans="1:12" ht="16">
      <c r="A918" s="22" t="s">
        <v>3668</v>
      </c>
      <c r="B918" s="21" t="s">
        <v>5654</v>
      </c>
      <c r="C918" s="22" t="s">
        <v>5655</v>
      </c>
      <c r="D918" s="22" t="s">
        <v>5656</v>
      </c>
      <c r="E918" s="23">
        <v>367</v>
      </c>
      <c r="F918" s="22" t="s">
        <v>67</v>
      </c>
      <c r="G918" s="22" t="s">
        <v>3643</v>
      </c>
      <c r="H918" s="26"/>
      <c r="I918" s="21" t="s">
        <v>3675</v>
      </c>
      <c r="J918" s="16" t="str">
        <f t="shared" si="14"/>
        <v>UCSPECIALTY-Clinical Nurse Leader</v>
      </c>
      <c r="L918"/>
    </row>
    <row r="919" spans="1:12" ht="16">
      <c r="A919" s="22" t="s">
        <v>3668</v>
      </c>
      <c r="B919" s="21" t="s">
        <v>5657</v>
      </c>
      <c r="C919" s="22" t="s">
        <v>5658</v>
      </c>
      <c r="D919" s="22" t="s">
        <v>5656</v>
      </c>
      <c r="E919" s="23">
        <v>367</v>
      </c>
      <c r="F919" s="22" t="s">
        <v>67</v>
      </c>
      <c r="G919" s="22" t="s">
        <v>3643</v>
      </c>
      <c r="H919" s="26"/>
      <c r="I919" s="21" t="s">
        <v>3675</v>
      </c>
      <c r="J919" s="16" t="str">
        <f t="shared" si="14"/>
        <v>UCSPECIALTY-Clinical Nurse Specialist</v>
      </c>
      <c r="L919"/>
    </row>
    <row r="920" spans="1:12" ht="16">
      <c r="A920" s="22" t="s">
        <v>3668</v>
      </c>
      <c r="B920" s="21" t="s">
        <v>5659</v>
      </c>
      <c r="C920" s="22" t="s">
        <v>5660</v>
      </c>
      <c r="D920" s="22" t="s">
        <v>5661</v>
      </c>
      <c r="E920" s="23">
        <v>367</v>
      </c>
      <c r="F920" s="22" t="s">
        <v>67</v>
      </c>
      <c r="G920" s="22" t="s">
        <v>3643</v>
      </c>
      <c r="H920" s="26"/>
      <c r="I920" s="21" t="s">
        <v>3675</v>
      </c>
      <c r="J920" s="16" t="str">
        <f t="shared" si="14"/>
        <v>UCSPECIALTY-Nurse Anesthetist</v>
      </c>
      <c r="L920"/>
    </row>
    <row r="921" spans="1:12" ht="16">
      <c r="A921" s="22" t="s">
        <v>3668</v>
      </c>
      <c r="B921" s="21" t="s">
        <v>5662</v>
      </c>
      <c r="C921" s="22" t="s">
        <v>5663</v>
      </c>
      <c r="D921" s="22" t="s">
        <v>5664</v>
      </c>
      <c r="E921" s="23">
        <v>367</v>
      </c>
      <c r="F921" s="22" t="s">
        <v>67</v>
      </c>
      <c r="G921" s="22" t="s">
        <v>3643</v>
      </c>
      <c r="H921" s="26"/>
      <c r="I921" s="21" t="s">
        <v>3675</v>
      </c>
      <c r="J921" s="16" t="str">
        <f t="shared" si="14"/>
        <v>UCSPECIALTY-Nurse, Matern/Child Hlth-Neona</v>
      </c>
      <c r="L921"/>
    </row>
    <row r="922" spans="1:12" ht="16">
      <c r="A922" s="22" t="s">
        <v>3668</v>
      </c>
      <c r="B922" s="21" t="s">
        <v>5665</v>
      </c>
      <c r="C922" s="22" t="s">
        <v>5666</v>
      </c>
      <c r="D922" s="22" t="s">
        <v>5667</v>
      </c>
      <c r="E922" s="23">
        <v>367</v>
      </c>
      <c r="F922" s="22" t="s">
        <v>67</v>
      </c>
      <c r="G922" s="22" t="s">
        <v>3643</v>
      </c>
      <c r="H922" s="26"/>
      <c r="I922" s="21" t="s">
        <v>3675</v>
      </c>
      <c r="J922" s="16" t="str">
        <f t="shared" si="14"/>
        <v>UCSPECIALTY-Nurse, Mutual Hlth Care  &amp; Comm</v>
      </c>
      <c r="L922"/>
    </row>
    <row r="923" spans="1:12" ht="16">
      <c r="A923" s="22" t="s">
        <v>3668</v>
      </c>
      <c r="B923" s="21" t="s">
        <v>5668</v>
      </c>
      <c r="C923" s="22" t="s">
        <v>5669</v>
      </c>
      <c r="D923" s="22" t="s">
        <v>5670</v>
      </c>
      <c r="E923" s="23">
        <v>367</v>
      </c>
      <c r="F923" s="22" t="s">
        <v>67</v>
      </c>
      <c r="G923" s="22" t="s">
        <v>3643</v>
      </c>
      <c r="H923" s="26"/>
      <c r="I923" s="21" t="s">
        <v>3675</v>
      </c>
      <c r="J923" s="16" t="str">
        <f t="shared" si="14"/>
        <v>UCSPECIALTY-Nurse, Occupation/Environ Hlth</v>
      </c>
      <c r="L923"/>
    </row>
    <row r="924" spans="1:12" ht="16">
      <c r="A924" s="22" t="s">
        <v>3668</v>
      </c>
      <c r="B924" s="21" t="s">
        <v>5671</v>
      </c>
      <c r="C924" s="22" t="s">
        <v>5672</v>
      </c>
      <c r="D924" s="22" t="s">
        <v>5673</v>
      </c>
      <c r="E924" s="23">
        <v>367</v>
      </c>
      <c r="F924" s="22" t="s">
        <v>67</v>
      </c>
      <c r="G924" s="22" t="s">
        <v>3643</v>
      </c>
      <c r="H924" s="26"/>
      <c r="I924" s="21" t="s">
        <v>3675</v>
      </c>
      <c r="J924" s="16" t="str">
        <f t="shared" si="14"/>
        <v>UCSPECIALTY-Nurse,Periop/Operating Rm Surg</v>
      </c>
      <c r="L924"/>
    </row>
    <row r="925" spans="1:12" ht="16">
      <c r="A925" s="22" t="s">
        <v>3668</v>
      </c>
      <c r="B925" s="21" t="s">
        <v>5674</v>
      </c>
      <c r="C925" s="22" t="s">
        <v>5675</v>
      </c>
      <c r="D925" s="22" t="s">
        <v>5676</v>
      </c>
      <c r="E925" s="23">
        <v>367</v>
      </c>
      <c r="F925" s="22" t="s">
        <v>67</v>
      </c>
      <c r="G925" s="22" t="s">
        <v>3643</v>
      </c>
      <c r="H925" s="26"/>
      <c r="I925" s="21" t="s">
        <v>3675</v>
      </c>
      <c r="J925" s="16" t="str">
        <f t="shared" si="14"/>
        <v>UCSPECIALTY-Nurse. Psych/Mental Hlth</v>
      </c>
      <c r="L925"/>
    </row>
    <row r="926" spans="1:12" ht="16">
      <c r="A926" s="22" t="s">
        <v>3668</v>
      </c>
      <c r="B926" s="21" t="s">
        <v>5677</v>
      </c>
      <c r="C926" s="22" t="s">
        <v>5373</v>
      </c>
      <c r="D926" s="22" t="s">
        <v>3643</v>
      </c>
      <c r="E926" s="23">
        <v>367</v>
      </c>
      <c r="F926" s="22" t="s">
        <v>67</v>
      </c>
      <c r="G926" s="22" t="s">
        <v>3643</v>
      </c>
      <c r="H926" s="24">
        <v>44014</v>
      </c>
      <c r="I926" s="21" t="s">
        <v>3672</v>
      </c>
      <c r="J926" s="16" t="str">
        <f t="shared" si="14"/>
        <v>UCSPECIALTY-Biological Dysfunction</v>
      </c>
      <c r="L926"/>
    </row>
    <row r="927" spans="1:12" ht="16">
      <c r="A927" s="22" t="s">
        <v>3668</v>
      </c>
      <c r="B927" s="21" t="s">
        <v>5678</v>
      </c>
      <c r="C927" s="22" t="s">
        <v>5679</v>
      </c>
      <c r="D927" s="22" t="s">
        <v>5680</v>
      </c>
      <c r="E927" s="23">
        <v>367</v>
      </c>
      <c r="F927" s="22" t="s">
        <v>67</v>
      </c>
      <c r="G927" s="22" t="s">
        <v>3643</v>
      </c>
      <c r="H927" s="26"/>
      <c r="I927" s="21" t="s">
        <v>3675</v>
      </c>
      <c r="J927" s="16" t="str">
        <f t="shared" si="14"/>
        <v>UCSPECIALTY-Nurse/Nursing Midwifery</v>
      </c>
      <c r="L927"/>
    </row>
    <row r="928" spans="1:12" ht="16">
      <c r="A928" s="22" t="s">
        <v>3668</v>
      </c>
      <c r="B928" s="21" t="s">
        <v>5681</v>
      </c>
      <c r="C928" s="22" t="s">
        <v>5682</v>
      </c>
      <c r="D928" s="22" t="s">
        <v>5680</v>
      </c>
      <c r="E928" s="23">
        <v>367</v>
      </c>
      <c r="F928" s="22" t="s">
        <v>67</v>
      </c>
      <c r="G928" s="22" t="s">
        <v>3643</v>
      </c>
      <c r="H928" s="26"/>
      <c r="I928" s="21" t="s">
        <v>3675</v>
      </c>
      <c r="J928" s="16" t="str">
        <f t="shared" si="14"/>
        <v>UCSPECIALTY-Nurse/Nursing, Adult Health</v>
      </c>
      <c r="L928"/>
    </row>
    <row r="929" spans="1:12" ht="16">
      <c r="A929" s="22" t="s">
        <v>3668</v>
      </c>
      <c r="B929" s="21" t="s">
        <v>5683</v>
      </c>
      <c r="C929" s="22" t="s">
        <v>5684</v>
      </c>
      <c r="D929" s="22" t="s">
        <v>5680</v>
      </c>
      <c r="E929" s="23">
        <v>367</v>
      </c>
      <c r="F929" s="22" t="s">
        <v>67</v>
      </c>
      <c r="G929" s="22" t="s">
        <v>3643</v>
      </c>
      <c r="H929" s="26"/>
      <c r="I929" s="21" t="s">
        <v>3675</v>
      </c>
      <c r="J929" s="16" t="str">
        <f t="shared" si="14"/>
        <v>UCSPECIALTY-Nurse/Nursing, Family Practice</v>
      </c>
      <c r="L929"/>
    </row>
    <row r="930" spans="1:12" ht="16">
      <c r="A930" s="22" t="s">
        <v>3668</v>
      </c>
      <c r="B930" s="21" t="s">
        <v>5685</v>
      </c>
      <c r="C930" s="22" t="s">
        <v>5686</v>
      </c>
      <c r="D930" s="22" t="s">
        <v>5680</v>
      </c>
      <c r="E930" s="23">
        <v>367</v>
      </c>
      <c r="F930" s="22" t="s">
        <v>67</v>
      </c>
      <c r="G930" s="22" t="s">
        <v>3643</v>
      </c>
      <c r="H930" s="26"/>
      <c r="I930" s="21" t="s">
        <v>3675</v>
      </c>
      <c r="J930" s="16" t="str">
        <f t="shared" si="14"/>
        <v>UCSPECIALTY-Nurse/Nursing, Geriatric</v>
      </c>
      <c r="L930"/>
    </row>
    <row r="931" spans="1:12" ht="16">
      <c r="A931" s="22" t="s">
        <v>3668</v>
      </c>
      <c r="B931" s="21" t="s">
        <v>5687</v>
      </c>
      <c r="C931" s="22" t="s">
        <v>5688</v>
      </c>
      <c r="D931" s="22" t="s">
        <v>5680</v>
      </c>
      <c r="E931" s="23">
        <v>367</v>
      </c>
      <c r="F931" s="22" t="s">
        <v>67</v>
      </c>
      <c r="G931" s="22" t="s">
        <v>3643</v>
      </c>
      <c r="H931" s="26"/>
      <c r="I931" s="21" t="s">
        <v>3675</v>
      </c>
      <c r="J931" s="16" t="str">
        <f t="shared" si="14"/>
        <v>UCSPECIALTY-Nurse/Nursing, Pediatric</v>
      </c>
      <c r="L931"/>
    </row>
    <row r="932" spans="1:12" ht="16">
      <c r="A932" s="22" t="s">
        <v>3668</v>
      </c>
      <c r="B932" s="21" t="s">
        <v>5689</v>
      </c>
      <c r="C932" s="22" t="s">
        <v>5690</v>
      </c>
      <c r="D932" s="22" t="s">
        <v>5680</v>
      </c>
      <c r="E932" s="23">
        <v>367</v>
      </c>
      <c r="F932" s="22" t="s">
        <v>67</v>
      </c>
      <c r="G932" s="22" t="s">
        <v>3643</v>
      </c>
      <c r="H932" s="26"/>
      <c r="I932" s="21" t="s">
        <v>3675</v>
      </c>
      <c r="J932" s="16" t="str">
        <f t="shared" si="14"/>
        <v>UCSPECIALTY-Nurse/Nursing, Registered</v>
      </c>
      <c r="L932"/>
    </row>
    <row r="933" spans="1:12" ht="16">
      <c r="A933" s="22" t="s">
        <v>3668</v>
      </c>
      <c r="B933" s="21" t="s">
        <v>5691</v>
      </c>
      <c r="C933" s="22" t="s">
        <v>5692</v>
      </c>
      <c r="D933" s="22" t="s">
        <v>5680</v>
      </c>
      <c r="E933" s="23">
        <v>367</v>
      </c>
      <c r="F933" s="22" t="s">
        <v>67</v>
      </c>
      <c r="G933" s="22" t="s">
        <v>3643</v>
      </c>
      <c r="H933" s="26"/>
      <c r="I933" s="21" t="s">
        <v>3675</v>
      </c>
      <c r="J933" s="16" t="str">
        <f t="shared" si="14"/>
        <v>UCSPECIALTY-Nurse/Nursing, Women''s Health</v>
      </c>
      <c r="L933"/>
    </row>
    <row r="934" spans="1:12" ht="16">
      <c r="A934" s="22" t="s">
        <v>3668</v>
      </c>
      <c r="B934" s="21" t="s">
        <v>5693</v>
      </c>
      <c r="C934" s="22" t="s">
        <v>5694</v>
      </c>
      <c r="D934" s="22" t="s">
        <v>5695</v>
      </c>
      <c r="E934" s="23">
        <v>367</v>
      </c>
      <c r="F934" s="22" t="s">
        <v>67</v>
      </c>
      <c r="G934" s="22" t="s">
        <v>3643</v>
      </c>
      <c r="H934" s="26"/>
      <c r="I934" s="21" t="s">
        <v>3675</v>
      </c>
      <c r="J934" s="16" t="str">
        <f t="shared" si="14"/>
        <v>UCSPECIALTY-Nursing Administration</v>
      </c>
      <c r="L934"/>
    </row>
    <row r="935" spans="1:12" ht="16">
      <c r="A935" s="22" t="s">
        <v>3668</v>
      </c>
      <c r="B935" s="21" t="s">
        <v>5696</v>
      </c>
      <c r="C935" s="22" t="s">
        <v>5697</v>
      </c>
      <c r="D935" s="22" t="s">
        <v>5698</v>
      </c>
      <c r="E935" s="23">
        <v>367</v>
      </c>
      <c r="F935" s="22" t="s">
        <v>67</v>
      </c>
      <c r="G935" s="22" t="s">
        <v>3643</v>
      </c>
      <c r="H935" s="26"/>
      <c r="I935" s="21" t="s">
        <v>3675</v>
      </c>
      <c r="J935" s="16" t="str">
        <f t="shared" si="14"/>
        <v>UCSPECIALTY-Nursing Education</v>
      </c>
      <c r="L935"/>
    </row>
    <row r="936" spans="1:12" ht="16">
      <c r="A936" s="22" t="s">
        <v>3668</v>
      </c>
      <c r="B936" s="21" t="s">
        <v>5699</v>
      </c>
      <c r="C936" s="22" t="s">
        <v>5700</v>
      </c>
      <c r="D936" s="22" t="s">
        <v>5701</v>
      </c>
      <c r="E936" s="23">
        <v>367</v>
      </c>
      <c r="F936" s="22" t="s">
        <v>67</v>
      </c>
      <c r="G936" s="22" t="s">
        <v>3643</v>
      </c>
      <c r="H936" s="26"/>
      <c r="I936" s="21" t="s">
        <v>3675</v>
      </c>
      <c r="J936" s="16" t="str">
        <f t="shared" si="14"/>
        <v>UCSPECIALTY-Nursing Practice</v>
      </c>
      <c r="L936"/>
    </row>
    <row r="937" spans="1:12" ht="16">
      <c r="A937" s="22" t="s">
        <v>3668</v>
      </c>
      <c r="B937" s="21" t="s">
        <v>5702</v>
      </c>
      <c r="C937" s="22" t="s">
        <v>5425</v>
      </c>
      <c r="D937" s="22" t="s">
        <v>3643</v>
      </c>
      <c r="E937" s="23">
        <v>367</v>
      </c>
      <c r="F937" s="22" t="s">
        <v>67</v>
      </c>
      <c r="G937" s="22" t="s">
        <v>3643</v>
      </c>
      <c r="H937" s="24">
        <v>44014</v>
      </c>
      <c r="I937" s="21" t="s">
        <v>3672</v>
      </c>
      <c r="J937" s="16" t="str">
        <f t="shared" si="14"/>
        <v>UCSPECIALTY-Family Health Care</v>
      </c>
      <c r="L937"/>
    </row>
    <row r="938" spans="1:12" ht="16">
      <c r="A938" s="22" t="s">
        <v>3668</v>
      </c>
      <c r="B938" s="21" t="s">
        <v>5703</v>
      </c>
      <c r="C938" s="22" t="s">
        <v>5704</v>
      </c>
      <c r="D938" s="22" t="s">
        <v>5705</v>
      </c>
      <c r="E938" s="23">
        <v>367</v>
      </c>
      <c r="F938" s="22" t="s">
        <v>67</v>
      </c>
      <c r="G938" s="22" t="s">
        <v>3643</v>
      </c>
      <c r="H938" s="26"/>
      <c r="I938" s="21" t="s">
        <v>3675</v>
      </c>
      <c r="J938" s="16" t="str">
        <f t="shared" si="14"/>
        <v>UCSPECIALTY-Nursing Science</v>
      </c>
      <c r="L938"/>
    </row>
    <row r="939" spans="1:12" ht="16">
      <c r="A939" s="22" t="s">
        <v>3668</v>
      </c>
      <c r="B939" s="21" t="s">
        <v>5706</v>
      </c>
      <c r="C939" s="22" t="s">
        <v>5707</v>
      </c>
      <c r="D939" s="22" t="s">
        <v>5708</v>
      </c>
      <c r="E939" s="23">
        <v>367</v>
      </c>
      <c r="F939" s="22" t="s">
        <v>67</v>
      </c>
      <c r="G939" s="22" t="s">
        <v>3643</v>
      </c>
      <c r="H939" s="26"/>
      <c r="I939" s="21" t="s">
        <v>3675</v>
      </c>
      <c r="J939" s="16" t="str">
        <f t="shared" si="14"/>
        <v>UCSPECIALTY-Nursing, Critical Care</v>
      </c>
      <c r="L939"/>
    </row>
    <row r="940" spans="1:12" ht="16">
      <c r="A940" s="22" t="s">
        <v>3668</v>
      </c>
      <c r="B940" s="21" t="s">
        <v>5709</v>
      </c>
      <c r="C940" s="22" t="s">
        <v>5710</v>
      </c>
      <c r="D940" s="22" t="s">
        <v>5711</v>
      </c>
      <c r="E940" s="23">
        <v>367</v>
      </c>
      <c r="F940" s="22" t="s">
        <v>67</v>
      </c>
      <c r="G940" s="22" t="s">
        <v>3643</v>
      </c>
      <c r="H940" s="26"/>
      <c r="I940" s="21" t="s">
        <v>3675</v>
      </c>
      <c r="J940" s="16" t="str">
        <f t="shared" si="14"/>
        <v>UCSPECIALTY-Nursing, Emergency Room/Trauma</v>
      </c>
      <c r="L940"/>
    </row>
    <row r="941" spans="1:12" ht="16">
      <c r="A941" s="22" t="s">
        <v>3668</v>
      </c>
      <c r="B941" s="21" t="s">
        <v>5712</v>
      </c>
      <c r="C941" s="22" t="s">
        <v>5713</v>
      </c>
      <c r="D941" s="22" t="s">
        <v>5714</v>
      </c>
      <c r="E941" s="23">
        <v>367</v>
      </c>
      <c r="F941" s="22" t="s">
        <v>67</v>
      </c>
      <c r="G941" s="22" t="s">
        <v>3643</v>
      </c>
      <c r="H941" s="26"/>
      <c r="I941" s="21" t="s">
        <v>3675</v>
      </c>
      <c r="J941" s="16" t="str">
        <f t="shared" si="14"/>
        <v>UCSPECIALTY-Nursing, Paliative Care</v>
      </c>
      <c r="L941"/>
    </row>
    <row r="942" spans="1:12" ht="16">
      <c r="A942" s="22" t="s">
        <v>3668</v>
      </c>
      <c r="B942" s="21" t="s">
        <v>5715</v>
      </c>
      <c r="C942" s="22" t="s">
        <v>5716</v>
      </c>
      <c r="D942" s="22" t="s">
        <v>5714</v>
      </c>
      <c r="E942" s="23">
        <v>367</v>
      </c>
      <c r="F942" s="22" t="s">
        <v>67</v>
      </c>
      <c r="G942" s="22" t="s">
        <v>3643</v>
      </c>
      <c r="H942" s="26"/>
      <c r="I942" s="21" t="s">
        <v>3675</v>
      </c>
      <c r="J942" s="16" t="str">
        <f t="shared" si="14"/>
        <v>UCSPECIALTY-Nursing, Practical/Vocational</v>
      </c>
      <c r="L942"/>
    </row>
    <row r="943" spans="1:12" ht="16">
      <c r="A943" s="22" t="s">
        <v>3668</v>
      </c>
      <c r="B943" s="21" t="s">
        <v>5717</v>
      </c>
      <c r="C943" s="22" t="s">
        <v>5718</v>
      </c>
      <c r="D943" s="22" t="s">
        <v>5714</v>
      </c>
      <c r="E943" s="23">
        <v>367</v>
      </c>
      <c r="F943" s="22" t="s">
        <v>67</v>
      </c>
      <c r="G943" s="22" t="s">
        <v>3643</v>
      </c>
      <c r="H943" s="26"/>
      <c r="I943" s="21" t="s">
        <v>3675</v>
      </c>
      <c r="J943" s="16" t="str">
        <f t="shared" si="14"/>
        <v>UCSPECIALTY-Nursing, Public Hlth/Community</v>
      </c>
      <c r="L943"/>
    </row>
    <row r="944" spans="1:12" ht="16">
      <c r="A944" s="22" t="s">
        <v>3668</v>
      </c>
      <c r="B944" s="21" t="s">
        <v>5719</v>
      </c>
      <c r="C944" s="22" t="s">
        <v>5720</v>
      </c>
      <c r="D944" s="22" t="s">
        <v>5721</v>
      </c>
      <c r="E944" s="23">
        <v>367</v>
      </c>
      <c r="F944" s="22" t="s">
        <v>67</v>
      </c>
      <c r="G944" s="22" t="s">
        <v>3643</v>
      </c>
      <c r="H944" s="26"/>
      <c r="I944" s="21" t="s">
        <v>3675</v>
      </c>
      <c r="J944" s="16" t="str">
        <f t="shared" si="14"/>
        <v>UCSPECIALTY-Nursing, Other</v>
      </c>
      <c r="L944"/>
    </row>
    <row r="945" spans="1:12" ht="16">
      <c r="A945" s="22" t="s">
        <v>3668</v>
      </c>
      <c r="B945" s="21" t="s">
        <v>5722</v>
      </c>
      <c r="C945" s="22" t="s">
        <v>5723</v>
      </c>
      <c r="D945" s="22" t="s">
        <v>5724</v>
      </c>
      <c r="E945" s="23">
        <v>367</v>
      </c>
      <c r="F945" s="22" t="s">
        <v>67</v>
      </c>
      <c r="G945" s="22" t="s">
        <v>3643</v>
      </c>
      <c r="H945" s="24">
        <v>41092</v>
      </c>
      <c r="I945" s="21" t="s">
        <v>3672</v>
      </c>
      <c r="J945" s="16" t="str">
        <f t="shared" si="14"/>
        <v>UCSPECIALTY-Mutual Health Care &amp; Community Nursing</v>
      </c>
      <c r="L945"/>
    </row>
    <row r="946" spans="1:12" ht="16">
      <c r="A946" s="22" t="s">
        <v>3668</v>
      </c>
      <c r="B946" s="21" t="s">
        <v>5725</v>
      </c>
      <c r="C946" s="22" t="s">
        <v>5726</v>
      </c>
      <c r="D946" s="22" t="s">
        <v>3643</v>
      </c>
      <c r="E946" s="23">
        <v>367</v>
      </c>
      <c r="F946" s="22" t="s">
        <v>67</v>
      </c>
      <c r="G946" s="22" t="s">
        <v>3643</v>
      </c>
      <c r="H946" s="24">
        <v>44014</v>
      </c>
      <c r="I946" s="21" t="s">
        <v>3672</v>
      </c>
      <c r="J946" s="16" t="str">
        <f t="shared" si="14"/>
        <v>UCSPECIALTY-Other Nursing</v>
      </c>
      <c r="L946"/>
    </row>
    <row r="947" spans="1:12" ht="16">
      <c r="A947" s="22" t="s">
        <v>3668</v>
      </c>
      <c r="B947" s="21" t="s">
        <v>5727</v>
      </c>
      <c r="C947" s="22" t="s">
        <v>5309</v>
      </c>
      <c r="D947" s="22" t="s">
        <v>3643</v>
      </c>
      <c r="E947" s="23">
        <v>367</v>
      </c>
      <c r="F947" s="22" t="s">
        <v>67</v>
      </c>
      <c r="G947" s="22" t="s">
        <v>3643</v>
      </c>
      <c r="H947" s="24">
        <v>44014</v>
      </c>
      <c r="I947" s="21" t="s">
        <v>3672</v>
      </c>
      <c r="J947" s="16" t="str">
        <f t="shared" si="14"/>
        <v>UCSPECIALTY-Optometry</v>
      </c>
      <c r="L947"/>
    </row>
    <row r="948" spans="1:12" ht="16">
      <c r="A948" s="22" t="s">
        <v>3668</v>
      </c>
      <c r="B948" s="21" t="s">
        <v>5728</v>
      </c>
      <c r="C948" s="22" t="s">
        <v>5729</v>
      </c>
      <c r="D948" s="22" t="s">
        <v>5729</v>
      </c>
      <c r="E948" s="23">
        <v>367</v>
      </c>
      <c r="F948" s="22" t="s">
        <v>67</v>
      </c>
      <c r="G948" s="22" t="s">
        <v>3643</v>
      </c>
      <c r="H948" s="26"/>
      <c r="I948" s="21" t="s">
        <v>3675</v>
      </c>
      <c r="J948" s="16" t="str">
        <f t="shared" si="14"/>
        <v>UCSPECIALTY-Pharmacy</v>
      </c>
      <c r="L948"/>
    </row>
    <row r="949" spans="1:12" ht="16">
      <c r="A949" s="22" t="s">
        <v>3668</v>
      </c>
      <c r="B949" s="21" t="s">
        <v>5730</v>
      </c>
      <c r="C949" s="22" t="s">
        <v>5731</v>
      </c>
      <c r="D949" s="22" t="s">
        <v>5732</v>
      </c>
      <c r="E949" s="23">
        <v>367</v>
      </c>
      <c r="F949" s="22" t="s">
        <v>67</v>
      </c>
      <c r="G949" s="22" t="s">
        <v>3643</v>
      </c>
      <c r="H949" s="26"/>
      <c r="I949" s="21" t="s">
        <v>3675</v>
      </c>
      <c r="J949" s="16" t="str">
        <f t="shared" si="14"/>
        <v>UCSPECIALTY-Pharmaceutical Sciences</v>
      </c>
      <c r="L949"/>
    </row>
    <row r="950" spans="1:12" ht="16">
      <c r="A950" s="22" t="s">
        <v>3668</v>
      </c>
      <c r="B950" s="21" t="s">
        <v>5733</v>
      </c>
      <c r="C950" s="22" t="s">
        <v>5734</v>
      </c>
      <c r="D950" s="22" t="s">
        <v>5732</v>
      </c>
      <c r="E950" s="23">
        <v>367</v>
      </c>
      <c r="F950" s="22" t="s">
        <v>67</v>
      </c>
      <c r="G950" s="22" t="s">
        <v>3643</v>
      </c>
      <c r="H950" s="26"/>
      <c r="I950" s="21" t="s">
        <v>3675</v>
      </c>
      <c r="J950" s="16" t="str">
        <f t="shared" si="14"/>
        <v>UCSPECIALTY-Pharmaceutics and Drug Design</v>
      </c>
      <c r="L950"/>
    </row>
    <row r="951" spans="1:12" ht="16">
      <c r="A951" s="22" t="s">
        <v>3668</v>
      </c>
      <c r="B951" s="21" t="s">
        <v>5735</v>
      </c>
      <c r="C951" s="22" t="s">
        <v>5736</v>
      </c>
      <c r="D951" s="22" t="s">
        <v>5737</v>
      </c>
      <c r="E951" s="23">
        <v>367</v>
      </c>
      <c r="F951" s="22" t="s">
        <v>67</v>
      </c>
      <c r="G951" s="22" t="s">
        <v>3643</v>
      </c>
      <c r="H951" s="26"/>
      <c r="I951" s="21" t="s">
        <v>3675</v>
      </c>
      <c r="J951" s="16" t="str">
        <f t="shared" si="14"/>
        <v>UCSPECIALTY-Pharmacy Admin-Policy-Reg Affr</v>
      </c>
      <c r="L951"/>
    </row>
    <row r="952" spans="1:12" ht="16">
      <c r="A952" s="22" t="s">
        <v>3668</v>
      </c>
      <c r="B952" s="21" t="s">
        <v>5738</v>
      </c>
      <c r="C952" s="22" t="s">
        <v>5739</v>
      </c>
      <c r="D952" s="22" t="s">
        <v>5740</v>
      </c>
      <c r="E952" s="23">
        <v>367</v>
      </c>
      <c r="F952" s="22" t="s">
        <v>67</v>
      </c>
      <c r="G952" s="22" t="s">
        <v>3643</v>
      </c>
      <c r="H952" s="26"/>
      <c r="I952" s="21" t="s">
        <v>3675</v>
      </c>
      <c r="J952" s="16" t="str">
        <f t="shared" si="14"/>
        <v>UCSPECIALTY-Pharmacy Instruction</v>
      </c>
      <c r="L952"/>
    </row>
    <row r="953" spans="1:12" ht="16">
      <c r="A953" s="22" t="s">
        <v>3668</v>
      </c>
      <c r="B953" s="21" t="s">
        <v>5741</v>
      </c>
      <c r="C953" s="22" t="s">
        <v>5742</v>
      </c>
      <c r="D953" s="22" t="s">
        <v>5743</v>
      </c>
      <c r="E953" s="23">
        <v>367</v>
      </c>
      <c r="F953" s="22" t="s">
        <v>67</v>
      </c>
      <c r="G953" s="22" t="s">
        <v>3643</v>
      </c>
      <c r="H953" s="26"/>
      <c r="I953" s="21" t="s">
        <v>3675</v>
      </c>
      <c r="J953" s="16" t="str">
        <f t="shared" si="14"/>
        <v>UCSPECIALTY-Pharmacy, Clinical</v>
      </c>
      <c r="L953"/>
    </row>
    <row r="954" spans="1:12" ht="16">
      <c r="A954" s="22" t="s">
        <v>3668</v>
      </c>
      <c r="B954" s="21" t="s">
        <v>5744</v>
      </c>
      <c r="C954" s="22" t="s">
        <v>5745</v>
      </c>
      <c r="D954" s="22" t="s">
        <v>5743</v>
      </c>
      <c r="E954" s="23">
        <v>367</v>
      </c>
      <c r="F954" s="22" t="s">
        <v>67</v>
      </c>
      <c r="G954" s="22" t="s">
        <v>3643</v>
      </c>
      <c r="H954" s="26"/>
      <c r="I954" s="21" t="s">
        <v>3675</v>
      </c>
      <c r="J954" s="16" t="str">
        <f t="shared" si="14"/>
        <v>UCSPECIALTY-Pharmacy, Other</v>
      </c>
      <c r="L954"/>
    </row>
    <row r="955" spans="1:12" ht="16">
      <c r="A955" s="22" t="s">
        <v>3668</v>
      </c>
      <c r="B955" s="21" t="s">
        <v>5746</v>
      </c>
      <c r="C955" s="22" t="s">
        <v>5729</v>
      </c>
      <c r="D955" s="22" t="s">
        <v>3643</v>
      </c>
      <c r="E955" s="23">
        <v>367</v>
      </c>
      <c r="F955" s="22" t="s">
        <v>67</v>
      </c>
      <c r="G955" s="22" t="s">
        <v>3643</v>
      </c>
      <c r="H955" s="24">
        <v>44014</v>
      </c>
      <c r="I955" s="21" t="s">
        <v>3672</v>
      </c>
      <c r="J955" s="16" t="str">
        <f t="shared" si="14"/>
        <v>UCSPECIALTY-Pharmacy</v>
      </c>
      <c r="L955"/>
    </row>
    <row r="956" spans="1:12" ht="16">
      <c r="A956" s="22" t="s">
        <v>3668</v>
      </c>
      <c r="B956" s="21" t="s">
        <v>5747</v>
      </c>
      <c r="C956" s="22" t="s">
        <v>5748</v>
      </c>
      <c r="D956" s="22" t="s">
        <v>5749</v>
      </c>
      <c r="E956" s="23">
        <v>367</v>
      </c>
      <c r="F956" s="22" t="s">
        <v>67</v>
      </c>
      <c r="G956" s="22" t="s">
        <v>3643</v>
      </c>
      <c r="H956" s="26"/>
      <c r="I956" s="21" t="s">
        <v>3675</v>
      </c>
      <c r="J956" s="16" t="str">
        <f t="shared" si="14"/>
        <v>UCSPECIALTY-Public Health</v>
      </c>
      <c r="L956"/>
    </row>
    <row r="957" spans="1:12" ht="16">
      <c r="A957" s="22" t="s">
        <v>3668</v>
      </c>
      <c r="B957" s="21" t="s">
        <v>5750</v>
      </c>
      <c r="C957" s="22" t="s">
        <v>5751</v>
      </c>
      <c r="D957" s="22" t="s">
        <v>5749</v>
      </c>
      <c r="E957" s="23">
        <v>367</v>
      </c>
      <c r="F957" s="22" t="s">
        <v>67</v>
      </c>
      <c r="G957" s="22" t="s">
        <v>3643</v>
      </c>
      <c r="H957" s="26"/>
      <c r="I957" s="21" t="s">
        <v>3675</v>
      </c>
      <c r="J957" s="16" t="str">
        <f t="shared" si="14"/>
        <v>UCSPECIALTY-Public Health, General</v>
      </c>
      <c r="L957"/>
    </row>
    <row r="958" spans="1:12" ht="16">
      <c r="A958" s="22" t="s">
        <v>3668</v>
      </c>
      <c r="B958" s="21" t="s">
        <v>5752</v>
      </c>
      <c r="C958" s="22" t="s">
        <v>5753</v>
      </c>
      <c r="D958" s="22" t="s">
        <v>5749</v>
      </c>
      <c r="E958" s="23">
        <v>367</v>
      </c>
      <c r="F958" s="22" t="s">
        <v>67</v>
      </c>
      <c r="G958" s="22" t="s">
        <v>3643</v>
      </c>
      <c r="H958" s="26"/>
      <c r="I958" s="21" t="s">
        <v>3675</v>
      </c>
      <c r="J958" s="16" t="str">
        <f t="shared" si="14"/>
        <v>UCSPECIALTY-Public Health and Epidemiology</v>
      </c>
      <c r="L958"/>
    </row>
    <row r="959" spans="1:12" ht="16">
      <c r="A959" s="22" t="s">
        <v>3668</v>
      </c>
      <c r="B959" s="21" t="s">
        <v>5754</v>
      </c>
      <c r="C959" s="22" t="s">
        <v>5755</v>
      </c>
      <c r="D959" s="22" t="s">
        <v>4155</v>
      </c>
      <c r="E959" s="23">
        <v>367</v>
      </c>
      <c r="F959" s="22" t="s">
        <v>67</v>
      </c>
      <c r="G959" s="22" t="s">
        <v>3643</v>
      </c>
      <c r="H959" s="26"/>
      <c r="I959" s="21" t="s">
        <v>3675</v>
      </c>
      <c r="J959" s="16" t="str">
        <f t="shared" si="14"/>
        <v>UCSPECIALTY-Biomed/Enviro Hlth Sci-PubHlth</v>
      </c>
      <c r="L959"/>
    </row>
    <row r="960" spans="1:12" ht="16">
      <c r="A960" s="22" t="s">
        <v>3668</v>
      </c>
      <c r="B960" s="21" t="s">
        <v>5756</v>
      </c>
      <c r="C960" s="22" t="s">
        <v>5757</v>
      </c>
      <c r="D960" s="22" t="s">
        <v>5749</v>
      </c>
      <c r="E960" s="23">
        <v>367</v>
      </c>
      <c r="F960" s="22" t="s">
        <v>67</v>
      </c>
      <c r="G960" s="22" t="s">
        <v>3643</v>
      </c>
      <c r="H960" s="26"/>
      <c r="I960" s="21" t="s">
        <v>3675</v>
      </c>
      <c r="J960" s="16" t="str">
        <f t="shared" si="14"/>
        <v>UCSPECIALTY-Public Health, Other</v>
      </c>
      <c r="L960"/>
    </row>
    <row r="961" spans="1:12" ht="16">
      <c r="A961" s="22" t="s">
        <v>3668</v>
      </c>
      <c r="B961" s="21" t="s">
        <v>5758</v>
      </c>
      <c r="C961" s="22" t="s">
        <v>5759</v>
      </c>
      <c r="D961" s="22" t="s">
        <v>3643</v>
      </c>
      <c r="E961" s="23">
        <v>367</v>
      </c>
      <c r="F961" s="22" t="s">
        <v>67</v>
      </c>
      <c r="G961" s="22" t="s">
        <v>3643</v>
      </c>
      <c r="H961" s="24">
        <v>44014</v>
      </c>
      <c r="I961" s="21" t="s">
        <v>3672</v>
      </c>
      <c r="J961" s="16" t="str">
        <f t="shared" si="14"/>
        <v>UCSPECIALTY-Clinical Pharmacy</v>
      </c>
      <c r="L961"/>
    </row>
    <row r="962" spans="1:12" ht="16">
      <c r="A962" s="22" t="s">
        <v>3668</v>
      </c>
      <c r="B962" s="21" t="s">
        <v>5760</v>
      </c>
      <c r="C962" s="22" t="s">
        <v>5739</v>
      </c>
      <c r="D962" s="22" t="s">
        <v>3643</v>
      </c>
      <c r="E962" s="23">
        <v>367</v>
      </c>
      <c r="F962" s="22" t="s">
        <v>67</v>
      </c>
      <c r="G962" s="22" t="s">
        <v>3643</v>
      </c>
      <c r="H962" s="24">
        <v>44014</v>
      </c>
      <c r="I962" s="21" t="s">
        <v>3672</v>
      </c>
      <c r="J962" s="16" t="str">
        <f t="shared" si="14"/>
        <v>UCSPECIALTY-Pharmacy Instruction</v>
      </c>
      <c r="L962"/>
    </row>
    <row r="963" spans="1:12" ht="16">
      <c r="A963" s="22" t="s">
        <v>3668</v>
      </c>
      <c r="B963" s="21" t="s">
        <v>5761</v>
      </c>
      <c r="C963" s="22" t="s">
        <v>5762</v>
      </c>
      <c r="D963" s="22" t="s">
        <v>3643</v>
      </c>
      <c r="E963" s="23">
        <v>367</v>
      </c>
      <c r="F963" s="22" t="s">
        <v>67</v>
      </c>
      <c r="G963" s="22" t="s">
        <v>3643</v>
      </c>
      <c r="H963" s="24">
        <v>44014</v>
      </c>
      <c r="I963" s="21" t="s">
        <v>3672</v>
      </c>
      <c r="J963" s="16" t="str">
        <f t="shared" si="14"/>
        <v>UCSPECIALTY-Other Pharmacy</v>
      </c>
      <c r="L963"/>
    </row>
    <row r="964" spans="1:12" ht="16">
      <c r="A964" s="22" t="s">
        <v>3668</v>
      </c>
      <c r="B964" s="21" t="s">
        <v>5763</v>
      </c>
      <c r="C964" s="22" t="s">
        <v>5764</v>
      </c>
      <c r="D964" s="22" t="s">
        <v>3643</v>
      </c>
      <c r="E964" s="23">
        <v>367</v>
      </c>
      <c r="F964" s="22" t="s">
        <v>67</v>
      </c>
      <c r="G964" s="22" t="s">
        <v>3643</v>
      </c>
      <c r="H964" s="24">
        <v>44014</v>
      </c>
      <c r="I964" s="21" t="s">
        <v>3672</v>
      </c>
      <c r="J964" s="16" t="str">
        <f t="shared" si="14"/>
        <v>UCSPECIALTY-Podiatric Medicine</v>
      </c>
      <c r="L964"/>
    </row>
    <row r="965" spans="1:12" ht="16">
      <c r="A965" s="22" t="s">
        <v>3668</v>
      </c>
      <c r="B965" s="21" t="s">
        <v>5765</v>
      </c>
      <c r="C965" s="22" t="s">
        <v>5766</v>
      </c>
      <c r="D965" s="22" t="s">
        <v>5767</v>
      </c>
      <c r="E965" s="23">
        <v>367</v>
      </c>
      <c r="F965" s="22" t="s">
        <v>67</v>
      </c>
      <c r="G965" s="22" t="s">
        <v>3643</v>
      </c>
      <c r="H965" s="26"/>
      <c r="I965" s="21" t="s">
        <v>3675</v>
      </c>
      <c r="J965" s="16" t="str">
        <f t="shared" ref="J965:J1024" si="15">A965&amp;"-"&amp;C965</f>
        <v>UCSPECIALTY-Veterinary Medicine</v>
      </c>
      <c r="L965"/>
    </row>
    <row r="966" spans="1:12" ht="16">
      <c r="A966" s="22" t="s">
        <v>3668</v>
      </c>
      <c r="B966" s="21" t="s">
        <v>5768</v>
      </c>
      <c r="C966" s="22" t="s">
        <v>5766</v>
      </c>
      <c r="D966" s="22" t="s">
        <v>5767</v>
      </c>
      <c r="E966" s="23">
        <v>367</v>
      </c>
      <c r="F966" s="22" t="s">
        <v>67</v>
      </c>
      <c r="G966" s="22" t="s">
        <v>3643</v>
      </c>
      <c r="H966" s="26"/>
      <c r="I966" s="21" t="s">
        <v>3675</v>
      </c>
      <c r="J966" s="16" t="str">
        <f t="shared" si="15"/>
        <v>UCSPECIALTY-Veterinary Medicine</v>
      </c>
      <c r="L966"/>
    </row>
    <row r="967" spans="1:12" ht="16">
      <c r="A967" s="22" t="s">
        <v>3668</v>
      </c>
      <c r="B967" s="21" t="s">
        <v>5769</v>
      </c>
      <c r="C967" s="22" t="s">
        <v>5770</v>
      </c>
      <c r="D967" s="22" t="s">
        <v>5771</v>
      </c>
      <c r="E967" s="23">
        <v>367</v>
      </c>
      <c r="F967" s="22" t="s">
        <v>67</v>
      </c>
      <c r="G967" s="22" t="s">
        <v>3643</v>
      </c>
      <c r="H967" s="26"/>
      <c r="I967" s="21" t="s">
        <v>3675</v>
      </c>
      <c r="J967" s="16" t="str">
        <f t="shared" si="15"/>
        <v>UCSPECIALTY-Anatomy, Animals</v>
      </c>
      <c r="L967"/>
    </row>
    <row r="968" spans="1:12" ht="16">
      <c r="A968" s="22" t="s">
        <v>3668</v>
      </c>
      <c r="B968" s="21" t="s">
        <v>5772</v>
      </c>
      <c r="C968" s="22" t="s">
        <v>5773</v>
      </c>
      <c r="D968" s="22" t="s">
        <v>5774</v>
      </c>
      <c r="E968" s="23">
        <v>367</v>
      </c>
      <c r="F968" s="22" t="s">
        <v>67</v>
      </c>
      <c r="G968" s="22" t="s">
        <v>3643</v>
      </c>
      <c r="H968" s="26"/>
      <c r="I968" s="21" t="s">
        <v>3675</v>
      </c>
      <c r="J968" s="16" t="str">
        <f t="shared" si="15"/>
        <v>UCSPECIALTY-Animal Resources Service</v>
      </c>
      <c r="L968"/>
    </row>
    <row r="969" spans="1:12" ht="16">
      <c r="A969" s="22" t="s">
        <v>3668</v>
      </c>
      <c r="B969" s="21" t="s">
        <v>5775</v>
      </c>
      <c r="C969" s="22" t="s">
        <v>5776</v>
      </c>
      <c r="D969" s="22" t="s">
        <v>5487</v>
      </c>
      <c r="E969" s="23">
        <v>367</v>
      </c>
      <c r="F969" s="22" t="s">
        <v>67</v>
      </c>
      <c r="G969" s="22" t="s">
        <v>3643</v>
      </c>
      <c r="H969" s="26"/>
      <c r="I969" s="21" t="s">
        <v>3675</v>
      </c>
      <c r="J969" s="16" t="str">
        <f t="shared" si="15"/>
        <v>UCSPECIALTY-Clinical Pathology, Animals</v>
      </c>
      <c r="L969"/>
    </row>
    <row r="970" spans="1:12" ht="16">
      <c r="A970" s="22" t="s">
        <v>3668</v>
      </c>
      <c r="B970" s="21" t="s">
        <v>5777</v>
      </c>
      <c r="C970" s="22" t="s">
        <v>5778</v>
      </c>
      <c r="D970" s="22" t="s">
        <v>4067</v>
      </c>
      <c r="E970" s="23">
        <v>367</v>
      </c>
      <c r="F970" s="22" t="s">
        <v>67</v>
      </c>
      <c r="G970" s="22" t="s">
        <v>3643</v>
      </c>
      <c r="H970" s="26"/>
      <c r="I970" s="21" t="s">
        <v>3675</v>
      </c>
      <c r="J970" s="16" t="str">
        <f t="shared" si="15"/>
        <v>UCSPECIALTY-Pathology, Animals</v>
      </c>
      <c r="L970"/>
    </row>
    <row r="971" spans="1:12" ht="16">
      <c r="A971" s="22" t="s">
        <v>3668</v>
      </c>
      <c r="B971" s="21" t="s">
        <v>5779</v>
      </c>
      <c r="C971" s="22" t="s">
        <v>5780</v>
      </c>
      <c r="D971" s="22" t="s">
        <v>5781</v>
      </c>
      <c r="E971" s="23">
        <v>367</v>
      </c>
      <c r="F971" s="22" t="s">
        <v>67</v>
      </c>
      <c r="G971" s="22" t="s">
        <v>3643</v>
      </c>
      <c r="H971" s="26"/>
      <c r="I971" s="21" t="s">
        <v>3675</v>
      </c>
      <c r="J971" s="16" t="str">
        <f t="shared" si="15"/>
        <v>UCSPECIALTY-Vet Prev Med, Epidem, Pub Hlth</v>
      </c>
      <c r="L971"/>
    </row>
    <row r="972" spans="1:12" ht="16">
      <c r="A972" s="22" t="s">
        <v>3668</v>
      </c>
      <c r="B972" s="21" t="s">
        <v>5782</v>
      </c>
      <c r="C972" s="22" t="s">
        <v>5783</v>
      </c>
      <c r="D972" s="22" t="s">
        <v>5767</v>
      </c>
      <c r="E972" s="23">
        <v>367</v>
      </c>
      <c r="F972" s="22" t="s">
        <v>67</v>
      </c>
      <c r="G972" s="22" t="s">
        <v>3643</v>
      </c>
      <c r="H972" s="26"/>
      <c r="I972" s="21" t="s">
        <v>3675</v>
      </c>
      <c r="J972" s="16" t="str">
        <f t="shared" si="15"/>
        <v>UCSPECIALTY-Veterinary Infectious Diseases</v>
      </c>
      <c r="L972"/>
    </row>
    <row r="973" spans="1:12" ht="16">
      <c r="A973" s="22" t="s">
        <v>3668</v>
      </c>
      <c r="B973" s="21" t="s">
        <v>5784</v>
      </c>
      <c r="C973" s="22" t="s">
        <v>5785</v>
      </c>
      <c r="D973" s="22" t="s">
        <v>5767</v>
      </c>
      <c r="E973" s="23">
        <v>367</v>
      </c>
      <c r="F973" s="22" t="s">
        <v>67</v>
      </c>
      <c r="G973" s="22" t="s">
        <v>3643</v>
      </c>
      <c r="H973" s="26"/>
      <c r="I973" s="21" t="s">
        <v>3675</v>
      </c>
      <c r="J973" s="16" t="str">
        <f t="shared" si="15"/>
        <v>UCSPECIALTY-Veterinary Microbio, Immunobio</v>
      </c>
      <c r="L973"/>
    </row>
    <row r="974" spans="1:12" ht="16">
      <c r="A974" s="22" t="s">
        <v>3668</v>
      </c>
      <c r="B974" s="21" t="s">
        <v>5786</v>
      </c>
      <c r="C974" s="22" t="s">
        <v>5787</v>
      </c>
      <c r="D974" s="22" t="s">
        <v>5767</v>
      </c>
      <c r="E974" s="23">
        <v>367</v>
      </c>
      <c r="F974" s="22" t="s">
        <v>67</v>
      </c>
      <c r="G974" s="22" t="s">
        <v>3643</v>
      </c>
      <c r="H974" s="26"/>
      <c r="I974" s="21" t="s">
        <v>3675</v>
      </c>
      <c r="J974" s="16" t="str">
        <f t="shared" si="15"/>
        <v>UCSPECIALTY-Veterinary Pathology /Pathobio</v>
      </c>
      <c r="L974"/>
    </row>
    <row r="975" spans="1:12" ht="16">
      <c r="A975" s="22" t="s">
        <v>3668</v>
      </c>
      <c r="B975" s="21" t="s">
        <v>5788</v>
      </c>
      <c r="C975" s="22" t="s">
        <v>5789</v>
      </c>
      <c r="D975" s="22" t="s">
        <v>5767</v>
      </c>
      <c r="E975" s="23">
        <v>367</v>
      </c>
      <c r="F975" s="22" t="s">
        <v>67</v>
      </c>
      <c r="G975" s="22" t="s">
        <v>3643</v>
      </c>
      <c r="H975" s="26"/>
      <c r="I975" s="21" t="s">
        <v>3675</v>
      </c>
      <c r="J975" s="16" t="str">
        <f t="shared" si="15"/>
        <v>UCSPECIALTY-Veterinary Physiology</v>
      </c>
      <c r="L975"/>
    </row>
    <row r="976" spans="1:12" ht="16">
      <c r="A976" s="22" t="s">
        <v>3668</v>
      </c>
      <c r="B976" s="21" t="s">
        <v>5790</v>
      </c>
      <c r="C976" s="22" t="s">
        <v>5791</v>
      </c>
      <c r="D976" s="22" t="s">
        <v>5767</v>
      </c>
      <c r="E976" s="23">
        <v>367</v>
      </c>
      <c r="F976" s="22" t="s">
        <v>67</v>
      </c>
      <c r="G976" s="22" t="s">
        <v>3643</v>
      </c>
      <c r="H976" s="26"/>
      <c r="I976" s="21" t="s">
        <v>3675</v>
      </c>
      <c r="J976" s="16" t="str">
        <f t="shared" si="15"/>
        <v>UCSPECIALTY-Veterinary Toxic/Pharmacology</v>
      </c>
      <c r="L976"/>
    </row>
    <row r="977" spans="1:12" ht="16">
      <c r="A977" s="22" t="s">
        <v>3668</v>
      </c>
      <c r="B977" s="21" t="s">
        <v>5792</v>
      </c>
      <c r="C977" s="22" t="s">
        <v>5793</v>
      </c>
      <c r="D977" s="22" t="s">
        <v>5767</v>
      </c>
      <c r="E977" s="23">
        <v>367</v>
      </c>
      <c r="F977" s="22" t="s">
        <v>67</v>
      </c>
      <c r="G977" s="22" t="s">
        <v>3643</v>
      </c>
      <c r="H977" s="26"/>
      <c r="I977" s="21" t="s">
        <v>3675</v>
      </c>
      <c r="J977" s="16" t="str">
        <f t="shared" si="15"/>
        <v>UCSPECIALTY-Veterinary Medicine, Other</v>
      </c>
      <c r="L977"/>
    </row>
    <row r="978" spans="1:12" ht="16">
      <c r="A978" s="22" t="s">
        <v>3668</v>
      </c>
      <c r="B978" s="21" t="s">
        <v>5794</v>
      </c>
      <c r="C978" s="22" t="s">
        <v>5748</v>
      </c>
      <c r="D978" s="22" t="s">
        <v>3643</v>
      </c>
      <c r="E978" s="23">
        <v>367</v>
      </c>
      <c r="F978" s="22" t="s">
        <v>67</v>
      </c>
      <c r="G978" s="22" t="s">
        <v>3643</v>
      </c>
      <c r="H978" s="24">
        <v>44014</v>
      </c>
      <c r="I978" s="21" t="s">
        <v>3672</v>
      </c>
      <c r="J978" s="16" t="str">
        <f t="shared" si="15"/>
        <v>UCSPECIALTY-Public Health</v>
      </c>
      <c r="L978"/>
    </row>
    <row r="979" spans="1:12" ht="16">
      <c r="A979" s="22" t="s">
        <v>3668</v>
      </c>
      <c r="B979" s="21" t="s">
        <v>5795</v>
      </c>
      <c r="C979" s="22" t="s">
        <v>5217</v>
      </c>
      <c r="D979" s="22" t="s">
        <v>4416</v>
      </c>
      <c r="E979" s="23">
        <v>367</v>
      </c>
      <c r="F979" s="22" t="s">
        <v>67</v>
      </c>
      <c r="G979" s="22" t="s">
        <v>3643</v>
      </c>
      <c r="H979" s="26"/>
      <c r="I979" s="21" t="s">
        <v>3675</v>
      </c>
      <c r="J979" s="16" t="str">
        <f t="shared" si="15"/>
        <v>UCSPECIALTY-Comparative Administration</v>
      </c>
      <c r="L979"/>
    </row>
    <row r="980" spans="1:12" ht="16">
      <c r="A980" s="22" t="s">
        <v>3668</v>
      </c>
      <c r="B980" s="21" t="s">
        <v>5796</v>
      </c>
      <c r="C980" s="22" t="s">
        <v>5219</v>
      </c>
      <c r="D980" s="22" t="s">
        <v>5797</v>
      </c>
      <c r="E980" s="23">
        <v>367</v>
      </c>
      <c r="F980" s="22" t="s">
        <v>67</v>
      </c>
      <c r="G980" s="22" t="s">
        <v>3643</v>
      </c>
      <c r="H980" s="26"/>
      <c r="I980" s="21" t="s">
        <v>3675</v>
      </c>
      <c r="J980" s="16" t="str">
        <f t="shared" si="15"/>
        <v>UCSPECIALTY-Hospital Administration</v>
      </c>
      <c r="L980"/>
    </row>
    <row r="981" spans="1:12" ht="16">
      <c r="A981" s="22" t="s">
        <v>3668</v>
      </c>
      <c r="B981" s="21" t="s">
        <v>5798</v>
      </c>
      <c r="C981" s="22" t="s">
        <v>4478</v>
      </c>
      <c r="D981" s="22" t="s">
        <v>5799</v>
      </c>
      <c r="E981" s="23">
        <v>367</v>
      </c>
      <c r="F981" s="22" t="s">
        <v>67</v>
      </c>
      <c r="G981" s="22" t="s">
        <v>3643</v>
      </c>
      <c r="H981" s="26"/>
      <c r="I981" s="21" t="s">
        <v>3675</v>
      </c>
      <c r="J981" s="16" t="str">
        <f t="shared" si="15"/>
        <v>UCSPECIALTY-Kinesiology</v>
      </c>
      <c r="L981"/>
    </row>
    <row r="982" spans="1:12" ht="16">
      <c r="A982" s="22" t="s">
        <v>3668</v>
      </c>
      <c r="B982" s="21" t="s">
        <v>5800</v>
      </c>
      <c r="C982" s="22" t="s">
        <v>5801</v>
      </c>
      <c r="D982" s="22" t="s">
        <v>5802</v>
      </c>
      <c r="E982" s="23">
        <v>367</v>
      </c>
      <c r="F982" s="22" t="s">
        <v>67</v>
      </c>
      <c r="G982" s="22" t="s">
        <v>3643</v>
      </c>
      <c r="H982" s="26"/>
      <c r="I982" s="21" t="s">
        <v>3675</v>
      </c>
      <c r="J982" s="16" t="str">
        <f t="shared" si="15"/>
        <v>UCSPECIALTY-Park/Recreat/Leisure/Fitness</v>
      </c>
      <c r="L982"/>
    </row>
    <row r="983" spans="1:12" ht="16">
      <c r="A983" s="22" t="s">
        <v>3668</v>
      </c>
      <c r="B983" s="21" t="s">
        <v>5803</v>
      </c>
      <c r="C983" s="22" t="s">
        <v>5157</v>
      </c>
      <c r="D983" s="22" t="s">
        <v>5111</v>
      </c>
      <c r="E983" s="23">
        <v>367</v>
      </c>
      <c r="F983" s="22" t="s">
        <v>67</v>
      </c>
      <c r="G983" s="22" t="s">
        <v>3643</v>
      </c>
      <c r="H983" s="26"/>
      <c r="I983" s="21" t="s">
        <v>3675</v>
      </c>
      <c r="J983" s="16" t="str">
        <f t="shared" si="15"/>
        <v>UCSPECIALTY-Public Administration</v>
      </c>
      <c r="L983"/>
    </row>
    <row r="984" spans="1:12" ht="16">
      <c r="A984" s="22" t="s">
        <v>3668</v>
      </c>
      <c r="B984" s="21" t="s">
        <v>5804</v>
      </c>
      <c r="C984" s="22" t="s">
        <v>5221</v>
      </c>
      <c r="D984" s="22" t="s">
        <v>5805</v>
      </c>
      <c r="E984" s="23">
        <v>367</v>
      </c>
      <c r="F984" s="22" t="s">
        <v>67</v>
      </c>
      <c r="G984" s="22" t="s">
        <v>3643</v>
      </c>
      <c r="H984" s="26"/>
      <c r="I984" s="21" t="s">
        <v>3675</v>
      </c>
      <c r="J984" s="16" t="str">
        <f t="shared" si="15"/>
        <v>UCSPECIALTY-Public Policy</v>
      </c>
      <c r="L984"/>
    </row>
    <row r="985" spans="1:12" ht="16">
      <c r="A985" s="22" t="s">
        <v>3668</v>
      </c>
      <c r="B985" s="21" t="s">
        <v>5806</v>
      </c>
      <c r="C985" s="22" t="s">
        <v>5807</v>
      </c>
      <c r="D985" s="22" t="s">
        <v>5111</v>
      </c>
      <c r="E985" s="23">
        <v>367</v>
      </c>
      <c r="F985" s="22" t="s">
        <v>67</v>
      </c>
      <c r="G985" s="22" t="s">
        <v>3643</v>
      </c>
      <c r="H985" s="26"/>
      <c r="I985" s="21" t="s">
        <v>3675</v>
      </c>
      <c r="J985" s="16" t="str">
        <f t="shared" si="15"/>
        <v>UCSPECIALTY-Public Admin  &amp; Public Policy</v>
      </c>
      <c r="L985"/>
    </row>
    <row r="986" spans="1:12" ht="16">
      <c r="A986" s="22" t="s">
        <v>3668</v>
      </c>
      <c r="B986" s="21" t="s">
        <v>5808</v>
      </c>
      <c r="C986" s="22" t="s">
        <v>5223</v>
      </c>
      <c r="D986" s="22" t="s">
        <v>5809</v>
      </c>
      <c r="E986" s="23">
        <v>367</v>
      </c>
      <c r="F986" s="22" t="s">
        <v>67</v>
      </c>
      <c r="G986" s="22" t="s">
        <v>3643</v>
      </c>
      <c r="H986" s="26"/>
      <c r="I986" s="21" t="s">
        <v>3675</v>
      </c>
      <c r="J986" s="16" t="str">
        <f t="shared" si="15"/>
        <v>UCSPECIALTY-Social Work</v>
      </c>
      <c r="L986"/>
    </row>
    <row r="987" spans="1:12" ht="16">
      <c r="A987" s="22" t="s">
        <v>3668</v>
      </c>
      <c r="B987" s="21" t="s">
        <v>5810</v>
      </c>
      <c r="C987" s="22" t="s">
        <v>5811</v>
      </c>
      <c r="D987" s="22" t="s">
        <v>5111</v>
      </c>
      <c r="E987" s="23">
        <v>367</v>
      </c>
      <c r="F987" s="22" t="s">
        <v>67</v>
      </c>
      <c r="G987" s="22" t="s">
        <v>3643</v>
      </c>
      <c r="H987" s="26"/>
      <c r="I987" s="21" t="s">
        <v>3675</v>
      </c>
      <c r="J987" s="16" t="str">
        <f t="shared" si="15"/>
        <v>UCSPECIALTY-Public Admin  &amp; Pub Policy, Oth</v>
      </c>
      <c r="L987"/>
    </row>
    <row r="988" spans="1:12" ht="16">
      <c r="A988" s="22" t="s">
        <v>3668</v>
      </c>
      <c r="B988" s="21" t="s">
        <v>5812</v>
      </c>
      <c r="C988" s="22" t="s">
        <v>5813</v>
      </c>
      <c r="D988" s="22" t="s">
        <v>5814</v>
      </c>
      <c r="E988" s="23">
        <v>367</v>
      </c>
      <c r="F988" s="22" t="s">
        <v>67</v>
      </c>
      <c r="G988" s="22" t="s">
        <v>3643</v>
      </c>
      <c r="H988" s="24">
        <v>41092</v>
      </c>
      <c r="I988" s="21" t="s">
        <v>3672</v>
      </c>
      <c r="J988" s="16" t="str">
        <f t="shared" si="15"/>
        <v>UCSPECIALTY-Biomedical &amp; Environ Health Sci</v>
      </c>
      <c r="L988"/>
    </row>
    <row r="989" spans="1:12" ht="16">
      <c r="A989" s="22" t="s">
        <v>3668</v>
      </c>
      <c r="B989" s="21" t="s">
        <v>5815</v>
      </c>
      <c r="C989" s="22" t="s">
        <v>5816</v>
      </c>
      <c r="D989" s="22" t="s">
        <v>5817</v>
      </c>
      <c r="E989" s="23">
        <v>367</v>
      </c>
      <c r="F989" s="22" t="s">
        <v>67</v>
      </c>
      <c r="G989" s="22" t="s">
        <v>3643</v>
      </c>
      <c r="H989" s="24">
        <v>41092</v>
      </c>
      <c r="I989" s="21" t="s">
        <v>3672</v>
      </c>
      <c r="J989" s="16" t="str">
        <f t="shared" si="15"/>
        <v>UCSPECIALTY-Social &amp; Admin Health Sciences</v>
      </c>
      <c r="L989"/>
    </row>
    <row r="990" spans="1:12" ht="16">
      <c r="A990" s="22" t="s">
        <v>3668</v>
      </c>
      <c r="B990" s="21" t="s">
        <v>5818</v>
      </c>
      <c r="C990" s="22" t="s">
        <v>5819</v>
      </c>
      <c r="D990" s="22" t="s">
        <v>3643</v>
      </c>
      <c r="E990" s="23">
        <v>367</v>
      </c>
      <c r="F990" s="22" t="s">
        <v>67</v>
      </c>
      <c r="G990" s="22" t="s">
        <v>3643</v>
      </c>
      <c r="H990" s="24">
        <v>44014</v>
      </c>
      <c r="I990" s="21" t="s">
        <v>3672</v>
      </c>
      <c r="J990" s="16" t="str">
        <f t="shared" si="15"/>
        <v>UCSPECIALTY-Other Public Health</v>
      </c>
      <c r="L990"/>
    </row>
    <row r="991" spans="1:12" ht="16">
      <c r="A991" s="22" t="s">
        <v>3668</v>
      </c>
      <c r="B991" s="21" t="s">
        <v>5820</v>
      </c>
      <c r="C991" s="22" t="s">
        <v>5766</v>
      </c>
      <c r="D991" s="22" t="s">
        <v>3643</v>
      </c>
      <c r="E991" s="23">
        <v>367</v>
      </c>
      <c r="F991" s="22" t="s">
        <v>67</v>
      </c>
      <c r="G991" s="22" t="s">
        <v>3643</v>
      </c>
      <c r="H991" s="24">
        <v>44014</v>
      </c>
      <c r="I991" s="21" t="s">
        <v>3672</v>
      </c>
      <c r="J991" s="16" t="str">
        <f t="shared" si="15"/>
        <v>UCSPECIALTY-Veterinary Medicine</v>
      </c>
      <c r="L991"/>
    </row>
    <row r="992" spans="1:12" ht="16">
      <c r="A992" s="22" t="s">
        <v>3668</v>
      </c>
      <c r="B992" s="21" t="s">
        <v>5821</v>
      </c>
      <c r="C992" s="22" t="s">
        <v>5822</v>
      </c>
      <c r="D992" s="22" t="s">
        <v>5823</v>
      </c>
      <c r="E992" s="23">
        <v>367</v>
      </c>
      <c r="F992" s="22" t="s">
        <v>67</v>
      </c>
      <c r="G992" s="22" t="s">
        <v>3643</v>
      </c>
      <c r="H992" s="26"/>
      <c r="I992" s="21" t="s">
        <v>3675</v>
      </c>
      <c r="J992" s="16" t="str">
        <f t="shared" si="15"/>
        <v>UCSPECIALTY-Interdisciplinary or Other Sci</v>
      </c>
      <c r="L992"/>
    </row>
    <row r="993" spans="1:12" ht="16">
      <c r="A993" s="22" t="s">
        <v>3668</v>
      </c>
      <c r="B993" s="21" t="s">
        <v>5824</v>
      </c>
      <c r="C993" s="22" t="s">
        <v>5825</v>
      </c>
      <c r="D993" s="22" t="s">
        <v>3643</v>
      </c>
      <c r="E993" s="23">
        <v>367</v>
      </c>
      <c r="F993" s="22" t="s">
        <v>67</v>
      </c>
      <c r="G993" s="22" t="s">
        <v>3643</v>
      </c>
      <c r="H993" s="24">
        <v>44014</v>
      </c>
      <c r="I993" s="21" t="s">
        <v>3672</v>
      </c>
      <c r="J993" s="16" t="str">
        <f t="shared" si="15"/>
        <v>UCSPECIALTY-Anatomy of Animals</v>
      </c>
      <c r="L993"/>
    </row>
    <row r="994" spans="1:12" ht="16">
      <c r="A994" s="22" t="s">
        <v>3668</v>
      </c>
      <c r="B994" s="21" t="s">
        <v>5826</v>
      </c>
      <c r="C994" s="22" t="s">
        <v>5773</v>
      </c>
      <c r="D994" s="22" t="s">
        <v>3643</v>
      </c>
      <c r="E994" s="23">
        <v>367</v>
      </c>
      <c r="F994" s="22" t="s">
        <v>67</v>
      </c>
      <c r="G994" s="22" t="s">
        <v>3643</v>
      </c>
      <c r="H994" s="24">
        <v>44014</v>
      </c>
      <c r="I994" s="21" t="s">
        <v>3672</v>
      </c>
      <c r="J994" s="16" t="str">
        <f t="shared" si="15"/>
        <v>UCSPECIALTY-Animal Resources Service</v>
      </c>
      <c r="L994"/>
    </row>
    <row r="995" spans="1:12" ht="16">
      <c r="A995" s="22" t="s">
        <v>3668</v>
      </c>
      <c r="B995" s="21" t="s">
        <v>5827</v>
      </c>
      <c r="C995" s="22" t="s">
        <v>5828</v>
      </c>
      <c r="D995" s="22" t="s">
        <v>3643</v>
      </c>
      <c r="E995" s="23">
        <v>367</v>
      </c>
      <c r="F995" s="22" t="s">
        <v>67</v>
      </c>
      <c r="G995" s="22" t="s">
        <v>3643</v>
      </c>
      <c r="H995" s="24">
        <v>44014</v>
      </c>
      <c r="I995" s="21" t="s">
        <v>3672</v>
      </c>
      <c r="J995" s="16" t="str">
        <f t="shared" si="15"/>
        <v>UCSPECIALTY-Clinical Pathology of Animals</v>
      </c>
      <c r="L995"/>
    </row>
    <row r="996" spans="1:12" ht="16">
      <c r="A996" s="22" t="s">
        <v>3668</v>
      </c>
      <c r="B996" s="21" t="s">
        <v>5829</v>
      </c>
      <c r="C996" s="22" t="s">
        <v>5830</v>
      </c>
      <c r="D996" s="22" t="s">
        <v>5423</v>
      </c>
      <c r="E996" s="23">
        <v>367</v>
      </c>
      <c r="F996" s="22" t="s">
        <v>67</v>
      </c>
      <c r="G996" s="22" t="s">
        <v>3643</v>
      </c>
      <c r="H996" s="24">
        <v>41092</v>
      </c>
      <c r="I996" s="21" t="s">
        <v>3672</v>
      </c>
      <c r="J996" s="16" t="str">
        <f t="shared" si="15"/>
        <v>UCSPECIALTY-Epidemiology &amp; Preventive Med.</v>
      </c>
      <c r="L996"/>
    </row>
    <row r="997" spans="1:12" ht="16">
      <c r="A997" s="22" t="s">
        <v>3668</v>
      </c>
      <c r="B997" s="21" t="s">
        <v>5831</v>
      </c>
      <c r="C997" s="22" t="s">
        <v>5766</v>
      </c>
      <c r="D997" s="22" t="s">
        <v>3643</v>
      </c>
      <c r="E997" s="23">
        <v>367</v>
      </c>
      <c r="F997" s="22" t="s">
        <v>67</v>
      </c>
      <c r="G997" s="22" t="s">
        <v>3643</v>
      </c>
      <c r="H997" s="24">
        <v>44014</v>
      </c>
      <c r="I997" s="21" t="s">
        <v>3672</v>
      </c>
      <c r="J997" s="16" t="str">
        <f t="shared" si="15"/>
        <v>UCSPECIALTY-Veterinary Medicine</v>
      </c>
      <c r="L997"/>
    </row>
    <row r="998" spans="1:12" ht="16">
      <c r="A998" s="22" t="s">
        <v>3668</v>
      </c>
      <c r="B998" s="21" t="s">
        <v>5832</v>
      </c>
      <c r="C998" s="22" t="s">
        <v>5833</v>
      </c>
      <c r="D998" s="22" t="s">
        <v>3643</v>
      </c>
      <c r="E998" s="23">
        <v>367</v>
      </c>
      <c r="F998" s="22" t="s">
        <v>67</v>
      </c>
      <c r="G998" s="22" t="s">
        <v>3643</v>
      </c>
      <c r="H998" s="24">
        <v>44014</v>
      </c>
      <c r="I998" s="21" t="s">
        <v>3672</v>
      </c>
      <c r="J998" s="16" t="str">
        <f t="shared" si="15"/>
        <v>UCSPECIALTY-Pathology of Animals</v>
      </c>
      <c r="L998"/>
    </row>
    <row r="999" spans="1:12" ht="16">
      <c r="A999" s="22" t="s">
        <v>3668</v>
      </c>
      <c r="B999" s="21" t="s">
        <v>5834</v>
      </c>
      <c r="C999" s="22" t="s">
        <v>5835</v>
      </c>
      <c r="D999" s="22" t="s">
        <v>3643</v>
      </c>
      <c r="E999" s="23">
        <v>367</v>
      </c>
      <c r="F999" s="22" t="s">
        <v>67</v>
      </c>
      <c r="G999" s="22" t="s">
        <v>3643</v>
      </c>
      <c r="H999" s="24">
        <v>44014</v>
      </c>
      <c r="I999" s="21" t="s">
        <v>3672</v>
      </c>
      <c r="J999" s="16" t="str">
        <f t="shared" si="15"/>
        <v>UCSPECIALTY-Physiological Sciences</v>
      </c>
      <c r="L999"/>
    </row>
    <row r="1000" spans="1:12" ht="16">
      <c r="A1000" s="22" t="s">
        <v>3668</v>
      </c>
      <c r="B1000" s="21" t="s">
        <v>5836</v>
      </c>
      <c r="C1000" s="22" t="s">
        <v>5316</v>
      </c>
      <c r="D1000" s="22" t="s">
        <v>3643</v>
      </c>
      <c r="E1000" s="23">
        <v>367</v>
      </c>
      <c r="F1000" s="22" t="s">
        <v>67</v>
      </c>
      <c r="G1000" s="22" t="s">
        <v>3643</v>
      </c>
      <c r="H1000" s="24">
        <v>44014</v>
      </c>
      <c r="I1000" s="21" t="s">
        <v>3672</v>
      </c>
      <c r="J1000" s="16" t="str">
        <f t="shared" si="15"/>
        <v>UCSPECIALTY-Radiological Sciences</v>
      </c>
      <c r="L1000"/>
    </row>
    <row r="1001" spans="1:12" ht="16">
      <c r="A1001" s="22" t="s">
        <v>3668</v>
      </c>
      <c r="B1001" s="21" t="s">
        <v>5837</v>
      </c>
      <c r="C1001" s="22" t="s">
        <v>5566</v>
      </c>
      <c r="D1001" s="22" t="s">
        <v>3643</v>
      </c>
      <c r="E1001" s="23">
        <v>367</v>
      </c>
      <c r="F1001" s="22" t="s">
        <v>67</v>
      </c>
      <c r="G1001" s="22" t="s">
        <v>3643</v>
      </c>
      <c r="H1001" s="24">
        <v>44014</v>
      </c>
      <c r="I1001" s="21" t="s">
        <v>3672</v>
      </c>
      <c r="J1001" s="16" t="str">
        <f t="shared" si="15"/>
        <v>UCSPECIALTY-Reproduction</v>
      </c>
      <c r="L1001"/>
    </row>
    <row r="1002" spans="1:12" ht="16">
      <c r="A1002" s="22" t="s">
        <v>3668</v>
      </c>
      <c r="B1002" s="21" t="s">
        <v>5838</v>
      </c>
      <c r="C1002" s="22" t="s">
        <v>5322</v>
      </c>
      <c r="D1002" s="22" t="s">
        <v>3643</v>
      </c>
      <c r="E1002" s="23">
        <v>367</v>
      </c>
      <c r="F1002" s="22" t="s">
        <v>67</v>
      </c>
      <c r="G1002" s="22" t="s">
        <v>3643</v>
      </c>
      <c r="H1002" s="24">
        <v>44014</v>
      </c>
      <c r="I1002" s="21" t="s">
        <v>3672</v>
      </c>
      <c r="J1002" s="16" t="str">
        <f t="shared" si="15"/>
        <v>UCSPECIALTY-Special Clinical Instruction</v>
      </c>
      <c r="L1002"/>
    </row>
    <row r="1003" spans="1:12" ht="16">
      <c r="A1003" s="22" t="s">
        <v>3668</v>
      </c>
      <c r="B1003" s="21" t="s">
        <v>5839</v>
      </c>
      <c r="C1003" s="22" t="s">
        <v>5576</v>
      </c>
      <c r="D1003" s="22" t="s">
        <v>3643</v>
      </c>
      <c r="E1003" s="23">
        <v>367</v>
      </c>
      <c r="F1003" s="22" t="s">
        <v>67</v>
      </c>
      <c r="G1003" s="22" t="s">
        <v>3643</v>
      </c>
      <c r="H1003" s="24">
        <v>44014</v>
      </c>
      <c r="I1003" s="21" t="s">
        <v>3672</v>
      </c>
      <c r="J1003" s="16" t="str">
        <f t="shared" si="15"/>
        <v>UCSPECIALTY-Surgery</v>
      </c>
      <c r="L1003"/>
    </row>
    <row r="1004" spans="1:12" ht="16">
      <c r="A1004" s="22" t="s">
        <v>3668</v>
      </c>
      <c r="B1004" s="21" t="s">
        <v>5840</v>
      </c>
      <c r="C1004" s="22" t="s">
        <v>5841</v>
      </c>
      <c r="D1004" s="22" t="s">
        <v>3643</v>
      </c>
      <c r="E1004" s="23">
        <v>367</v>
      </c>
      <c r="F1004" s="22" t="s">
        <v>67</v>
      </c>
      <c r="G1004" s="22" t="s">
        <v>3643</v>
      </c>
      <c r="H1004" s="24">
        <v>44014</v>
      </c>
      <c r="I1004" s="21" t="s">
        <v>3672</v>
      </c>
      <c r="J1004" s="16" t="str">
        <f t="shared" si="15"/>
        <v>UCSPECIALTY-Other Veterinary Medicine</v>
      </c>
      <c r="L1004"/>
    </row>
    <row r="1005" spans="1:12" ht="16">
      <c r="A1005" s="22" t="s">
        <v>3668</v>
      </c>
      <c r="B1005" s="21" t="s">
        <v>5842</v>
      </c>
      <c r="C1005" s="22" t="s">
        <v>5301</v>
      </c>
      <c r="D1005" s="22" t="s">
        <v>3643</v>
      </c>
      <c r="E1005" s="23">
        <v>367</v>
      </c>
      <c r="F1005" s="22" t="s">
        <v>67</v>
      </c>
      <c r="G1005" s="22" t="s">
        <v>3643</v>
      </c>
      <c r="H1005" s="24">
        <v>44014</v>
      </c>
      <c r="I1005" s="21" t="s">
        <v>3672</v>
      </c>
      <c r="J1005" s="16" t="str">
        <f t="shared" si="15"/>
        <v>UCSPECIALTY-History of Medical Science</v>
      </c>
      <c r="L1005"/>
    </row>
    <row r="1006" spans="1:12" ht="16">
      <c r="A1006" s="20" t="s">
        <v>5843</v>
      </c>
      <c r="B1006" s="21" t="s">
        <v>5844</v>
      </c>
      <c r="C1006" s="22" t="s">
        <v>5845</v>
      </c>
      <c r="D1006" s="22" t="s">
        <v>5845</v>
      </c>
      <c r="E1006" s="23">
        <v>367</v>
      </c>
      <c r="F1006" s="22" t="s">
        <v>67</v>
      </c>
      <c r="G1006" s="22" t="s">
        <v>3643</v>
      </c>
      <c r="H1006" s="24">
        <v>42607</v>
      </c>
      <c r="I1006" s="21" t="s">
        <v>5846</v>
      </c>
      <c r="J1006" s="16" t="str">
        <f t="shared" si="15"/>
        <v>UC_CREDT_CRD-Both</v>
      </c>
      <c r="L1006"/>
    </row>
    <row r="1007" spans="1:12" ht="16">
      <c r="A1007" s="22" t="s">
        <v>5843</v>
      </c>
      <c r="B1007" s="21" t="s">
        <v>3608</v>
      </c>
      <c r="C1007" s="22" t="s">
        <v>5847</v>
      </c>
      <c r="D1007" s="22" t="s">
        <v>5848</v>
      </c>
      <c r="E1007" s="23">
        <v>367</v>
      </c>
      <c r="F1007" s="22" t="s">
        <v>67</v>
      </c>
      <c r="G1007" s="22" t="s">
        <v>3643</v>
      </c>
      <c r="H1007" s="24">
        <v>42607</v>
      </c>
      <c r="I1007" s="21" t="s">
        <v>5846</v>
      </c>
      <c r="J1007" s="16" t="str">
        <f t="shared" si="15"/>
        <v>UC_CREDT_CRD-Purchasing Card</v>
      </c>
      <c r="L1007"/>
    </row>
    <row r="1008" spans="1:12" ht="16">
      <c r="A1008" s="22" t="s">
        <v>5843</v>
      </c>
      <c r="B1008" s="21" t="s">
        <v>5849</v>
      </c>
      <c r="C1008" s="22" t="s">
        <v>5850</v>
      </c>
      <c r="D1008" s="22" t="s">
        <v>5851</v>
      </c>
      <c r="E1008" s="23">
        <v>367</v>
      </c>
      <c r="F1008" s="22" t="s">
        <v>67</v>
      </c>
      <c r="G1008" s="22" t="s">
        <v>3643</v>
      </c>
      <c r="H1008" s="24">
        <v>42607</v>
      </c>
      <c r="I1008" s="21" t="s">
        <v>5846</v>
      </c>
      <c r="J1008" s="16" t="str">
        <f t="shared" si="15"/>
        <v>UC_CREDT_CRD-Visa Card (for Travel)</v>
      </c>
      <c r="L1008"/>
    </row>
    <row r="1009" spans="1:12" ht="16">
      <c r="A1009" s="22" t="s">
        <v>5852</v>
      </c>
      <c r="B1009" s="21" t="s">
        <v>3641</v>
      </c>
      <c r="C1009" s="22" t="s">
        <v>3642</v>
      </c>
      <c r="D1009" s="22" t="s">
        <v>3642</v>
      </c>
      <c r="E1009" s="23">
        <v>367</v>
      </c>
      <c r="F1009" s="22" t="s">
        <v>67</v>
      </c>
      <c r="G1009" s="22" t="s">
        <v>3643</v>
      </c>
      <c r="H1009" s="24">
        <v>41967</v>
      </c>
      <c r="I1009" s="21" t="s">
        <v>5853</v>
      </c>
      <c r="J1009" s="16" t="str">
        <f t="shared" si="15"/>
        <v>UC_FUTURE-Industry</v>
      </c>
      <c r="L1009"/>
    </row>
    <row r="1010" spans="1:12" ht="16">
      <c r="A1010" s="22" t="s">
        <v>5852</v>
      </c>
      <c r="B1010" s="21" t="s">
        <v>3645</v>
      </c>
      <c r="C1010" s="22" t="s">
        <v>3646</v>
      </c>
      <c r="D1010" s="22" t="s">
        <v>3646</v>
      </c>
      <c r="E1010" s="23">
        <v>367</v>
      </c>
      <c r="F1010" s="22" t="s">
        <v>67</v>
      </c>
      <c r="G1010" s="22" t="s">
        <v>3643</v>
      </c>
      <c r="H1010" s="24">
        <v>41967</v>
      </c>
      <c r="I1010" s="21" t="s">
        <v>5853</v>
      </c>
      <c r="J1010" s="16" t="str">
        <f t="shared" si="15"/>
        <v>UC_FUTURE-Student</v>
      </c>
      <c r="L1010"/>
    </row>
    <row r="1011" spans="1:12" ht="16">
      <c r="A1011" s="22" t="s">
        <v>5852</v>
      </c>
      <c r="B1011" s="21" t="s">
        <v>3647</v>
      </c>
      <c r="C1011" s="22" t="s">
        <v>3648</v>
      </c>
      <c r="D1011" s="22" t="s">
        <v>3649</v>
      </c>
      <c r="E1011" s="23">
        <v>367</v>
      </c>
      <c r="F1011" s="22" t="s">
        <v>67</v>
      </c>
      <c r="G1011" s="22" t="s">
        <v>3643</v>
      </c>
      <c r="H1011" s="24">
        <v>41967</v>
      </c>
      <c r="I1011" s="21" t="s">
        <v>5853</v>
      </c>
      <c r="J1011" s="16" t="str">
        <f t="shared" si="15"/>
        <v>UC_FUTURE-State of California</v>
      </c>
      <c r="L1011"/>
    </row>
    <row r="1012" spans="1:12" ht="16">
      <c r="A1012" s="22" t="s">
        <v>5852</v>
      </c>
      <c r="B1012" s="21" t="s">
        <v>3650</v>
      </c>
      <c r="C1012" s="22" t="s">
        <v>3651</v>
      </c>
      <c r="D1012" s="22" t="s">
        <v>3652</v>
      </c>
      <c r="E1012" s="23">
        <v>367</v>
      </c>
      <c r="F1012" s="22" t="s">
        <v>67</v>
      </c>
      <c r="G1012" s="22" t="s">
        <v>3643</v>
      </c>
      <c r="H1012" s="24">
        <v>41967</v>
      </c>
      <c r="I1012" s="21" t="s">
        <v>5853</v>
      </c>
      <c r="J1012" s="16" t="str">
        <f t="shared" si="15"/>
        <v>UC_FUTURE-Dept of Energy Laboratories</v>
      </c>
      <c r="L1012"/>
    </row>
    <row r="1013" spans="1:12" ht="16">
      <c r="A1013" s="22" t="s">
        <v>5852</v>
      </c>
      <c r="B1013" s="21" t="s">
        <v>3653</v>
      </c>
      <c r="C1013" s="22" t="s">
        <v>3654</v>
      </c>
      <c r="D1013" s="22" t="s">
        <v>3655</v>
      </c>
      <c r="E1013" s="23">
        <v>367</v>
      </c>
      <c r="F1013" s="22" t="s">
        <v>67</v>
      </c>
      <c r="G1013" s="22" t="s">
        <v>3643</v>
      </c>
      <c r="H1013" s="24">
        <v>41967</v>
      </c>
      <c r="I1013" s="21" t="s">
        <v>5853</v>
      </c>
      <c r="J1013" s="16" t="str">
        <f t="shared" si="15"/>
        <v>UC_FUTURE-Other Governmental</v>
      </c>
      <c r="L1013"/>
    </row>
    <row r="1014" spans="1:12" ht="16">
      <c r="A1014" s="22" t="s">
        <v>5852</v>
      </c>
      <c r="B1014" s="21" t="s">
        <v>3656</v>
      </c>
      <c r="C1014" s="22" t="s">
        <v>3657</v>
      </c>
      <c r="D1014" s="22" t="s">
        <v>3658</v>
      </c>
      <c r="E1014" s="23">
        <v>367</v>
      </c>
      <c r="F1014" s="22" t="s">
        <v>67</v>
      </c>
      <c r="G1014" s="22" t="s">
        <v>3643</v>
      </c>
      <c r="H1014" s="24">
        <v>41967</v>
      </c>
      <c r="I1014" s="21" t="s">
        <v>5853</v>
      </c>
      <c r="J1014" s="16" t="str">
        <f t="shared" si="15"/>
        <v>UC_FUTURE-Self Employed</v>
      </c>
      <c r="L1014"/>
    </row>
    <row r="1015" spans="1:12" ht="16">
      <c r="A1015" s="22" t="s">
        <v>5852</v>
      </c>
      <c r="B1015" s="21" t="s">
        <v>3659</v>
      </c>
      <c r="C1015" s="22" t="s">
        <v>3660</v>
      </c>
      <c r="D1015" s="22" t="s">
        <v>3661</v>
      </c>
      <c r="E1015" s="23">
        <v>367</v>
      </c>
      <c r="F1015" s="22" t="s">
        <v>67</v>
      </c>
      <c r="G1015" s="22" t="s">
        <v>3643</v>
      </c>
      <c r="H1015" s="24">
        <v>41967</v>
      </c>
      <c r="I1015" s="21" t="s">
        <v>5853</v>
      </c>
      <c r="J1015" s="16" t="str">
        <f t="shared" si="15"/>
        <v>UC_FUTURE-Not Employed</v>
      </c>
      <c r="L1015"/>
    </row>
    <row r="1016" spans="1:12" ht="16">
      <c r="A1016" s="22" t="s">
        <v>5852</v>
      </c>
      <c r="B1016" s="21" t="s">
        <v>3662</v>
      </c>
      <c r="C1016" s="22" t="s">
        <v>3663</v>
      </c>
      <c r="D1016" s="22" t="s">
        <v>3664</v>
      </c>
      <c r="E1016" s="23">
        <v>367</v>
      </c>
      <c r="F1016" s="22" t="s">
        <v>67</v>
      </c>
      <c r="G1016" s="22" t="s">
        <v>3643</v>
      </c>
      <c r="H1016" s="24">
        <v>41967</v>
      </c>
      <c r="I1016" s="21" t="s">
        <v>5853</v>
      </c>
      <c r="J1016" s="16" t="str">
        <f t="shared" si="15"/>
        <v>UC_FUTURE-College/University - Please Fill Out Institution Code</v>
      </c>
      <c r="L1016"/>
    </row>
    <row r="1017" spans="1:12" ht="16">
      <c r="A1017" s="22" t="s">
        <v>5852</v>
      </c>
      <c r="B1017" s="21" t="s">
        <v>3665</v>
      </c>
      <c r="C1017" s="22" t="s">
        <v>5854</v>
      </c>
      <c r="D1017" s="22" t="s">
        <v>5855</v>
      </c>
      <c r="E1017" s="23">
        <v>367</v>
      </c>
      <c r="F1017" s="22" t="s">
        <v>67</v>
      </c>
      <c r="G1017" s="22" t="s">
        <v>3643</v>
      </c>
      <c r="H1017" s="24">
        <v>41967</v>
      </c>
      <c r="I1017" s="21" t="s">
        <v>5853</v>
      </c>
      <c r="J1017" s="16" t="str">
        <f t="shared" si="15"/>
        <v>UC_FUTURE-Separation Destination Unknown</v>
      </c>
      <c r="L1017"/>
    </row>
    <row r="1018" spans="1:12" ht="16">
      <c r="A1018" s="20" t="s">
        <v>5856</v>
      </c>
      <c r="B1018" s="21" t="s">
        <v>5857</v>
      </c>
      <c r="C1018" s="22" t="s">
        <v>5858</v>
      </c>
      <c r="D1018" s="22" t="s">
        <v>5859</v>
      </c>
      <c r="E1018" s="23">
        <v>367</v>
      </c>
      <c r="F1018" s="22" t="s">
        <v>67</v>
      </c>
      <c r="G1018" s="22" t="s">
        <v>3643</v>
      </c>
      <c r="H1018" s="24">
        <v>41855</v>
      </c>
      <c r="I1018" s="21" t="s">
        <v>3644</v>
      </c>
      <c r="J1018" s="16" t="str">
        <f t="shared" si="15"/>
        <v>UC_STDT_STAT-Not Registered</v>
      </c>
      <c r="L1018"/>
    </row>
    <row r="1019" spans="1:12" ht="16">
      <c r="A1019" s="22" t="s">
        <v>5856</v>
      </c>
      <c r="B1019" s="21" t="s">
        <v>5860</v>
      </c>
      <c r="C1019" s="22" t="s">
        <v>5861</v>
      </c>
      <c r="D1019" s="22" t="s">
        <v>5859</v>
      </c>
      <c r="E1019" s="23">
        <v>367</v>
      </c>
      <c r="F1019" s="22" t="s">
        <v>67</v>
      </c>
      <c r="G1019" s="22" t="s">
        <v>3643</v>
      </c>
      <c r="H1019" s="24">
        <v>41855</v>
      </c>
      <c r="I1019" s="21" t="s">
        <v>3644</v>
      </c>
      <c r="J1019" s="16" t="str">
        <f t="shared" si="15"/>
        <v>UC_STDT_STAT-Not Registered, Graduate Degree Candidate</v>
      </c>
      <c r="L1019"/>
    </row>
    <row r="1020" spans="1:12" ht="16">
      <c r="A1020" s="22" t="s">
        <v>5856</v>
      </c>
      <c r="B1020" s="21" t="s">
        <v>5862</v>
      </c>
      <c r="C1020" s="22" t="s">
        <v>5863</v>
      </c>
      <c r="D1020" s="22" t="s">
        <v>5864</v>
      </c>
      <c r="E1020" s="23">
        <v>367</v>
      </c>
      <c r="F1020" s="22" t="s">
        <v>67</v>
      </c>
      <c r="G1020" s="22" t="s">
        <v>3643</v>
      </c>
      <c r="H1020" s="24">
        <v>41855</v>
      </c>
      <c r="I1020" s="21" t="s">
        <v>3644</v>
      </c>
      <c r="J1020" s="16" t="str">
        <f t="shared" si="15"/>
        <v>UC_STDT_STAT-Undergraduate Student</v>
      </c>
      <c r="L1020"/>
    </row>
    <row r="1021" spans="1:12" ht="16">
      <c r="A1021" s="22" t="s">
        <v>5856</v>
      </c>
      <c r="B1021" s="21" t="s">
        <v>5865</v>
      </c>
      <c r="C1021" s="22" t="s">
        <v>5866</v>
      </c>
      <c r="D1021" s="22" t="s">
        <v>5867</v>
      </c>
      <c r="E1021" s="23">
        <v>367</v>
      </c>
      <c r="F1021" s="22" t="s">
        <v>67</v>
      </c>
      <c r="G1021" s="22" t="s">
        <v>3643</v>
      </c>
      <c r="H1021" s="24">
        <v>41855</v>
      </c>
      <c r="I1021" s="21" t="s">
        <v>3644</v>
      </c>
      <c r="J1021" s="16" t="str">
        <f t="shared" si="15"/>
        <v>UC_STDT_STAT-Graduate Student</v>
      </c>
      <c r="L1021"/>
    </row>
    <row r="1022" spans="1:12" ht="17" customHeight="1">
      <c r="A1022" s="22" t="s">
        <v>5856</v>
      </c>
      <c r="B1022" s="21" t="s">
        <v>5868</v>
      </c>
      <c r="C1022" s="22" t="s">
        <v>5869</v>
      </c>
      <c r="D1022" s="22" t="s">
        <v>5859</v>
      </c>
      <c r="E1022" s="23">
        <v>367</v>
      </c>
      <c r="F1022" s="22" t="s">
        <v>67</v>
      </c>
      <c r="G1022" s="22" t="s">
        <v>3643</v>
      </c>
      <c r="H1022" s="24">
        <v>41855</v>
      </c>
      <c r="I1022" s="21" t="s">
        <v>3644</v>
      </c>
      <c r="J1022" s="16" t="str">
        <f t="shared" si="15"/>
        <v>UC_STDT_STAT-Not Registered, Graduate Degree Candidate Another Campus</v>
      </c>
      <c r="L1022"/>
    </row>
    <row r="1023" spans="1:12" ht="16">
      <c r="A1023" s="22" t="s">
        <v>5856</v>
      </c>
      <c r="B1023" s="21" t="s">
        <v>5870</v>
      </c>
      <c r="C1023" s="22" t="s">
        <v>5871</v>
      </c>
      <c r="D1023" s="22" t="s">
        <v>5864</v>
      </c>
      <c r="E1023" s="23">
        <v>367</v>
      </c>
      <c r="F1023" s="22" t="s">
        <v>67</v>
      </c>
      <c r="G1023" s="22" t="s">
        <v>3643</v>
      </c>
      <c r="H1023" s="24">
        <v>41855</v>
      </c>
      <c r="I1023" s="21" t="s">
        <v>3644</v>
      </c>
      <c r="J1023" s="16" t="str">
        <f t="shared" si="15"/>
        <v>UC_STDT_STAT-Undergraduate Student at Another UC Campus</v>
      </c>
      <c r="L1023"/>
    </row>
    <row r="1024" spans="1:12" ht="16">
      <c r="A1024" s="22" t="s">
        <v>5856</v>
      </c>
      <c r="B1024" s="21" t="s">
        <v>5872</v>
      </c>
      <c r="C1024" s="22" t="s">
        <v>5873</v>
      </c>
      <c r="D1024" s="22" t="s">
        <v>5867</v>
      </c>
      <c r="E1024" s="23">
        <v>367</v>
      </c>
      <c r="F1024" s="22" t="s">
        <v>67</v>
      </c>
      <c r="G1024" s="22" t="s">
        <v>3643</v>
      </c>
      <c r="H1024" s="24">
        <v>41855</v>
      </c>
      <c r="I1024" s="21" t="s">
        <v>3644</v>
      </c>
      <c r="J1024" s="16" t="str">
        <f t="shared" si="15"/>
        <v>UC_STDT_STAT-Graduate Student at Another UC Campus</v>
      </c>
      <c r="L1024"/>
    </row>
  </sheetData>
  <sortState xmlns:xlrd2="http://schemas.microsoft.com/office/spreadsheetml/2017/richdata2" ref="L1:L1985">
    <sortCondition ref="L1:L1985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I3509"/>
  <sheetViews>
    <sheetView showRuler="0" topLeftCell="C1" workbookViewId="0">
      <pane ySplit="2" topLeftCell="A3" activePane="bottomLeft" state="frozen"/>
      <selection activeCell="A2" sqref="A2:XFD2"/>
      <selection pane="bottomLeft" activeCell="A2" sqref="A2:XFD2"/>
    </sheetView>
  </sheetViews>
  <sheetFormatPr baseColWidth="10" defaultColWidth="8.6640625" defaultRowHeight="15"/>
  <cols>
    <col min="1" max="1" width="8.33203125" style="16" bestFit="1" customWidth="1"/>
    <col min="2" max="2" width="12.1640625" style="16" bestFit="1" customWidth="1"/>
    <col min="3" max="3" width="31.33203125" style="16" customWidth="1"/>
    <col min="4" max="4" width="10.6640625" style="16" bestFit="1" customWidth="1"/>
    <col min="5" max="5" width="5.33203125" style="16" bestFit="1" customWidth="1"/>
    <col min="6" max="6" width="13.5" style="16" bestFit="1" customWidth="1"/>
    <col min="7" max="7" width="12" style="17" customWidth="1"/>
    <col min="8" max="8" width="8.6640625" style="17" customWidth="1"/>
    <col min="9" max="16384" width="8.6640625" style="16"/>
  </cols>
  <sheetData>
    <row r="1" spans="1:9">
      <c r="A1" s="14" t="s">
        <v>3629</v>
      </c>
      <c r="B1" s="14" t="s">
        <v>5874</v>
      </c>
    </row>
    <row r="2" spans="1:9" s="19" customFormat="1">
      <c r="A2" s="27" t="s">
        <v>5875</v>
      </c>
      <c r="B2" s="27" t="s">
        <v>5876</v>
      </c>
      <c r="C2" s="27" t="s">
        <v>136</v>
      </c>
      <c r="D2" s="27" t="s">
        <v>3634</v>
      </c>
      <c r="E2" s="27" t="s">
        <v>5877</v>
      </c>
      <c r="F2" s="27" t="s">
        <v>5878</v>
      </c>
      <c r="G2" s="27" t="s">
        <v>5879</v>
      </c>
      <c r="H2" s="27" t="s">
        <v>5880</v>
      </c>
      <c r="I2" s="19" t="s">
        <v>14792</v>
      </c>
    </row>
    <row r="3" spans="1:9" s="19" customFormat="1">
      <c r="A3" s="76"/>
      <c r="B3" s="76"/>
      <c r="C3" s="76"/>
      <c r="D3" s="76"/>
      <c r="E3" s="76"/>
      <c r="F3" s="76"/>
      <c r="G3" s="76"/>
      <c r="H3" s="76"/>
    </row>
    <row r="4" spans="1:9">
      <c r="A4" s="28" t="s">
        <v>5881</v>
      </c>
      <c r="B4" s="28" t="s">
        <v>5882</v>
      </c>
      <c r="C4" s="28" t="s">
        <v>5883</v>
      </c>
      <c r="D4" s="28" t="s">
        <v>5883</v>
      </c>
      <c r="E4" s="28" t="s">
        <v>3643</v>
      </c>
      <c r="F4" s="28" t="s">
        <v>3643</v>
      </c>
      <c r="G4" s="29">
        <v>42315</v>
      </c>
      <c r="H4" s="30" t="s">
        <v>5884</v>
      </c>
      <c r="I4" s="16" t="str">
        <f>A4&amp;"_"&amp;B4&amp;"-"&amp;C4</f>
        <v>AFG_EWC-Kabul U</v>
      </c>
    </row>
    <row r="5" spans="1:9">
      <c r="A5" s="28" t="s">
        <v>5885</v>
      </c>
      <c r="B5" s="28" t="s">
        <v>5886</v>
      </c>
      <c r="C5" s="28" t="s">
        <v>5887</v>
      </c>
      <c r="D5" s="28" t="s">
        <v>5888</v>
      </c>
      <c r="E5" s="28" t="s">
        <v>3643</v>
      </c>
      <c r="F5" s="28" t="s">
        <v>3643</v>
      </c>
      <c r="G5" s="29">
        <v>42315</v>
      </c>
      <c r="H5" s="30" t="s">
        <v>5884</v>
      </c>
      <c r="I5" s="16" t="str">
        <f t="shared" ref="I5:I68" si="0">A5&amp;"_"&amp;B5&amp;"-"&amp;C5</f>
        <v>ARE_SJR-American University Of Sharjah</v>
      </c>
    </row>
    <row r="6" spans="1:9">
      <c r="A6" s="28" t="s">
        <v>5889</v>
      </c>
      <c r="B6" s="28" t="s">
        <v>5890</v>
      </c>
      <c r="C6" s="28" t="s">
        <v>5891</v>
      </c>
      <c r="D6" s="28" t="s">
        <v>5892</v>
      </c>
      <c r="E6" s="28" t="s">
        <v>3643</v>
      </c>
      <c r="F6" s="28" t="s">
        <v>3643</v>
      </c>
      <c r="G6" s="29">
        <v>42315</v>
      </c>
      <c r="H6" s="30" t="s">
        <v>5884</v>
      </c>
      <c r="I6" s="16" t="str">
        <f t="shared" si="0"/>
        <v>ARG_DDK-National Inst Of Teacher Train</v>
      </c>
    </row>
    <row r="7" spans="1:9">
      <c r="A7" s="28" t="s">
        <v>5889</v>
      </c>
      <c r="B7" s="28" t="s">
        <v>5893</v>
      </c>
      <c r="C7" s="28" t="s">
        <v>5894</v>
      </c>
      <c r="D7" s="28" t="s">
        <v>5895</v>
      </c>
      <c r="E7" s="28" t="s">
        <v>3643</v>
      </c>
      <c r="F7" s="28" t="s">
        <v>3643</v>
      </c>
      <c r="G7" s="29">
        <v>42315</v>
      </c>
      <c r="H7" s="30" t="s">
        <v>5884</v>
      </c>
      <c r="I7" s="16" t="str">
        <f t="shared" si="0"/>
        <v>ARG_DPG-National U Of The South</v>
      </c>
    </row>
    <row r="8" spans="1:9">
      <c r="A8" s="28" t="s">
        <v>5889</v>
      </c>
      <c r="B8" s="28" t="s">
        <v>5896</v>
      </c>
      <c r="C8" s="28" t="s">
        <v>5897</v>
      </c>
      <c r="D8" s="28" t="s">
        <v>5898</v>
      </c>
      <c r="E8" s="28" t="s">
        <v>3643</v>
      </c>
      <c r="F8" s="28" t="s">
        <v>3643</v>
      </c>
      <c r="G8" s="29">
        <v>42315</v>
      </c>
      <c r="H8" s="30" t="s">
        <v>5884</v>
      </c>
      <c r="I8" s="16" t="str">
        <f t="shared" si="0"/>
        <v>ARG_GZX-Colegia Adventista Del Plata</v>
      </c>
    </row>
    <row r="9" spans="1:9">
      <c r="A9" s="28" t="s">
        <v>5889</v>
      </c>
      <c r="B9" s="28" t="s">
        <v>5899</v>
      </c>
      <c r="C9" s="28" t="s">
        <v>5900</v>
      </c>
      <c r="D9" s="28" t="s">
        <v>5901</v>
      </c>
      <c r="E9" s="28" t="s">
        <v>3643</v>
      </c>
      <c r="F9" s="28" t="s">
        <v>3643</v>
      </c>
      <c r="G9" s="29">
        <v>42315</v>
      </c>
      <c r="H9" s="30" t="s">
        <v>5884</v>
      </c>
      <c r="I9" s="16" t="str">
        <f t="shared" si="0"/>
        <v>ARG_KKW-U Nacional De Cordoba</v>
      </c>
    </row>
    <row r="10" spans="1:9">
      <c r="A10" s="28" t="s">
        <v>5889</v>
      </c>
      <c r="B10" s="28" t="s">
        <v>5902</v>
      </c>
      <c r="C10" s="28" t="s">
        <v>5903</v>
      </c>
      <c r="D10" s="28" t="s">
        <v>5901</v>
      </c>
      <c r="E10" s="28" t="s">
        <v>3643</v>
      </c>
      <c r="F10" s="28" t="s">
        <v>3643</v>
      </c>
      <c r="G10" s="29">
        <v>42315</v>
      </c>
      <c r="H10" s="30" t="s">
        <v>5884</v>
      </c>
      <c r="I10" s="16" t="str">
        <f t="shared" si="0"/>
        <v>ARG_KKX-U Nacional De La Plata</v>
      </c>
    </row>
    <row r="11" spans="1:9">
      <c r="A11" s="28" t="s">
        <v>5889</v>
      </c>
      <c r="B11" s="28" t="s">
        <v>5904</v>
      </c>
      <c r="C11" s="28" t="s">
        <v>5905</v>
      </c>
      <c r="D11" s="28" t="s">
        <v>5906</v>
      </c>
      <c r="E11" s="28" t="s">
        <v>3643</v>
      </c>
      <c r="F11" s="28" t="s">
        <v>3643</v>
      </c>
      <c r="G11" s="29">
        <v>42315</v>
      </c>
      <c r="H11" s="30" t="s">
        <v>5884</v>
      </c>
      <c r="I11" s="16" t="str">
        <f t="shared" si="0"/>
        <v>ARG_MKX-U De Salvador</v>
      </c>
    </row>
    <row r="12" spans="1:9">
      <c r="A12" s="28" t="s">
        <v>5889</v>
      </c>
      <c r="B12" s="28" t="s">
        <v>5907</v>
      </c>
      <c r="C12" s="28" t="s">
        <v>5908</v>
      </c>
      <c r="D12" s="28" t="s">
        <v>5909</v>
      </c>
      <c r="E12" s="28" t="s">
        <v>3643</v>
      </c>
      <c r="F12" s="28" t="s">
        <v>3643</v>
      </c>
      <c r="G12" s="29">
        <v>42315</v>
      </c>
      <c r="H12" s="30" t="s">
        <v>5884</v>
      </c>
      <c r="I12" s="16" t="str">
        <f t="shared" si="0"/>
        <v>ARG_NNV-U Of Buenos Aires</v>
      </c>
    </row>
    <row r="13" spans="1:9">
      <c r="A13" s="28" t="s">
        <v>5889</v>
      </c>
      <c r="B13" s="28" t="s">
        <v>5910</v>
      </c>
      <c r="C13" s="28" t="s">
        <v>5911</v>
      </c>
      <c r="D13" s="28" t="s">
        <v>5912</v>
      </c>
      <c r="E13" s="28" t="s">
        <v>3643</v>
      </c>
      <c r="F13" s="28" t="s">
        <v>3643</v>
      </c>
      <c r="G13" s="29">
        <v>42315</v>
      </c>
      <c r="H13" s="30" t="s">
        <v>5884</v>
      </c>
      <c r="I13" s="16" t="str">
        <f t="shared" si="0"/>
        <v>ARG_NQU-Inst Nacional Del Profesorado</v>
      </c>
    </row>
    <row r="14" spans="1:9">
      <c r="A14" s="28" t="s">
        <v>5889</v>
      </c>
      <c r="B14" s="28" t="s">
        <v>5913</v>
      </c>
      <c r="C14" s="28" t="s">
        <v>5914</v>
      </c>
      <c r="D14" s="28" t="s">
        <v>5915</v>
      </c>
      <c r="E14" s="28" t="s">
        <v>3643</v>
      </c>
      <c r="F14" s="28" t="s">
        <v>3643</v>
      </c>
      <c r="G14" s="29">
        <v>42315</v>
      </c>
      <c r="H14" s="30" t="s">
        <v>5884</v>
      </c>
      <c r="I14" s="16" t="str">
        <f t="shared" si="0"/>
        <v>ARG_QUR-Faculdad Sciencias</v>
      </c>
    </row>
    <row r="15" spans="1:9">
      <c r="A15" s="28" t="s">
        <v>5889</v>
      </c>
      <c r="B15" s="28" t="s">
        <v>5916</v>
      </c>
      <c r="C15" s="28" t="s">
        <v>5917</v>
      </c>
      <c r="D15" s="28" t="s">
        <v>5918</v>
      </c>
      <c r="E15" s="28" t="s">
        <v>3643</v>
      </c>
      <c r="F15" s="28" t="s">
        <v>3643</v>
      </c>
      <c r="G15" s="29">
        <v>42315</v>
      </c>
      <c r="H15" s="30" t="s">
        <v>5884</v>
      </c>
      <c r="I15" s="16" t="str">
        <f t="shared" si="0"/>
        <v>ARG_SCA-University Of Cuyo</v>
      </c>
    </row>
    <row r="16" spans="1:9">
      <c r="A16" s="28" t="s">
        <v>5889</v>
      </c>
      <c r="B16" s="28" t="s">
        <v>5919</v>
      </c>
      <c r="C16" s="28" t="s">
        <v>5920</v>
      </c>
      <c r="D16" s="28" t="s">
        <v>5921</v>
      </c>
      <c r="E16" s="28" t="s">
        <v>3643</v>
      </c>
      <c r="F16" s="28" t="s">
        <v>3643</v>
      </c>
      <c r="G16" s="29">
        <v>42315</v>
      </c>
      <c r="H16" s="30" t="s">
        <v>5884</v>
      </c>
      <c r="I16" s="16" t="str">
        <f t="shared" si="0"/>
        <v>ARG_SHO-Universidad Austral</v>
      </c>
    </row>
    <row r="17" spans="1:9">
      <c r="A17" s="28" t="s">
        <v>5922</v>
      </c>
      <c r="B17" s="28" t="s">
        <v>5923</v>
      </c>
      <c r="C17" s="28" t="s">
        <v>5924</v>
      </c>
      <c r="D17" s="28" t="s">
        <v>5924</v>
      </c>
      <c r="E17" s="28" t="s">
        <v>3643</v>
      </c>
      <c r="F17" s="28" t="s">
        <v>3643</v>
      </c>
      <c r="G17" s="29">
        <v>42315</v>
      </c>
      <c r="H17" s="30" t="s">
        <v>5884</v>
      </c>
      <c r="I17" s="16" t="str">
        <f t="shared" si="0"/>
        <v>AUS_BEF-Monash U</v>
      </c>
    </row>
    <row r="18" spans="1:9">
      <c r="A18" s="28" t="s">
        <v>5922</v>
      </c>
      <c r="B18" s="28" t="s">
        <v>5925</v>
      </c>
      <c r="C18" s="28" t="s">
        <v>5926</v>
      </c>
      <c r="D18" s="28" t="s">
        <v>5927</v>
      </c>
      <c r="E18" s="28" t="s">
        <v>3643</v>
      </c>
      <c r="F18" s="28" t="s">
        <v>3643</v>
      </c>
      <c r="G18" s="29">
        <v>42315</v>
      </c>
      <c r="H18" s="30" t="s">
        <v>5884</v>
      </c>
      <c r="I18" s="16" t="str">
        <f t="shared" si="0"/>
        <v>AUS_CEP-Australian National U</v>
      </c>
    </row>
    <row r="19" spans="1:9">
      <c r="A19" s="28" t="s">
        <v>5922</v>
      </c>
      <c r="B19" s="28" t="s">
        <v>5928</v>
      </c>
      <c r="C19" s="28" t="s">
        <v>5929</v>
      </c>
      <c r="D19" s="28" t="s">
        <v>5930</v>
      </c>
      <c r="E19" s="28" t="s">
        <v>3643</v>
      </c>
      <c r="F19" s="28" t="s">
        <v>3643</v>
      </c>
      <c r="G19" s="29">
        <v>42315</v>
      </c>
      <c r="H19" s="30" t="s">
        <v>5884</v>
      </c>
      <c r="I19" s="16" t="str">
        <f t="shared" si="0"/>
        <v>AUS_EAK-Queensland Teachers C</v>
      </c>
    </row>
    <row r="20" spans="1:9">
      <c r="A20" s="28" t="s">
        <v>5922</v>
      </c>
      <c r="B20" s="28" t="s">
        <v>5931</v>
      </c>
      <c r="C20" s="28" t="s">
        <v>5932</v>
      </c>
      <c r="D20" s="28" t="s">
        <v>5933</v>
      </c>
      <c r="E20" s="28" t="s">
        <v>3643</v>
      </c>
      <c r="F20" s="28" t="s">
        <v>3643</v>
      </c>
      <c r="G20" s="29">
        <v>42315</v>
      </c>
      <c r="H20" s="30" t="s">
        <v>5884</v>
      </c>
      <c r="I20" s="16" t="str">
        <f t="shared" si="0"/>
        <v>AUS_HYE-Canberra C Of Advanced Educati</v>
      </c>
    </row>
    <row r="21" spans="1:9">
      <c r="A21" s="28" t="s">
        <v>5922</v>
      </c>
      <c r="B21" s="28" t="s">
        <v>5934</v>
      </c>
      <c r="C21" s="28" t="s">
        <v>5935</v>
      </c>
      <c r="D21" s="28" t="s">
        <v>5936</v>
      </c>
      <c r="E21" s="28" t="s">
        <v>3643</v>
      </c>
      <c r="F21" s="28" t="s">
        <v>3643</v>
      </c>
      <c r="G21" s="29">
        <v>42315</v>
      </c>
      <c r="H21" s="30" t="s">
        <v>5884</v>
      </c>
      <c r="I21" s="16" t="str">
        <f t="shared" si="0"/>
        <v>AUS_MKU-U Of Tasmania</v>
      </c>
    </row>
    <row r="22" spans="1:9">
      <c r="A22" s="28" t="s">
        <v>5922</v>
      </c>
      <c r="B22" s="28" t="s">
        <v>5937</v>
      </c>
      <c r="C22" s="28" t="s">
        <v>5938</v>
      </c>
      <c r="D22" s="28" t="s">
        <v>5939</v>
      </c>
      <c r="E22" s="28" t="s">
        <v>3643</v>
      </c>
      <c r="F22" s="28" t="s">
        <v>3643</v>
      </c>
      <c r="G22" s="29">
        <v>42315</v>
      </c>
      <c r="H22" s="30" t="s">
        <v>5884</v>
      </c>
      <c r="I22" s="16" t="str">
        <f t="shared" si="0"/>
        <v>AUS_MKY-U Of Adelaide</v>
      </c>
    </row>
    <row r="23" spans="1:9">
      <c r="A23" s="28" t="s">
        <v>5922</v>
      </c>
      <c r="B23" s="28" t="s">
        <v>5940</v>
      </c>
      <c r="C23" s="28" t="s">
        <v>5941</v>
      </c>
      <c r="D23" s="28" t="s">
        <v>5942</v>
      </c>
      <c r="E23" s="28" t="s">
        <v>3643</v>
      </c>
      <c r="F23" s="28" t="s">
        <v>3643</v>
      </c>
      <c r="G23" s="29">
        <v>42315</v>
      </c>
      <c r="H23" s="30" t="s">
        <v>5884</v>
      </c>
      <c r="I23" s="16" t="str">
        <f t="shared" si="0"/>
        <v>AUS_MSQ-U Of Sydney</v>
      </c>
    </row>
    <row r="24" spans="1:9">
      <c r="A24" s="28" t="s">
        <v>5922</v>
      </c>
      <c r="B24" s="28" t="s">
        <v>5943</v>
      </c>
      <c r="C24" s="28" t="s">
        <v>5944</v>
      </c>
      <c r="D24" s="28" t="s">
        <v>5945</v>
      </c>
      <c r="E24" s="28" t="s">
        <v>3643</v>
      </c>
      <c r="F24" s="28" t="s">
        <v>3643</v>
      </c>
      <c r="G24" s="29">
        <v>42315</v>
      </c>
      <c r="H24" s="30" t="s">
        <v>5884</v>
      </c>
      <c r="I24" s="16" t="str">
        <f t="shared" si="0"/>
        <v>AUS_MWA-U Of Western Australia</v>
      </c>
    </row>
    <row r="25" spans="1:9">
      <c r="A25" s="28" t="s">
        <v>5922</v>
      </c>
      <c r="B25" s="28" t="s">
        <v>5946</v>
      </c>
      <c r="C25" s="28" t="s">
        <v>5947</v>
      </c>
      <c r="D25" s="28" t="s">
        <v>5948</v>
      </c>
      <c r="E25" s="28" t="s">
        <v>3643</v>
      </c>
      <c r="F25" s="28" t="s">
        <v>3643</v>
      </c>
      <c r="G25" s="29">
        <v>42315</v>
      </c>
      <c r="H25" s="30" t="s">
        <v>5884</v>
      </c>
      <c r="I25" s="16" t="str">
        <f t="shared" si="0"/>
        <v>AUS_MYU-U Of New England</v>
      </c>
    </row>
    <row r="26" spans="1:9">
      <c r="A26" s="28" t="s">
        <v>5922</v>
      </c>
      <c r="B26" s="28" t="s">
        <v>5949</v>
      </c>
      <c r="C26" s="28" t="s">
        <v>5950</v>
      </c>
      <c r="D26" s="28" t="s">
        <v>5951</v>
      </c>
      <c r="E26" s="28" t="s">
        <v>3643</v>
      </c>
      <c r="F26" s="28" t="s">
        <v>3643</v>
      </c>
      <c r="G26" s="29">
        <v>42315</v>
      </c>
      <c r="H26" s="30" t="s">
        <v>5884</v>
      </c>
      <c r="I26" s="16" t="str">
        <f t="shared" si="0"/>
        <v>AUS_NMG-U Of Queensland</v>
      </c>
    </row>
    <row r="27" spans="1:9">
      <c r="A27" s="28" t="s">
        <v>5922</v>
      </c>
      <c r="B27" s="28" t="s">
        <v>5952</v>
      </c>
      <c r="C27" s="28" t="s">
        <v>5953</v>
      </c>
      <c r="D27" s="28" t="s">
        <v>5954</v>
      </c>
      <c r="E27" s="28" t="s">
        <v>3643</v>
      </c>
      <c r="F27" s="28" t="s">
        <v>3643</v>
      </c>
      <c r="G27" s="29">
        <v>42315</v>
      </c>
      <c r="H27" s="30" t="s">
        <v>5884</v>
      </c>
      <c r="I27" s="16" t="str">
        <f t="shared" si="0"/>
        <v>AUS_NNG-U Of Melbourne</v>
      </c>
    </row>
    <row r="28" spans="1:9">
      <c r="A28" s="28" t="s">
        <v>5922</v>
      </c>
      <c r="B28" s="28" t="s">
        <v>5955</v>
      </c>
      <c r="C28" s="28" t="s">
        <v>5956</v>
      </c>
      <c r="D28" s="28" t="s">
        <v>5957</v>
      </c>
      <c r="E28" s="28" t="s">
        <v>3643</v>
      </c>
      <c r="F28" s="28" t="s">
        <v>3643</v>
      </c>
      <c r="G28" s="29">
        <v>42315</v>
      </c>
      <c r="H28" s="30" t="s">
        <v>5884</v>
      </c>
      <c r="I28" s="16" t="str">
        <f t="shared" si="0"/>
        <v>AUS_QGG-U Of Brisbane</v>
      </c>
    </row>
    <row r="29" spans="1:9">
      <c r="A29" s="28" t="s">
        <v>5922</v>
      </c>
      <c r="B29" s="28" t="s">
        <v>5958</v>
      </c>
      <c r="C29" s="28" t="s">
        <v>5959</v>
      </c>
      <c r="D29" s="28" t="s">
        <v>5959</v>
      </c>
      <c r="E29" s="28" t="s">
        <v>3643</v>
      </c>
      <c r="F29" s="28" t="s">
        <v>3643</v>
      </c>
      <c r="G29" s="29">
        <v>42315</v>
      </c>
      <c r="H29" s="30" t="s">
        <v>5884</v>
      </c>
      <c r="I29" s="16" t="str">
        <f t="shared" si="0"/>
        <v>AUS_QGL-Murdock U</v>
      </c>
    </row>
    <row r="30" spans="1:9">
      <c r="A30" s="28" t="s">
        <v>5922</v>
      </c>
      <c r="B30" s="28" t="s">
        <v>5960</v>
      </c>
      <c r="C30" s="28" t="s">
        <v>5961</v>
      </c>
      <c r="D30" s="28" t="s">
        <v>5962</v>
      </c>
      <c r="E30" s="28" t="s">
        <v>3643</v>
      </c>
      <c r="F30" s="28" t="s">
        <v>3643</v>
      </c>
      <c r="G30" s="29">
        <v>42315</v>
      </c>
      <c r="H30" s="30" t="s">
        <v>5884</v>
      </c>
      <c r="I30" s="16" t="str">
        <f t="shared" si="0"/>
        <v>AUS_QLK-U Of New South Wales</v>
      </c>
    </row>
    <row r="31" spans="1:9">
      <c r="A31" s="28" t="s">
        <v>5922</v>
      </c>
      <c r="B31" s="28" t="s">
        <v>5963</v>
      </c>
      <c r="C31" s="28" t="s">
        <v>5964</v>
      </c>
      <c r="D31" s="28" t="s">
        <v>5965</v>
      </c>
      <c r="E31" s="28" t="s">
        <v>3643</v>
      </c>
      <c r="F31" s="28" t="s">
        <v>3643</v>
      </c>
      <c r="G31" s="29">
        <v>42315</v>
      </c>
      <c r="H31" s="30" t="s">
        <v>5884</v>
      </c>
      <c r="I31" s="16" t="str">
        <f t="shared" si="0"/>
        <v>AUS_QSX-W&amp;E Hall Institute Of Medical</v>
      </c>
    </row>
    <row r="32" spans="1:9">
      <c r="A32" s="28" t="s">
        <v>5922</v>
      </c>
      <c r="B32" s="28" t="s">
        <v>5966</v>
      </c>
      <c r="C32" s="28" t="s">
        <v>5967</v>
      </c>
      <c r="D32" s="28" t="s">
        <v>5968</v>
      </c>
      <c r="E32" s="28" t="s">
        <v>3643</v>
      </c>
      <c r="F32" s="28" t="s">
        <v>3643</v>
      </c>
      <c r="G32" s="29">
        <v>42315</v>
      </c>
      <c r="H32" s="30" t="s">
        <v>5884</v>
      </c>
      <c r="I32" s="16" t="str">
        <f t="shared" si="0"/>
        <v>AUS_RCQ-Library Association Of Austral</v>
      </c>
    </row>
    <row r="33" spans="1:9">
      <c r="A33" s="28" t="s">
        <v>5922</v>
      </c>
      <c r="B33" s="28" t="s">
        <v>5969</v>
      </c>
      <c r="C33" s="28" t="s">
        <v>5970</v>
      </c>
      <c r="D33" s="28" t="s">
        <v>5971</v>
      </c>
      <c r="E33" s="28" t="s">
        <v>3643</v>
      </c>
      <c r="F33" s="28" t="s">
        <v>3643</v>
      </c>
      <c r="G33" s="29">
        <v>42315</v>
      </c>
      <c r="H33" s="30" t="s">
        <v>5884</v>
      </c>
      <c r="I33" s="16" t="str">
        <f t="shared" si="0"/>
        <v>AUS_RQK-Macquarie U</v>
      </c>
    </row>
    <row r="34" spans="1:9">
      <c r="A34" s="28" t="s">
        <v>5922</v>
      </c>
      <c r="B34" s="28" t="s">
        <v>5972</v>
      </c>
      <c r="C34" s="28" t="s">
        <v>5973</v>
      </c>
      <c r="D34" s="28" t="s">
        <v>5974</v>
      </c>
      <c r="E34" s="28" t="s">
        <v>3643</v>
      </c>
      <c r="F34" s="28" t="s">
        <v>3643</v>
      </c>
      <c r="G34" s="29">
        <v>42315</v>
      </c>
      <c r="H34" s="30" t="s">
        <v>5884</v>
      </c>
      <c r="I34" s="16" t="str">
        <f t="shared" si="0"/>
        <v>AUS_RTV-St Patrick'S C</v>
      </c>
    </row>
    <row r="35" spans="1:9">
      <c r="A35" s="28" t="s">
        <v>5922</v>
      </c>
      <c r="B35" s="28" t="s">
        <v>5975</v>
      </c>
      <c r="C35" s="28" t="s">
        <v>5976</v>
      </c>
      <c r="D35" s="28" t="s">
        <v>5976</v>
      </c>
      <c r="E35" s="28" t="s">
        <v>3643</v>
      </c>
      <c r="F35" s="28" t="s">
        <v>3643</v>
      </c>
      <c r="G35" s="29">
        <v>42315</v>
      </c>
      <c r="H35" s="30" t="s">
        <v>5884</v>
      </c>
      <c r="I35" s="16" t="str">
        <f t="shared" si="0"/>
        <v>AUS_RUQ-Griffith U</v>
      </c>
    </row>
    <row r="36" spans="1:9">
      <c r="A36" s="28" t="s">
        <v>5922</v>
      </c>
      <c r="B36" s="28" t="s">
        <v>5977</v>
      </c>
      <c r="C36" s="28" t="s">
        <v>5978</v>
      </c>
      <c r="D36" s="28" t="s">
        <v>5930</v>
      </c>
      <c r="E36" s="28" t="s">
        <v>3643</v>
      </c>
      <c r="F36" s="28" t="s">
        <v>3643</v>
      </c>
      <c r="G36" s="29">
        <v>42315</v>
      </c>
      <c r="H36" s="30" t="s">
        <v>5884</v>
      </c>
      <c r="I36" s="16" t="str">
        <f t="shared" si="0"/>
        <v>AUS_RUU-Queensland University Of Techn</v>
      </c>
    </row>
    <row r="37" spans="1:9">
      <c r="A37" s="28" t="s">
        <v>5922</v>
      </c>
      <c r="B37" s="28" t="s">
        <v>5979</v>
      </c>
      <c r="C37" s="28" t="s">
        <v>5980</v>
      </c>
      <c r="D37" s="28" t="s">
        <v>5981</v>
      </c>
      <c r="E37" s="28" t="s">
        <v>3643</v>
      </c>
      <c r="F37" s="28" t="s">
        <v>3643</v>
      </c>
      <c r="G37" s="29">
        <v>42315</v>
      </c>
      <c r="H37" s="30" t="s">
        <v>5884</v>
      </c>
      <c r="I37" s="16" t="str">
        <f t="shared" si="0"/>
        <v>AUS_RXK-Newcastle University</v>
      </c>
    </row>
    <row r="38" spans="1:9">
      <c r="A38" s="28" t="s">
        <v>5922</v>
      </c>
      <c r="B38" s="28" t="s">
        <v>5982</v>
      </c>
      <c r="C38" s="28" t="s">
        <v>5983</v>
      </c>
      <c r="D38" s="28" t="s">
        <v>5984</v>
      </c>
      <c r="E38" s="28" t="s">
        <v>3643</v>
      </c>
      <c r="F38" s="28" t="s">
        <v>3643</v>
      </c>
      <c r="G38" s="29">
        <v>42315</v>
      </c>
      <c r="H38" s="30" t="s">
        <v>5884</v>
      </c>
      <c r="I38" s="16" t="str">
        <f t="shared" si="0"/>
        <v>AUS_RXL-Melbourne University</v>
      </c>
    </row>
    <row r="39" spans="1:9">
      <c r="A39" s="28" t="s">
        <v>5922</v>
      </c>
      <c r="B39" s="28" t="s">
        <v>5985</v>
      </c>
      <c r="C39" s="28" t="s">
        <v>5986</v>
      </c>
      <c r="D39" s="28" t="s">
        <v>5987</v>
      </c>
      <c r="E39" s="28" t="s">
        <v>3643</v>
      </c>
      <c r="F39" s="28" t="s">
        <v>3643</v>
      </c>
      <c r="G39" s="29">
        <v>42315</v>
      </c>
      <c r="H39" s="30" t="s">
        <v>5884</v>
      </c>
      <c r="I39" s="16" t="str">
        <f t="shared" si="0"/>
        <v>AUS_SBC-Research School Of Pacific And</v>
      </c>
    </row>
    <row r="40" spans="1:9">
      <c r="A40" s="28" t="s">
        <v>5922</v>
      </c>
      <c r="B40" s="28" t="s">
        <v>5988</v>
      </c>
      <c r="C40" s="28" t="s">
        <v>5989</v>
      </c>
      <c r="D40" s="28" t="s">
        <v>5990</v>
      </c>
      <c r="E40" s="28" t="s">
        <v>3643</v>
      </c>
      <c r="F40" s="28" t="s">
        <v>3643</v>
      </c>
      <c r="G40" s="29">
        <v>42315</v>
      </c>
      <c r="H40" s="30" t="s">
        <v>5884</v>
      </c>
      <c r="I40" s="16" t="str">
        <f t="shared" si="0"/>
        <v>AUS_SBF-Royal Melbourne Institute Of T</v>
      </c>
    </row>
    <row r="41" spans="1:9">
      <c r="A41" s="28" t="s">
        <v>5922</v>
      </c>
      <c r="B41" s="28" t="s">
        <v>5991</v>
      </c>
      <c r="C41" s="28" t="s">
        <v>5992</v>
      </c>
      <c r="D41" s="28" t="s">
        <v>5993</v>
      </c>
      <c r="E41" s="28" t="s">
        <v>3643</v>
      </c>
      <c r="F41" s="28" t="s">
        <v>3643</v>
      </c>
      <c r="G41" s="29">
        <v>42315</v>
      </c>
      <c r="H41" s="30" t="s">
        <v>5884</v>
      </c>
      <c r="I41" s="16" t="str">
        <f t="shared" si="0"/>
        <v>AUS_SCC-La Trobe University</v>
      </c>
    </row>
    <row r="42" spans="1:9">
      <c r="A42" s="28" t="s">
        <v>5922</v>
      </c>
      <c r="B42" s="28" t="s">
        <v>5994</v>
      </c>
      <c r="C42" s="28" t="s">
        <v>5995</v>
      </c>
      <c r="D42" s="28" t="s">
        <v>5996</v>
      </c>
      <c r="E42" s="28" t="s">
        <v>3643</v>
      </c>
      <c r="F42" s="28" t="s">
        <v>3643</v>
      </c>
      <c r="G42" s="29">
        <v>42315</v>
      </c>
      <c r="H42" s="30" t="s">
        <v>5884</v>
      </c>
      <c r="I42" s="16" t="str">
        <f t="shared" si="0"/>
        <v>AUS_SCW-Victorian College Of Arts</v>
      </c>
    </row>
    <row r="43" spans="1:9">
      <c r="A43" s="28" t="s">
        <v>5922</v>
      </c>
      <c r="B43" s="28" t="s">
        <v>5997</v>
      </c>
      <c r="C43" s="28" t="s">
        <v>5998</v>
      </c>
      <c r="D43" s="28" t="s">
        <v>5999</v>
      </c>
      <c r="E43" s="28" t="s">
        <v>3643</v>
      </c>
      <c r="F43" s="28" t="s">
        <v>3643</v>
      </c>
      <c r="G43" s="29">
        <v>42315</v>
      </c>
      <c r="H43" s="30" t="s">
        <v>5884</v>
      </c>
      <c r="I43" s="16" t="str">
        <f t="shared" si="0"/>
        <v>AUS_SDP-Flinders Univeristy</v>
      </c>
    </row>
    <row r="44" spans="1:9">
      <c r="A44" s="28" t="s">
        <v>5922</v>
      </c>
      <c r="B44" s="28" t="s">
        <v>3620</v>
      </c>
      <c r="C44" s="28" t="s">
        <v>6000</v>
      </c>
      <c r="D44" s="28" t="s">
        <v>5918</v>
      </c>
      <c r="E44" s="28" t="s">
        <v>3643</v>
      </c>
      <c r="F44" s="28" t="s">
        <v>3643</v>
      </c>
      <c r="G44" s="29">
        <v>42315</v>
      </c>
      <c r="H44" s="30" t="s">
        <v>5884</v>
      </c>
      <c r="I44" s="16" t="str">
        <f t="shared" si="0"/>
        <v>AUS_SEC-University Of Wollongong</v>
      </c>
    </row>
    <row r="45" spans="1:9">
      <c r="A45" s="28" t="s">
        <v>5922</v>
      </c>
      <c r="B45" s="28" t="s">
        <v>6001</v>
      </c>
      <c r="C45" s="28" t="s">
        <v>6002</v>
      </c>
      <c r="D45" s="28" t="s">
        <v>6003</v>
      </c>
      <c r="E45" s="28" t="s">
        <v>3643</v>
      </c>
      <c r="F45" s="28" t="s">
        <v>3643</v>
      </c>
      <c r="G45" s="29">
        <v>42315</v>
      </c>
      <c r="H45" s="30" t="s">
        <v>5884</v>
      </c>
      <c r="I45" s="16" t="str">
        <f t="shared" si="0"/>
        <v>AUS_SJO-Deakin University</v>
      </c>
    </row>
    <row r="46" spans="1:9">
      <c r="A46" s="28" t="s">
        <v>5922</v>
      </c>
      <c r="B46" s="28" t="s">
        <v>6004</v>
      </c>
      <c r="C46" s="28" t="s">
        <v>6005</v>
      </c>
      <c r="D46" s="28" t="s">
        <v>5918</v>
      </c>
      <c r="E46" s="28" t="s">
        <v>3643</v>
      </c>
      <c r="F46" s="28" t="s">
        <v>3643</v>
      </c>
      <c r="G46" s="29">
        <v>42315</v>
      </c>
      <c r="H46" s="30" t="s">
        <v>5884</v>
      </c>
      <c r="I46" s="16" t="str">
        <f t="shared" si="0"/>
        <v>AUS_SJQ-University Of South Australia</v>
      </c>
    </row>
    <row r="47" spans="1:9">
      <c r="A47" s="28" t="s">
        <v>6006</v>
      </c>
      <c r="B47" s="28" t="s">
        <v>6007</v>
      </c>
      <c r="C47" s="28" t="s">
        <v>6008</v>
      </c>
      <c r="D47" s="28" t="s">
        <v>6009</v>
      </c>
      <c r="E47" s="28" t="s">
        <v>3643</v>
      </c>
      <c r="F47" s="28" t="s">
        <v>3643</v>
      </c>
      <c r="G47" s="29">
        <v>42315</v>
      </c>
      <c r="H47" s="30" t="s">
        <v>5884</v>
      </c>
      <c r="I47" s="16" t="str">
        <f t="shared" si="0"/>
        <v>AUT_DTS-Technical U Of Graz</v>
      </c>
    </row>
    <row r="48" spans="1:9">
      <c r="A48" s="28" t="s">
        <v>6006</v>
      </c>
      <c r="B48" s="28" t="s">
        <v>6010</v>
      </c>
      <c r="C48" s="28" t="s">
        <v>6011</v>
      </c>
      <c r="D48" s="28" t="s">
        <v>6011</v>
      </c>
      <c r="E48" s="28" t="s">
        <v>3643</v>
      </c>
      <c r="F48" s="28" t="s">
        <v>3643</v>
      </c>
      <c r="G48" s="29">
        <v>42315</v>
      </c>
      <c r="H48" s="30" t="s">
        <v>5884</v>
      </c>
      <c r="I48" s="16" t="str">
        <f t="shared" si="0"/>
        <v>AUT_MFC-U Of Graz</v>
      </c>
    </row>
    <row r="49" spans="1:9">
      <c r="A49" s="28" t="s">
        <v>6006</v>
      </c>
      <c r="B49" s="28" t="s">
        <v>6012</v>
      </c>
      <c r="C49" s="28" t="s">
        <v>6013</v>
      </c>
      <c r="D49" s="28" t="s">
        <v>6014</v>
      </c>
      <c r="E49" s="28" t="s">
        <v>3643</v>
      </c>
      <c r="F49" s="28" t="s">
        <v>3643</v>
      </c>
      <c r="G49" s="29">
        <v>42315</v>
      </c>
      <c r="H49" s="30" t="s">
        <v>5884</v>
      </c>
      <c r="I49" s="16" t="str">
        <f t="shared" si="0"/>
        <v>AUT_MPS-U Of Salzburg</v>
      </c>
    </row>
    <row r="50" spans="1:9">
      <c r="A50" s="28" t="s">
        <v>6006</v>
      </c>
      <c r="B50" s="28" t="s">
        <v>6015</v>
      </c>
      <c r="C50" s="28" t="s">
        <v>6016</v>
      </c>
      <c r="D50" s="28" t="s">
        <v>6017</v>
      </c>
      <c r="E50" s="28" t="s">
        <v>3643</v>
      </c>
      <c r="F50" s="28" t="s">
        <v>3643</v>
      </c>
      <c r="G50" s="29">
        <v>42315</v>
      </c>
      <c r="H50" s="30" t="s">
        <v>5884</v>
      </c>
      <c r="I50" s="16" t="str">
        <f t="shared" si="0"/>
        <v>AUT_MPW-U Of Innsbruck</v>
      </c>
    </row>
    <row r="51" spans="1:9" ht="16">
      <c r="A51" s="28" t="s">
        <v>6006</v>
      </c>
      <c r="B51" s="28" t="s">
        <v>6018</v>
      </c>
      <c r="C51" s="28" t="s">
        <v>6019</v>
      </c>
      <c r="D51" s="28" t="s">
        <v>6020</v>
      </c>
      <c r="E51" s="28" t="s">
        <v>3643</v>
      </c>
      <c r="F51" s="28" t="s">
        <v>3643</v>
      </c>
      <c r="G51" s="29">
        <v>42315</v>
      </c>
      <c r="H51" s="30" t="s">
        <v>5884</v>
      </c>
      <c r="I51" s="16" t="str">
        <f t="shared" si="0"/>
        <v>AUT_NMC-U Of Vienna</v>
      </c>
    </row>
    <row r="52" spans="1:9" ht="16">
      <c r="A52" s="28" t="s">
        <v>6006</v>
      </c>
      <c r="B52" s="28" t="s">
        <v>6021</v>
      </c>
      <c r="C52" s="28" t="s">
        <v>6022</v>
      </c>
      <c r="D52" s="28" t="s">
        <v>6023</v>
      </c>
      <c r="E52" s="28" t="s">
        <v>3643</v>
      </c>
      <c r="F52" s="28" t="s">
        <v>3643</v>
      </c>
      <c r="G52" s="29">
        <v>42315</v>
      </c>
      <c r="H52" s="30" t="s">
        <v>5884</v>
      </c>
      <c r="I52" s="16" t="str">
        <f t="shared" si="0"/>
        <v>AUT_NML-U Of Technology</v>
      </c>
    </row>
    <row r="53" spans="1:9" ht="16">
      <c r="A53" s="28" t="s">
        <v>6006</v>
      </c>
      <c r="B53" s="28" t="s">
        <v>6024</v>
      </c>
      <c r="C53" s="28" t="s">
        <v>6025</v>
      </c>
      <c r="D53" s="28" t="s">
        <v>6009</v>
      </c>
      <c r="E53" s="28" t="s">
        <v>3643</v>
      </c>
      <c r="F53" s="28" t="s">
        <v>3643</v>
      </c>
      <c r="G53" s="29">
        <v>42315</v>
      </c>
      <c r="H53" s="30" t="s">
        <v>5884</v>
      </c>
      <c r="I53" s="16" t="str">
        <f t="shared" si="0"/>
        <v>AUT_QGM-Technical U Of Austria</v>
      </c>
    </row>
    <row r="54" spans="1:9" ht="16">
      <c r="A54" s="28" t="s">
        <v>6006</v>
      </c>
      <c r="B54" s="28" t="s">
        <v>6026</v>
      </c>
      <c r="C54" s="28" t="s">
        <v>6027</v>
      </c>
      <c r="D54" s="28" t="s">
        <v>6028</v>
      </c>
      <c r="E54" s="28" t="s">
        <v>3643</v>
      </c>
      <c r="F54" s="28" t="s">
        <v>3643</v>
      </c>
      <c r="G54" s="29">
        <v>42315</v>
      </c>
      <c r="H54" s="30" t="s">
        <v>5884</v>
      </c>
      <c r="I54" s="16" t="str">
        <f t="shared" si="0"/>
        <v>AUT_QUE-Inst For Tibetology &amp; Buddhism</v>
      </c>
    </row>
    <row r="55" spans="1:9" ht="16">
      <c r="A55" s="28" t="s">
        <v>6006</v>
      </c>
      <c r="B55" s="28" t="s">
        <v>6029</v>
      </c>
      <c r="C55" s="28" t="s">
        <v>6030</v>
      </c>
      <c r="D55" s="28" t="s">
        <v>6031</v>
      </c>
      <c r="E55" s="28" t="s">
        <v>3643</v>
      </c>
      <c r="F55" s="28" t="s">
        <v>3643</v>
      </c>
      <c r="G55" s="29">
        <v>42315</v>
      </c>
      <c r="H55" s="30" t="s">
        <v>5884</v>
      </c>
      <c r="I55" s="16" t="str">
        <f t="shared" si="0"/>
        <v>AUT_QWG-Academy Of Fine Arts</v>
      </c>
    </row>
    <row r="56" spans="1:9" ht="16">
      <c r="A56" s="28" t="s">
        <v>6006</v>
      </c>
      <c r="B56" s="28" t="s">
        <v>6032</v>
      </c>
      <c r="C56" s="28" t="s">
        <v>6033</v>
      </c>
      <c r="D56" s="28" t="s">
        <v>6034</v>
      </c>
      <c r="E56" s="28" t="s">
        <v>3643</v>
      </c>
      <c r="F56" s="28" t="s">
        <v>3643</v>
      </c>
      <c r="G56" s="29">
        <v>42315</v>
      </c>
      <c r="H56" s="30" t="s">
        <v>5884</v>
      </c>
      <c r="I56" s="16" t="str">
        <f t="shared" si="0"/>
        <v>AUT_RVA-Johannes Kepler U</v>
      </c>
    </row>
    <row r="57" spans="1:9" ht="16">
      <c r="A57" s="28" t="s">
        <v>6006</v>
      </c>
      <c r="B57" s="28" t="s">
        <v>6035</v>
      </c>
      <c r="C57" s="28" t="s">
        <v>6036</v>
      </c>
      <c r="D57" s="28" t="s">
        <v>4632</v>
      </c>
      <c r="E57" s="28" t="s">
        <v>3643</v>
      </c>
      <c r="F57" s="28" t="s">
        <v>3643</v>
      </c>
      <c r="G57" s="29">
        <v>42315</v>
      </c>
      <c r="H57" s="30" t="s">
        <v>5884</v>
      </c>
      <c r="I57" s="16" t="str">
        <f t="shared" si="0"/>
        <v>AUT_RXD-Internationalinstituteforappli</v>
      </c>
    </row>
    <row r="58" spans="1:9" ht="16">
      <c r="A58" s="28" t="s">
        <v>6006</v>
      </c>
      <c r="B58" s="28" t="s">
        <v>6037</v>
      </c>
      <c r="C58" s="28" t="s">
        <v>5999</v>
      </c>
      <c r="D58" s="28" t="s">
        <v>5999</v>
      </c>
      <c r="E58" s="28" t="s">
        <v>3643</v>
      </c>
      <c r="F58" s="28" t="s">
        <v>3643</v>
      </c>
      <c r="G58" s="29">
        <v>42315</v>
      </c>
      <c r="H58" s="30" t="s">
        <v>5884</v>
      </c>
      <c r="I58" s="16" t="str">
        <f t="shared" si="0"/>
        <v>AUT_RZX-Flinders U</v>
      </c>
    </row>
    <row r="59" spans="1:9" ht="16">
      <c r="A59" s="28" t="s">
        <v>6006</v>
      </c>
      <c r="B59" s="28" t="s">
        <v>6038</v>
      </c>
      <c r="C59" s="28" t="s">
        <v>6039</v>
      </c>
      <c r="D59" s="28" t="s">
        <v>6040</v>
      </c>
      <c r="E59" s="28" t="s">
        <v>3643</v>
      </c>
      <c r="F59" s="28" t="s">
        <v>3643</v>
      </c>
      <c r="G59" s="29">
        <v>42315</v>
      </c>
      <c r="H59" s="30" t="s">
        <v>5884</v>
      </c>
      <c r="I59" s="16" t="str">
        <f t="shared" si="0"/>
        <v>AUT_SDD-Akademie Der Bildenden Kunste</v>
      </c>
    </row>
    <row r="60" spans="1:9" ht="16">
      <c r="A60" s="28" t="s">
        <v>6006</v>
      </c>
      <c r="B60" s="28" t="s">
        <v>6041</v>
      </c>
      <c r="C60" s="28" t="s">
        <v>6042</v>
      </c>
      <c r="D60" s="28" t="s">
        <v>6043</v>
      </c>
      <c r="E60" s="28" t="s">
        <v>3643</v>
      </c>
      <c r="F60" s="28" t="s">
        <v>3643</v>
      </c>
      <c r="G60" s="29">
        <v>42315</v>
      </c>
      <c r="H60" s="30" t="s">
        <v>5884</v>
      </c>
      <c r="I60" s="16" t="str">
        <f t="shared" si="0"/>
        <v>AUT_SDZ-Vienna Univ Of Economics &amp; Bus</v>
      </c>
    </row>
    <row r="61" spans="1:9" ht="16">
      <c r="A61" s="28" t="s">
        <v>6006</v>
      </c>
      <c r="B61" s="28" t="s">
        <v>6044</v>
      </c>
      <c r="C61" s="28" t="s">
        <v>6045</v>
      </c>
      <c r="D61" s="28" t="s">
        <v>6046</v>
      </c>
      <c r="E61" s="28" t="s">
        <v>3643</v>
      </c>
      <c r="F61" s="28" t="s">
        <v>3643</v>
      </c>
      <c r="G61" s="29">
        <v>42315</v>
      </c>
      <c r="H61" s="30" t="s">
        <v>5884</v>
      </c>
      <c r="I61" s="16" t="str">
        <f t="shared" si="0"/>
        <v>AUT_SKP-U Of Leoben</v>
      </c>
    </row>
    <row r="62" spans="1:9" ht="16">
      <c r="A62" s="28" t="s">
        <v>6047</v>
      </c>
      <c r="B62" s="28" t="s">
        <v>6048</v>
      </c>
      <c r="C62" s="28" t="s">
        <v>6049</v>
      </c>
      <c r="D62" s="28" t="s">
        <v>6050</v>
      </c>
      <c r="E62" s="28" t="s">
        <v>3643</v>
      </c>
      <c r="F62" s="28" t="s">
        <v>3643</v>
      </c>
      <c r="G62" s="29">
        <v>42315</v>
      </c>
      <c r="H62" s="30" t="s">
        <v>5884</v>
      </c>
      <c r="I62" s="16" t="str">
        <f t="shared" si="0"/>
        <v>BEL_JAW-State U Center</v>
      </c>
    </row>
    <row r="63" spans="1:9" ht="16">
      <c r="A63" s="28" t="s">
        <v>6047</v>
      </c>
      <c r="B63" s="28" t="s">
        <v>6051</v>
      </c>
      <c r="C63" s="28" t="s">
        <v>6052</v>
      </c>
      <c r="D63" s="28" t="s">
        <v>6053</v>
      </c>
      <c r="E63" s="28" t="s">
        <v>3643</v>
      </c>
      <c r="F63" s="28" t="s">
        <v>3643</v>
      </c>
      <c r="G63" s="29">
        <v>42315</v>
      </c>
      <c r="H63" s="30" t="s">
        <v>5884</v>
      </c>
      <c r="I63" s="16" t="str">
        <f t="shared" si="0"/>
        <v>BEL_JHY-Ecole Technical Sup De L'Etat</v>
      </c>
    </row>
    <row r="64" spans="1:9" ht="16">
      <c r="A64" s="28" t="s">
        <v>6047</v>
      </c>
      <c r="B64" s="28" t="s">
        <v>6054</v>
      </c>
      <c r="C64" s="28" t="s">
        <v>6055</v>
      </c>
      <c r="D64" s="28" t="s">
        <v>6056</v>
      </c>
      <c r="E64" s="28" t="s">
        <v>3643</v>
      </c>
      <c r="F64" s="28" t="s">
        <v>3643</v>
      </c>
      <c r="G64" s="29">
        <v>42315</v>
      </c>
      <c r="H64" s="30" t="s">
        <v>5884</v>
      </c>
      <c r="I64" s="16" t="str">
        <f t="shared" si="0"/>
        <v>BEL_JQZ-Ecole Saint Luc</v>
      </c>
    </row>
    <row r="65" spans="1:9" ht="16">
      <c r="A65" s="28" t="s">
        <v>6047</v>
      </c>
      <c r="B65" s="28" t="s">
        <v>6057</v>
      </c>
      <c r="C65" s="28" t="s">
        <v>6058</v>
      </c>
      <c r="D65" s="28" t="s">
        <v>6059</v>
      </c>
      <c r="E65" s="28" t="s">
        <v>3643</v>
      </c>
      <c r="F65" s="28" t="s">
        <v>3643</v>
      </c>
      <c r="G65" s="29">
        <v>42315</v>
      </c>
      <c r="H65" s="30" t="s">
        <v>5884</v>
      </c>
      <c r="I65" s="16" t="str">
        <f t="shared" si="0"/>
        <v>BEL_JTP-Academie Royal De Beaux Arts</v>
      </c>
    </row>
    <row r="66" spans="1:9" ht="16">
      <c r="A66" s="28" t="s">
        <v>6047</v>
      </c>
      <c r="B66" s="28" t="s">
        <v>6060</v>
      </c>
      <c r="C66" s="28" t="s">
        <v>6061</v>
      </c>
      <c r="D66" s="28" t="s">
        <v>6062</v>
      </c>
      <c r="E66" s="28" t="s">
        <v>3643</v>
      </c>
      <c r="F66" s="28" t="s">
        <v>3643</v>
      </c>
      <c r="G66" s="29">
        <v>42315</v>
      </c>
      <c r="H66" s="30" t="s">
        <v>5884</v>
      </c>
      <c r="I66" s="16" t="str">
        <f t="shared" si="0"/>
        <v>BEL_JXY-State Faculty Of Agricultural</v>
      </c>
    </row>
    <row r="67" spans="1:9" ht="16">
      <c r="A67" s="28" t="s">
        <v>6047</v>
      </c>
      <c r="B67" s="28" t="s">
        <v>6063</v>
      </c>
      <c r="C67" s="28" t="s">
        <v>6064</v>
      </c>
      <c r="D67" s="28" t="s">
        <v>6065</v>
      </c>
      <c r="E67" s="28" t="s">
        <v>3643</v>
      </c>
      <c r="F67" s="28" t="s">
        <v>3643</v>
      </c>
      <c r="G67" s="29">
        <v>42315</v>
      </c>
      <c r="H67" s="30" t="s">
        <v>5884</v>
      </c>
      <c r="I67" s="16" t="str">
        <f t="shared" si="0"/>
        <v>BEL_KKE-U Facil Of Our Lady Of Peace</v>
      </c>
    </row>
    <row r="68" spans="1:9" ht="16">
      <c r="A68" s="28" t="s">
        <v>6047</v>
      </c>
      <c r="B68" s="28" t="s">
        <v>6066</v>
      </c>
      <c r="C68" s="28" t="s">
        <v>6067</v>
      </c>
      <c r="D68" s="28" t="s">
        <v>6068</v>
      </c>
      <c r="E68" s="28" t="s">
        <v>3643</v>
      </c>
      <c r="F68" s="28" t="s">
        <v>3643</v>
      </c>
      <c r="G68" s="29">
        <v>42315</v>
      </c>
      <c r="H68" s="30" t="s">
        <v>5884</v>
      </c>
      <c r="I68" s="16" t="str">
        <f t="shared" si="0"/>
        <v>BEL_MDS-Free U Of Brussels</v>
      </c>
    </row>
    <row r="69" spans="1:9" ht="16">
      <c r="A69" s="28" t="s">
        <v>6047</v>
      </c>
      <c r="B69" s="28" t="s">
        <v>6069</v>
      </c>
      <c r="C69" s="28" t="s">
        <v>6070</v>
      </c>
      <c r="D69" s="28" t="s">
        <v>6071</v>
      </c>
      <c r="E69" s="28" t="s">
        <v>3643</v>
      </c>
      <c r="F69" s="28" t="s">
        <v>3643</v>
      </c>
      <c r="G69" s="29">
        <v>42315</v>
      </c>
      <c r="H69" s="30" t="s">
        <v>5884</v>
      </c>
      <c r="I69" s="16" t="str">
        <f t="shared" ref="I69:I132" si="1">A69&amp;"_"&amp;B69&amp;"-"&amp;C69</f>
        <v>BEL_MMT-U Of Louvain</v>
      </c>
    </row>
    <row r="70" spans="1:9" ht="16">
      <c r="A70" s="28" t="s">
        <v>6047</v>
      </c>
      <c r="B70" s="28" t="s">
        <v>6072</v>
      </c>
      <c r="C70" s="28" t="s">
        <v>6073</v>
      </c>
      <c r="D70" s="28" t="s">
        <v>6074</v>
      </c>
      <c r="E70" s="28" t="s">
        <v>3643</v>
      </c>
      <c r="F70" s="28" t="s">
        <v>3643</v>
      </c>
      <c r="G70" s="29">
        <v>42315</v>
      </c>
      <c r="H70" s="30" t="s">
        <v>5884</v>
      </c>
      <c r="I70" s="16" t="str">
        <f t="shared" si="1"/>
        <v>BEL_MTV-U Of Antwerp</v>
      </c>
    </row>
    <row r="71" spans="1:9" ht="16">
      <c r="A71" s="28" t="s">
        <v>6047</v>
      </c>
      <c r="B71" s="28" t="s">
        <v>6075</v>
      </c>
      <c r="C71" s="28" t="s">
        <v>6076</v>
      </c>
      <c r="D71" s="28" t="s">
        <v>6076</v>
      </c>
      <c r="E71" s="28" t="s">
        <v>3643</v>
      </c>
      <c r="F71" s="28" t="s">
        <v>3643</v>
      </c>
      <c r="G71" s="29">
        <v>42315</v>
      </c>
      <c r="H71" s="30" t="s">
        <v>5884</v>
      </c>
      <c r="I71" s="16" t="str">
        <f t="shared" si="1"/>
        <v>BEL_MYZ-U Of Liege</v>
      </c>
    </row>
    <row r="72" spans="1:9" ht="16">
      <c r="A72" s="28" t="s">
        <v>6047</v>
      </c>
      <c r="B72" s="28" t="s">
        <v>6077</v>
      </c>
      <c r="C72" s="28" t="s">
        <v>6078</v>
      </c>
      <c r="D72" s="28" t="s">
        <v>6079</v>
      </c>
      <c r="E72" s="28" t="s">
        <v>3643</v>
      </c>
      <c r="F72" s="28" t="s">
        <v>3643</v>
      </c>
      <c r="G72" s="29">
        <v>42315</v>
      </c>
      <c r="H72" s="30" t="s">
        <v>5884</v>
      </c>
      <c r="I72" s="16" t="str">
        <f t="shared" si="1"/>
        <v>BEL_NVK-U Of Brussels</v>
      </c>
    </row>
    <row r="73" spans="1:9" ht="16">
      <c r="A73" s="28" t="s">
        <v>6047</v>
      </c>
      <c r="B73" s="28" t="s">
        <v>6080</v>
      </c>
      <c r="C73" s="28" t="s">
        <v>6081</v>
      </c>
      <c r="D73" s="28" t="s">
        <v>6081</v>
      </c>
      <c r="E73" s="28" t="s">
        <v>3643</v>
      </c>
      <c r="F73" s="28" t="s">
        <v>3643</v>
      </c>
      <c r="G73" s="29">
        <v>42315</v>
      </c>
      <c r="H73" s="30" t="s">
        <v>5884</v>
      </c>
      <c r="I73" s="16" t="str">
        <f t="shared" si="1"/>
        <v>BEL_NYD-U Of Ghent</v>
      </c>
    </row>
    <row r="74" spans="1:9" ht="16">
      <c r="A74" s="28" t="s">
        <v>6047</v>
      </c>
      <c r="B74" s="28" t="s">
        <v>6082</v>
      </c>
      <c r="C74" s="28" t="s">
        <v>6083</v>
      </c>
      <c r="D74" s="28" t="s">
        <v>6083</v>
      </c>
      <c r="E74" s="28" t="s">
        <v>3643</v>
      </c>
      <c r="F74" s="28" t="s">
        <v>3643</v>
      </c>
      <c r="G74" s="29">
        <v>42315</v>
      </c>
      <c r="H74" s="30" t="s">
        <v>5884</v>
      </c>
      <c r="I74" s="16" t="str">
        <f t="shared" si="1"/>
        <v>BEL_RPG-Catholic U</v>
      </c>
    </row>
    <row r="75" spans="1:9" ht="16">
      <c r="A75" s="28" t="s">
        <v>6047</v>
      </c>
      <c r="B75" s="28" t="s">
        <v>6084</v>
      </c>
      <c r="C75" s="28" t="s">
        <v>6085</v>
      </c>
      <c r="D75" s="28" t="s">
        <v>6086</v>
      </c>
      <c r="E75" s="28" t="s">
        <v>3643</v>
      </c>
      <c r="F75" s="28" t="s">
        <v>3643</v>
      </c>
      <c r="G75" s="29">
        <v>42315</v>
      </c>
      <c r="H75" s="30" t="s">
        <v>5884</v>
      </c>
      <c r="I75" s="16" t="str">
        <f t="shared" si="1"/>
        <v>BEL_RWI-Universite Libre De Bruxelles</v>
      </c>
    </row>
    <row r="76" spans="1:9" ht="16">
      <c r="A76" s="28" t="s">
        <v>6047</v>
      </c>
      <c r="B76" s="28" t="s">
        <v>6087</v>
      </c>
      <c r="C76" s="28" t="s">
        <v>6088</v>
      </c>
      <c r="D76" s="28" t="s">
        <v>6089</v>
      </c>
      <c r="E76" s="28" t="s">
        <v>3643</v>
      </c>
      <c r="F76" s="28" t="s">
        <v>3643</v>
      </c>
      <c r="G76" s="29">
        <v>42315</v>
      </c>
      <c r="H76" s="30" t="s">
        <v>5884</v>
      </c>
      <c r="I76" s="16" t="str">
        <f t="shared" si="1"/>
        <v>BEL_SAG-Institut Meuvice-Chimie</v>
      </c>
    </row>
    <row r="77" spans="1:9" ht="16">
      <c r="A77" s="28" t="s">
        <v>6047</v>
      </c>
      <c r="B77" s="28" t="s">
        <v>6090</v>
      </c>
      <c r="C77" s="28" t="s">
        <v>6091</v>
      </c>
      <c r="D77" s="28" t="s">
        <v>6092</v>
      </c>
      <c r="E77" s="28" t="s">
        <v>3643</v>
      </c>
      <c r="F77" s="28" t="s">
        <v>3643</v>
      </c>
      <c r="G77" s="29">
        <v>42315</v>
      </c>
      <c r="H77" s="30" t="s">
        <v>5884</v>
      </c>
      <c r="I77" s="16" t="str">
        <f t="shared" si="1"/>
        <v>BEL_SCU-European Inst Of Adv Studies I</v>
      </c>
    </row>
    <row r="78" spans="1:9" ht="16">
      <c r="A78" s="28" t="s">
        <v>6047</v>
      </c>
      <c r="B78" s="28" t="s">
        <v>6093</v>
      </c>
      <c r="C78" s="28" t="s">
        <v>6094</v>
      </c>
      <c r="D78" s="28" t="s">
        <v>6095</v>
      </c>
      <c r="E78" s="28" t="s">
        <v>3643</v>
      </c>
      <c r="F78" s="28" t="s">
        <v>3643</v>
      </c>
      <c r="G78" s="29">
        <v>42315</v>
      </c>
      <c r="H78" s="30" t="s">
        <v>5884</v>
      </c>
      <c r="I78" s="16" t="str">
        <f t="shared" si="1"/>
        <v>BEL_SJC-Hasselt University</v>
      </c>
    </row>
    <row r="79" spans="1:9" ht="16">
      <c r="A79" s="28" t="s">
        <v>6096</v>
      </c>
      <c r="B79" s="28" t="s">
        <v>6097</v>
      </c>
      <c r="C79" s="28" t="s">
        <v>6098</v>
      </c>
      <c r="D79" s="28" t="s">
        <v>3671</v>
      </c>
      <c r="E79" s="28" t="s">
        <v>3643</v>
      </c>
      <c r="F79" s="28" t="s">
        <v>3643</v>
      </c>
      <c r="G79" s="29">
        <v>42315</v>
      </c>
      <c r="H79" s="30" t="s">
        <v>5884</v>
      </c>
      <c r="I79" s="16" t="str">
        <f t="shared" si="1"/>
        <v>BGD_KMG-Agricultural U</v>
      </c>
    </row>
    <row r="80" spans="1:9" ht="16">
      <c r="A80" s="28" t="s">
        <v>6096</v>
      </c>
      <c r="B80" s="28" t="s">
        <v>6099</v>
      </c>
      <c r="C80" s="28" t="s">
        <v>6100</v>
      </c>
      <c r="D80" s="28" t="s">
        <v>6100</v>
      </c>
      <c r="E80" s="28" t="s">
        <v>3643</v>
      </c>
      <c r="F80" s="28" t="s">
        <v>3643</v>
      </c>
      <c r="G80" s="29">
        <v>42315</v>
      </c>
      <c r="H80" s="30" t="s">
        <v>5884</v>
      </c>
      <c r="I80" s="16" t="str">
        <f t="shared" si="1"/>
        <v>BGD_MNW-U Of Dacca</v>
      </c>
    </row>
    <row r="81" spans="1:9" ht="16">
      <c r="A81" s="28" t="s">
        <v>6096</v>
      </c>
      <c r="B81" s="28" t="s">
        <v>6101</v>
      </c>
      <c r="C81" s="28" t="s">
        <v>6102</v>
      </c>
      <c r="D81" s="28" t="s">
        <v>6103</v>
      </c>
      <c r="E81" s="28" t="s">
        <v>3643</v>
      </c>
      <c r="F81" s="28" t="s">
        <v>3643</v>
      </c>
      <c r="G81" s="29">
        <v>42315</v>
      </c>
      <c r="H81" s="30" t="s">
        <v>5884</v>
      </c>
      <c r="I81" s="16" t="str">
        <f t="shared" si="1"/>
        <v>BGD_SKS-North South University</v>
      </c>
    </row>
    <row r="82" spans="1:9" ht="16">
      <c r="A82" s="28" t="s">
        <v>6104</v>
      </c>
      <c r="B82" s="28" t="s">
        <v>6105</v>
      </c>
      <c r="C82" s="28" t="s">
        <v>6106</v>
      </c>
      <c r="D82" s="28" t="s">
        <v>6107</v>
      </c>
      <c r="E82" s="28" t="s">
        <v>3643</v>
      </c>
      <c r="F82" s="28" t="s">
        <v>3643</v>
      </c>
      <c r="G82" s="29">
        <v>42315</v>
      </c>
      <c r="H82" s="30" t="s">
        <v>5884</v>
      </c>
      <c r="I82" s="16" t="str">
        <f t="shared" si="1"/>
        <v>BGR_LAT-Bulgaria                   4 Y</v>
      </c>
    </row>
    <row r="83" spans="1:9" ht="16">
      <c r="A83" s="28" t="s">
        <v>6104</v>
      </c>
      <c r="B83" s="28" t="s">
        <v>6108</v>
      </c>
      <c r="C83" s="28" t="s">
        <v>6109</v>
      </c>
      <c r="D83" s="28" t="s">
        <v>6109</v>
      </c>
      <c r="E83" s="28" t="s">
        <v>3643</v>
      </c>
      <c r="F83" s="28" t="s">
        <v>3643</v>
      </c>
      <c r="G83" s="29">
        <v>42315</v>
      </c>
      <c r="H83" s="30" t="s">
        <v>5884</v>
      </c>
      <c r="I83" s="16" t="str">
        <f t="shared" si="1"/>
        <v>BGR_QUB-U Of Sofia</v>
      </c>
    </row>
    <row r="84" spans="1:9" ht="16">
      <c r="A84" s="28" t="s">
        <v>6104</v>
      </c>
      <c r="B84" s="28" t="s">
        <v>6110</v>
      </c>
      <c r="C84" s="28" t="s">
        <v>6111</v>
      </c>
      <c r="D84" s="28" t="s">
        <v>6112</v>
      </c>
      <c r="E84" s="28" t="s">
        <v>3643</v>
      </c>
      <c r="F84" s="28" t="s">
        <v>3643</v>
      </c>
      <c r="G84" s="29">
        <v>42315</v>
      </c>
      <c r="H84" s="30" t="s">
        <v>5884</v>
      </c>
      <c r="I84" s="16" t="str">
        <f t="shared" si="1"/>
        <v>BGR_RZK-Bulgarian Academy Of Sciences</v>
      </c>
    </row>
    <row r="85" spans="1:9" ht="16">
      <c r="A85" s="28" t="s">
        <v>6113</v>
      </c>
      <c r="B85" s="28" t="s">
        <v>6114</v>
      </c>
      <c r="C85" s="28" t="s">
        <v>6115</v>
      </c>
      <c r="D85" s="28" t="s">
        <v>6116</v>
      </c>
      <c r="E85" s="28" t="s">
        <v>3643</v>
      </c>
      <c r="F85" s="28" t="s">
        <v>3643</v>
      </c>
      <c r="G85" s="29">
        <v>42315</v>
      </c>
      <c r="H85" s="30" t="s">
        <v>5884</v>
      </c>
      <c r="I85" s="16" t="str">
        <f t="shared" si="1"/>
        <v>BMU_RYA-Bermuda Biological Station For</v>
      </c>
    </row>
    <row r="86" spans="1:9" ht="16">
      <c r="A86" s="28" t="s">
        <v>6117</v>
      </c>
      <c r="B86" s="28" t="s">
        <v>6118</v>
      </c>
      <c r="C86" s="28" t="s">
        <v>6119</v>
      </c>
      <c r="D86" s="28" t="s">
        <v>6120</v>
      </c>
      <c r="E86" s="28" t="s">
        <v>3643</v>
      </c>
      <c r="F86" s="28" t="s">
        <v>3643</v>
      </c>
      <c r="G86" s="29">
        <v>42315</v>
      </c>
      <c r="H86" s="30" t="s">
        <v>5884</v>
      </c>
      <c r="I86" s="16" t="str">
        <f t="shared" si="1"/>
        <v>BOL_ACZ-U Mayar De San Andres</v>
      </c>
    </row>
    <row r="87" spans="1:9" ht="16">
      <c r="A87" s="28" t="s">
        <v>6117</v>
      </c>
      <c r="B87" s="28" t="s">
        <v>6121</v>
      </c>
      <c r="C87" s="28" t="s">
        <v>6122</v>
      </c>
      <c r="D87" s="28" t="s">
        <v>6123</v>
      </c>
      <c r="E87" s="28" t="s">
        <v>3643</v>
      </c>
      <c r="F87" s="28" t="s">
        <v>3643</v>
      </c>
      <c r="G87" s="29">
        <v>42315</v>
      </c>
      <c r="H87" s="30" t="s">
        <v>5884</v>
      </c>
      <c r="I87" s="16" t="str">
        <f t="shared" si="1"/>
        <v>BOL_AKN-Bolivia                    4 Y</v>
      </c>
    </row>
    <row r="88" spans="1:9" ht="16">
      <c r="A88" s="28" t="s">
        <v>6124</v>
      </c>
      <c r="B88" s="28" t="s">
        <v>6125</v>
      </c>
      <c r="C88" s="28" t="s">
        <v>6126</v>
      </c>
      <c r="D88" s="28" t="s">
        <v>6127</v>
      </c>
      <c r="E88" s="28" t="s">
        <v>3643</v>
      </c>
      <c r="F88" s="28" t="s">
        <v>3643</v>
      </c>
      <c r="G88" s="29">
        <v>42315</v>
      </c>
      <c r="H88" s="30" t="s">
        <v>5884</v>
      </c>
      <c r="I88" s="16" t="str">
        <f t="shared" si="1"/>
        <v>BRA_ATY-U Catolica De Pernambuco</v>
      </c>
    </row>
    <row r="89" spans="1:9" ht="16">
      <c r="A89" s="28" t="s">
        <v>6124</v>
      </c>
      <c r="B89" s="28" t="s">
        <v>6128</v>
      </c>
      <c r="C89" s="28" t="s">
        <v>6129</v>
      </c>
      <c r="D89" s="28" t="s">
        <v>6130</v>
      </c>
      <c r="E89" s="28" t="s">
        <v>3643</v>
      </c>
      <c r="F89" s="28" t="s">
        <v>3643</v>
      </c>
      <c r="G89" s="29">
        <v>42315</v>
      </c>
      <c r="H89" s="30" t="s">
        <v>5884</v>
      </c>
      <c r="I89" s="16" t="str">
        <f t="shared" si="1"/>
        <v>BRA_BUQ-Federal U Of Pernambuco</v>
      </c>
    </row>
    <row r="90" spans="1:9" ht="16">
      <c r="A90" s="28" t="s">
        <v>6124</v>
      </c>
      <c r="B90" s="28" t="s">
        <v>6131</v>
      </c>
      <c r="C90" s="28" t="s">
        <v>6132</v>
      </c>
      <c r="D90" s="28" t="s">
        <v>6130</v>
      </c>
      <c r="E90" s="28" t="s">
        <v>3643</v>
      </c>
      <c r="F90" s="28" t="s">
        <v>3643</v>
      </c>
      <c r="G90" s="29">
        <v>42315</v>
      </c>
      <c r="H90" s="30" t="s">
        <v>5884</v>
      </c>
      <c r="I90" s="16" t="str">
        <f t="shared" si="1"/>
        <v>BRA_BUS-Federal U Of Rio De Janeiro</v>
      </c>
    </row>
    <row r="91" spans="1:9" ht="16">
      <c r="A91" s="28" t="s">
        <v>6124</v>
      </c>
      <c r="B91" s="28" t="s">
        <v>6133</v>
      </c>
      <c r="C91" s="28" t="s">
        <v>6134</v>
      </c>
      <c r="D91" s="28" t="s">
        <v>6130</v>
      </c>
      <c r="E91" s="28" t="s">
        <v>3643</v>
      </c>
      <c r="F91" s="28" t="s">
        <v>3643</v>
      </c>
      <c r="G91" s="29">
        <v>42315</v>
      </c>
      <c r="H91" s="30" t="s">
        <v>5884</v>
      </c>
      <c r="I91" s="16" t="str">
        <f t="shared" si="1"/>
        <v>BRA_BUT-Federal U Of Fluminese</v>
      </c>
    </row>
    <row r="92" spans="1:9" ht="16">
      <c r="A92" s="28" t="s">
        <v>6124</v>
      </c>
      <c r="B92" s="28" t="s">
        <v>6135</v>
      </c>
      <c r="C92" s="28" t="s">
        <v>6136</v>
      </c>
      <c r="D92" s="28" t="s">
        <v>6130</v>
      </c>
      <c r="E92" s="28" t="s">
        <v>3643</v>
      </c>
      <c r="F92" s="28" t="s">
        <v>3643</v>
      </c>
      <c r="G92" s="29">
        <v>42315</v>
      </c>
      <c r="H92" s="30" t="s">
        <v>5884</v>
      </c>
      <c r="I92" s="16" t="str">
        <f t="shared" si="1"/>
        <v>BRA_BVJ-Federal U Of Vicosa</v>
      </c>
    </row>
    <row r="93" spans="1:9" ht="16">
      <c r="A93" s="28" t="s">
        <v>6124</v>
      </c>
      <c r="B93" s="28" t="s">
        <v>6137</v>
      </c>
      <c r="C93" s="28" t="s">
        <v>6138</v>
      </c>
      <c r="D93" s="28" t="s">
        <v>6083</v>
      </c>
      <c r="E93" s="28" t="s">
        <v>3643</v>
      </c>
      <c r="F93" s="28" t="s">
        <v>3643</v>
      </c>
      <c r="G93" s="29">
        <v>42315</v>
      </c>
      <c r="H93" s="30" t="s">
        <v>5884</v>
      </c>
      <c r="I93" s="16" t="str">
        <f t="shared" si="1"/>
        <v>BRA_DNZ-Catholic U Of Rio De Janeiro</v>
      </c>
    </row>
    <row r="94" spans="1:9" ht="16">
      <c r="A94" s="28" t="s">
        <v>6124</v>
      </c>
      <c r="B94" s="28" t="s">
        <v>6139</v>
      </c>
      <c r="C94" s="28" t="s">
        <v>6140</v>
      </c>
      <c r="D94" s="28" t="s">
        <v>6083</v>
      </c>
      <c r="E94" s="28" t="s">
        <v>3643</v>
      </c>
      <c r="F94" s="28" t="s">
        <v>3643</v>
      </c>
      <c r="G94" s="29">
        <v>42315</v>
      </c>
      <c r="H94" s="30" t="s">
        <v>5884</v>
      </c>
      <c r="I94" s="16" t="str">
        <f t="shared" si="1"/>
        <v>BRA_DPE-Catholic U Of Minas Gerais</v>
      </c>
    </row>
    <row r="95" spans="1:9" ht="16">
      <c r="A95" s="28" t="s">
        <v>6124</v>
      </c>
      <c r="B95" s="28" t="s">
        <v>6141</v>
      </c>
      <c r="C95" s="28" t="s">
        <v>6142</v>
      </c>
      <c r="D95" s="28" t="s">
        <v>6009</v>
      </c>
      <c r="E95" s="28" t="s">
        <v>3643</v>
      </c>
      <c r="F95" s="28" t="s">
        <v>3643</v>
      </c>
      <c r="G95" s="29">
        <v>42315</v>
      </c>
      <c r="H95" s="30" t="s">
        <v>5884</v>
      </c>
      <c r="I95" s="16" t="str">
        <f t="shared" si="1"/>
        <v>BRA_DQS-Technical Inst Of Aeronautics</v>
      </c>
    </row>
    <row r="96" spans="1:9" ht="16">
      <c r="A96" s="28" t="s">
        <v>6124</v>
      </c>
      <c r="B96" s="28" t="s">
        <v>6143</v>
      </c>
      <c r="C96" s="28" t="s">
        <v>6144</v>
      </c>
      <c r="D96" s="28" t="s">
        <v>6145</v>
      </c>
      <c r="E96" s="28" t="s">
        <v>3643</v>
      </c>
      <c r="F96" s="28" t="s">
        <v>3643</v>
      </c>
      <c r="G96" s="29">
        <v>42315</v>
      </c>
      <c r="H96" s="30" t="s">
        <v>5884</v>
      </c>
      <c r="I96" s="16" t="str">
        <f t="shared" si="1"/>
        <v>BRA_EJX-Technology Maua Inst</v>
      </c>
    </row>
    <row r="97" spans="1:9" ht="16">
      <c r="A97" s="28" t="s">
        <v>6124</v>
      </c>
      <c r="B97" s="28" t="s">
        <v>6146</v>
      </c>
      <c r="C97" s="28" t="s">
        <v>6147</v>
      </c>
      <c r="D97" s="28" t="s">
        <v>6148</v>
      </c>
      <c r="E97" s="28" t="s">
        <v>3643</v>
      </c>
      <c r="F97" s="28" t="s">
        <v>3643</v>
      </c>
      <c r="G97" s="29">
        <v>42315</v>
      </c>
      <c r="H97" s="30" t="s">
        <v>5884</v>
      </c>
      <c r="I97" s="16" t="str">
        <f t="shared" si="1"/>
        <v>BRA_ETZ-Faculdade De Medicina Vet Ea</v>
      </c>
    </row>
    <row r="98" spans="1:9" ht="16">
      <c r="A98" s="28" t="s">
        <v>6124</v>
      </c>
      <c r="B98" s="28" t="s">
        <v>6149</v>
      </c>
      <c r="C98" s="28" t="s">
        <v>6150</v>
      </c>
      <c r="D98" s="28" t="s">
        <v>6151</v>
      </c>
      <c r="E98" s="28" t="s">
        <v>3643</v>
      </c>
      <c r="F98" s="28" t="s">
        <v>3643</v>
      </c>
      <c r="G98" s="29">
        <v>42315</v>
      </c>
      <c r="H98" s="30" t="s">
        <v>5884</v>
      </c>
      <c r="I98" s="16" t="str">
        <f t="shared" si="1"/>
        <v>BRA_EYE-Faculdad Ciencias Politicas</v>
      </c>
    </row>
    <row r="99" spans="1:9" ht="16">
      <c r="A99" s="28" t="s">
        <v>6124</v>
      </c>
      <c r="B99" s="28" t="s">
        <v>6152</v>
      </c>
      <c r="C99" s="28" t="s">
        <v>6153</v>
      </c>
      <c r="D99" s="28" t="s">
        <v>6154</v>
      </c>
      <c r="E99" s="28" t="s">
        <v>3643</v>
      </c>
      <c r="F99" s="28" t="s">
        <v>3643</v>
      </c>
      <c r="G99" s="29">
        <v>42315</v>
      </c>
      <c r="H99" s="30" t="s">
        <v>5884</v>
      </c>
      <c r="I99" s="16" t="str">
        <f t="shared" si="1"/>
        <v>BRA_EZH-Faculdad Econ &amp; Financad</v>
      </c>
    </row>
    <row r="100" spans="1:9" ht="16">
      <c r="A100" s="28" t="s">
        <v>6124</v>
      </c>
      <c r="B100" s="28" t="s">
        <v>6155</v>
      </c>
      <c r="C100" s="28" t="s">
        <v>6156</v>
      </c>
      <c r="D100" s="28" t="s">
        <v>6157</v>
      </c>
      <c r="E100" s="28" t="s">
        <v>3643</v>
      </c>
      <c r="F100" s="28" t="s">
        <v>3643</v>
      </c>
      <c r="G100" s="29">
        <v>42315</v>
      </c>
      <c r="H100" s="30" t="s">
        <v>5884</v>
      </c>
      <c r="I100" s="16" t="str">
        <f t="shared" si="1"/>
        <v>BRA_EZK-Rural Federal U Of Rio</v>
      </c>
    </row>
    <row r="101" spans="1:9" ht="16">
      <c r="A101" s="28" t="s">
        <v>6124</v>
      </c>
      <c r="B101" s="28" t="s">
        <v>6158</v>
      </c>
      <c r="C101" s="28" t="s">
        <v>6159</v>
      </c>
      <c r="D101" s="28" t="s">
        <v>6160</v>
      </c>
      <c r="E101" s="28" t="s">
        <v>3643</v>
      </c>
      <c r="F101" s="28" t="s">
        <v>3643</v>
      </c>
      <c r="G101" s="29">
        <v>42315</v>
      </c>
      <c r="H101" s="30" t="s">
        <v>5884</v>
      </c>
      <c r="I101" s="16" t="str">
        <f t="shared" si="1"/>
        <v>BRA_FAA-Rural U Of Pernambruco</v>
      </c>
    </row>
    <row r="102" spans="1:9" ht="16">
      <c r="A102" s="28" t="s">
        <v>6124</v>
      </c>
      <c r="B102" s="28" t="s">
        <v>6161</v>
      </c>
      <c r="C102" s="28" t="s">
        <v>6162</v>
      </c>
      <c r="D102" s="28" t="s">
        <v>6163</v>
      </c>
      <c r="E102" s="28" t="s">
        <v>3643</v>
      </c>
      <c r="F102" s="28" t="s">
        <v>3643</v>
      </c>
      <c r="G102" s="29">
        <v>42315</v>
      </c>
      <c r="H102" s="30" t="s">
        <v>5884</v>
      </c>
      <c r="I102" s="16" t="str">
        <f t="shared" si="1"/>
        <v>BRA_FAB-Faculty Of Architecture &amp; City</v>
      </c>
    </row>
    <row r="103" spans="1:9" ht="16">
      <c r="A103" s="28" t="s">
        <v>6124</v>
      </c>
      <c r="B103" s="28" t="s">
        <v>6164</v>
      </c>
      <c r="C103" s="28" t="s">
        <v>6165</v>
      </c>
      <c r="D103" s="28" t="s">
        <v>6163</v>
      </c>
      <c r="E103" s="28" t="s">
        <v>3643</v>
      </c>
      <c r="F103" s="28" t="s">
        <v>3643</v>
      </c>
      <c r="G103" s="29">
        <v>42315</v>
      </c>
      <c r="H103" s="30" t="s">
        <v>5884</v>
      </c>
      <c r="I103" s="16" t="str">
        <f t="shared" si="1"/>
        <v>BRA_FAC-Faculty Of Medical &amp; Biologica</v>
      </c>
    </row>
    <row r="104" spans="1:9" ht="16">
      <c r="A104" s="28" t="s">
        <v>6124</v>
      </c>
      <c r="B104" s="28" t="s">
        <v>6166</v>
      </c>
      <c r="C104" s="28" t="s">
        <v>6167</v>
      </c>
      <c r="D104" s="28" t="s">
        <v>6168</v>
      </c>
      <c r="E104" s="28" t="s">
        <v>3643</v>
      </c>
      <c r="F104" s="28" t="s">
        <v>3643</v>
      </c>
      <c r="G104" s="29">
        <v>42315</v>
      </c>
      <c r="H104" s="30" t="s">
        <v>5884</v>
      </c>
      <c r="I104" s="16" t="str">
        <f t="shared" si="1"/>
        <v>BRA_FDA-Escola Superior De Agricultura</v>
      </c>
    </row>
    <row r="105" spans="1:9" ht="16">
      <c r="A105" s="28" t="s">
        <v>6124</v>
      </c>
      <c r="B105" s="28" t="s">
        <v>6169</v>
      </c>
      <c r="C105" s="28" t="s">
        <v>6170</v>
      </c>
      <c r="D105" s="28" t="s">
        <v>6171</v>
      </c>
      <c r="E105" s="28" t="s">
        <v>3643</v>
      </c>
      <c r="F105" s="28" t="s">
        <v>3643</v>
      </c>
      <c r="G105" s="29">
        <v>42315</v>
      </c>
      <c r="H105" s="30" t="s">
        <v>5884</v>
      </c>
      <c r="I105" s="16" t="str">
        <f t="shared" si="1"/>
        <v>BRA_FQF-Brazil                     4 Y</v>
      </c>
    </row>
    <row r="106" spans="1:9" ht="16">
      <c r="A106" s="28" t="s">
        <v>6124</v>
      </c>
      <c r="B106" s="28" t="s">
        <v>6172</v>
      </c>
      <c r="C106" s="28" t="s">
        <v>6173</v>
      </c>
      <c r="D106" s="28" t="s">
        <v>6174</v>
      </c>
      <c r="E106" s="28" t="s">
        <v>3643</v>
      </c>
      <c r="F106" s="28" t="s">
        <v>3643</v>
      </c>
      <c r="G106" s="29">
        <v>42315</v>
      </c>
      <c r="H106" s="30" t="s">
        <v>5884</v>
      </c>
      <c r="I106" s="16" t="str">
        <f t="shared" si="1"/>
        <v>BRA_FRQ-Pontificia U Catolica De Sao P</v>
      </c>
    </row>
    <row r="107" spans="1:9" ht="16">
      <c r="A107" s="28" t="s">
        <v>6124</v>
      </c>
      <c r="B107" s="28" t="s">
        <v>6175</v>
      </c>
      <c r="C107" s="28" t="s">
        <v>6176</v>
      </c>
      <c r="D107" s="28" t="s">
        <v>6177</v>
      </c>
      <c r="E107" s="28" t="s">
        <v>3643</v>
      </c>
      <c r="F107" s="28" t="s">
        <v>3643</v>
      </c>
      <c r="G107" s="29">
        <v>42315</v>
      </c>
      <c r="H107" s="30" t="s">
        <v>5884</v>
      </c>
      <c r="I107" s="16" t="str">
        <f t="shared" si="1"/>
        <v>BRA_FYU-Pontifical Catholic U Of Rio</v>
      </c>
    </row>
    <row r="108" spans="1:9" ht="16">
      <c r="A108" s="28" t="s">
        <v>6124</v>
      </c>
      <c r="B108" s="28" t="s">
        <v>6178</v>
      </c>
      <c r="C108" s="28" t="s">
        <v>6179</v>
      </c>
      <c r="D108" s="28" t="s">
        <v>6180</v>
      </c>
      <c r="E108" s="28" t="s">
        <v>3643</v>
      </c>
      <c r="F108" s="28" t="s">
        <v>3643</v>
      </c>
      <c r="G108" s="29">
        <v>42315</v>
      </c>
      <c r="H108" s="30" t="s">
        <v>5884</v>
      </c>
      <c r="I108" s="16" t="str">
        <f t="shared" si="1"/>
        <v>BRA_GEB-Paulista Sch Of Medicine</v>
      </c>
    </row>
    <row r="109" spans="1:9" ht="16">
      <c r="A109" s="28" t="s">
        <v>6124</v>
      </c>
      <c r="B109" s="28" t="s">
        <v>6181</v>
      </c>
      <c r="C109" s="28" t="s">
        <v>6182</v>
      </c>
      <c r="D109" s="28" t="s">
        <v>6183</v>
      </c>
      <c r="E109" s="28" t="s">
        <v>3643</v>
      </c>
      <c r="F109" s="28" t="s">
        <v>3643</v>
      </c>
      <c r="G109" s="29">
        <v>42315</v>
      </c>
      <c r="H109" s="30" t="s">
        <v>5884</v>
      </c>
      <c r="I109" s="16" t="str">
        <f t="shared" si="1"/>
        <v>BRA_HWN-State Rural U Of Minas Gerais</v>
      </c>
    </row>
    <row r="110" spans="1:9" ht="16">
      <c r="A110" s="28" t="s">
        <v>6124</v>
      </c>
      <c r="B110" s="28" t="s">
        <v>6184</v>
      </c>
      <c r="C110" s="28" t="s">
        <v>6185</v>
      </c>
      <c r="D110" s="28" t="s">
        <v>6186</v>
      </c>
      <c r="E110" s="28" t="s">
        <v>3643</v>
      </c>
      <c r="F110" s="28" t="s">
        <v>3643</v>
      </c>
      <c r="G110" s="29">
        <v>42315</v>
      </c>
      <c r="H110" s="30" t="s">
        <v>5884</v>
      </c>
      <c r="I110" s="16" t="str">
        <f t="shared" si="1"/>
        <v>BRA_HZZ-"Escuela Admin</v>
      </c>
    </row>
    <row r="111" spans="1:9" ht="16">
      <c r="A111" s="28" t="s">
        <v>6124</v>
      </c>
      <c r="B111" s="28" t="s">
        <v>6187</v>
      </c>
      <c r="C111" s="28" t="s">
        <v>6188</v>
      </c>
      <c r="D111" s="28" t="s">
        <v>6189</v>
      </c>
      <c r="E111" s="28" t="s">
        <v>3643</v>
      </c>
      <c r="F111" s="28" t="s">
        <v>3643</v>
      </c>
      <c r="G111" s="29">
        <v>42315</v>
      </c>
      <c r="H111" s="30" t="s">
        <v>5884</v>
      </c>
      <c r="I111" s="16" t="str">
        <f t="shared" si="1"/>
        <v>BRA_KBR-U Fed Rural Do Rio Grande Do S</v>
      </c>
    </row>
    <row r="112" spans="1:9" ht="16">
      <c r="A112" s="28" t="s">
        <v>6124</v>
      </c>
      <c r="B112" s="28" t="s">
        <v>6190</v>
      </c>
      <c r="C112" s="28" t="s">
        <v>6191</v>
      </c>
      <c r="D112" s="28" t="s">
        <v>6192</v>
      </c>
      <c r="E112" s="28" t="s">
        <v>3643</v>
      </c>
      <c r="F112" s="28" t="s">
        <v>3643</v>
      </c>
      <c r="G112" s="29">
        <v>42315</v>
      </c>
      <c r="H112" s="30" t="s">
        <v>5884</v>
      </c>
      <c r="I112" s="16" t="str">
        <f t="shared" si="1"/>
        <v>BRA_KKN-U Mackenzie</v>
      </c>
    </row>
    <row r="113" spans="1:9" ht="16">
      <c r="A113" s="28" t="s">
        <v>6124</v>
      </c>
      <c r="B113" s="28" t="s">
        <v>6193</v>
      </c>
      <c r="C113" s="28" t="s">
        <v>6194</v>
      </c>
      <c r="D113" s="28" t="s">
        <v>6195</v>
      </c>
      <c r="E113" s="28" t="s">
        <v>3643</v>
      </c>
      <c r="F113" s="28" t="s">
        <v>3643</v>
      </c>
      <c r="G113" s="29">
        <v>42315</v>
      </c>
      <c r="H113" s="30" t="s">
        <v>5884</v>
      </c>
      <c r="I113" s="16" t="str">
        <f t="shared" si="1"/>
        <v>BRA_LKN-Fundacao Getulio Vargus</v>
      </c>
    </row>
    <row r="114" spans="1:9" ht="16">
      <c r="A114" s="28" t="s">
        <v>6124</v>
      </c>
      <c r="B114" s="28" t="s">
        <v>6196</v>
      </c>
      <c r="C114" s="28" t="s">
        <v>6197</v>
      </c>
      <c r="D114" s="28" t="s">
        <v>6198</v>
      </c>
      <c r="E114" s="28" t="s">
        <v>3643</v>
      </c>
      <c r="F114" s="28" t="s">
        <v>3643</v>
      </c>
      <c r="G114" s="29">
        <v>42315</v>
      </c>
      <c r="H114" s="30" t="s">
        <v>5884</v>
      </c>
      <c r="I114" s="16" t="str">
        <f t="shared" si="1"/>
        <v>BRA_MSG-U Do Estado Da Guanabara</v>
      </c>
    </row>
    <row r="115" spans="1:9" ht="16">
      <c r="A115" s="28" t="s">
        <v>6124</v>
      </c>
      <c r="B115" s="28" t="s">
        <v>6199</v>
      </c>
      <c r="C115" s="28" t="s">
        <v>6200</v>
      </c>
      <c r="D115" s="28" t="s">
        <v>6201</v>
      </c>
      <c r="E115" s="28" t="s">
        <v>3643</v>
      </c>
      <c r="F115" s="28" t="s">
        <v>3643</v>
      </c>
      <c r="G115" s="29">
        <v>42315</v>
      </c>
      <c r="H115" s="30" t="s">
        <v>5884</v>
      </c>
      <c r="I115" s="16" t="str">
        <f t="shared" si="1"/>
        <v>BRA_MYY-Inst Of Aeronautical Technolog</v>
      </c>
    </row>
    <row r="116" spans="1:9" ht="16">
      <c r="A116" s="28" t="s">
        <v>6124</v>
      </c>
      <c r="B116" s="28" t="s">
        <v>6202</v>
      </c>
      <c r="C116" s="28" t="s">
        <v>6203</v>
      </c>
      <c r="D116" s="28" t="s">
        <v>6204</v>
      </c>
      <c r="E116" s="28" t="s">
        <v>3643</v>
      </c>
      <c r="F116" s="28" t="s">
        <v>3643</v>
      </c>
      <c r="G116" s="29">
        <v>42315</v>
      </c>
      <c r="H116" s="30" t="s">
        <v>5884</v>
      </c>
      <c r="I116" s="16" t="str">
        <f t="shared" si="1"/>
        <v>BRA_NAX-Poli Sch Fundamentals Of Highe</v>
      </c>
    </row>
    <row r="117" spans="1:9" ht="16">
      <c r="A117" s="28" t="s">
        <v>6124</v>
      </c>
      <c r="B117" s="28" t="s">
        <v>6205</v>
      </c>
      <c r="C117" s="28" t="s">
        <v>6206</v>
      </c>
      <c r="D117" s="28" t="s">
        <v>6207</v>
      </c>
      <c r="E117" s="28" t="s">
        <v>3643</v>
      </c>
      <c r="F117" s="28" t="s">
        <v>3643</v>
      </c>
      <c r="G117" s="29">
        <v>42315</v>
      </c>
      <c r="H117" s="30" t="s">
        <v>5884</v>
      </c>
      <c r="I117" s="16" t="str">
        <f t="shared" si="1"/>
        <v>BRA_NFH-U Of Campinas</v>
      </c>
    </row>
    <row r="118" spans="1:9" ht="16">
      <c r="A118" s="28" t="s">
        <v>6124</v>
      </c>
      <c r="B118" s="28" t="s">
        <v>6208</v>
      </c>
      <c r="C118" s="28" t="s">
        <v>6209</v>
      </c>
      <c r="D118" s="28" t="s">
        <v>6210</v>
      </c>
      <c r="E118" s="28" t="s">
        <v>3643</v>
      </c>
      <c r="F118" s="28" t="s">
        <v>3643</v>
      </c>
      <c r="G118" s="29">
        <v>42315</v>
      </c>
      <c r="H118" s="30" t="s">
        <v>5884</v>
      </c>
      <c r="I118" s="16" t="str">
        <f t="shared" si="1"/>
        <v>BRA_NGF-U Do Brazil</v>
      </c>
    </row>
    <row r="119" spans="1:9" ht="16">
      <c r="A119" s="28" t="s">
        <v>6124</v>
      </c>
      <c r="B119" s="28" t="s">
        <v>6211</v>
      </c>
      <c r="C119" s="28" t="s">
        <v>6212</v>
      </c>
      <c r="D119" s="28" t="s">
        <v>6213</v>
      </c>
      <c r="E119" s="28" t="s">
        <v>3643</v>
      </c>
      <c r="F119" s="28" t="s">
        <v>3643</v>
      </c>
      <c r="G119" s="29">
        <v>42315</v>
      </c>
      <c r="H119" s="30" t="s">
        <v>5884</v>
      </c>
      <c r="I119" s="16" t="str">
        <f t="shared" si="1"/>
        <v>BRA_NRQ-U Of Sao Paulo</v>
      </c>
    </row>
    <row r="120" spans="1:9" ht="16">
      <c r="A120" s="28" t="s">
        <v>6124</v>
      </c>
      <c r="B120" s="28" t="s">
        <v>6214</v>
      </c>
      <c r="C120" s="28" t="s">
        <v>6215</v>
      </c>
      <c r="D120" s="28" t="s">
        <v>6216</v>
      </c>
      <c r="E120" s="28" t="s">
        <v>3643</v>
      </c>
      <c r="F120" s="28" t="s">
        <v>3643</v>
      </c>
      <c r="G120" s="29">
        <v>42315</v>
      </c>
      <c r="H120" s="30" t="s">
        <v>5884</v>
      </c>
      <c r="I120" s="16" t="str">
        <f t="shared" si="1"/>
        <v>BRA_RPY-U Federal De Monas Generais</v>
      </c>
    </row>
    <row r="121" spans="1:9" ht="16">
      <c r="A121" s="28" t="s">
        <v>6124</v>
      </c>
      <c r="B121" s="28" t="s">
        <v>6217</v>
      </c>
      <c r="C121" s="28" t="s">
        <v>6218</v>
      </c>
      <c r="D121" s="28" t="s">
        <v>5918</v>
      </c>
      <c r="E121" s="28" t="s">
        <v>3643</v>
      </c>
      <c r="F121" s="28" t="s">
        <v>3643</v>
      </c>
      <c r="G121" s="29">
        <v>42315</v>
      </c>
      <c r="H121" s="30" t="s">
        <v>5884</v>
      </c>
      <c r="I121" s="16" t="str">
        <f t="shared" si="1"/>
        <v>BRA_RTA-University Of Rosario Medical</v>
      </c>
    </row>
    <row r="122" spans="1:9" ht="16">
      <c r="A122" s="28" t="s">
        <v>6124</v>
      </c>
      <c r="B122" s="28" t="s">
        <v>6219</v>
      </c>
      <c r="C122" s="28" t="s">
        <v>6220</v>
      </c>
      <c r="D122" s="28" t="s">
        <v>6221</v>
      </c>
      <c r="E122" s="28" t="s">
        <v>3643</v>
      </c>
      <c r="F122" s="28" t="s">
        <v>3643</v>
      </c>
      <c r="G122" s="29">
        <v>42315</v>
      </c>
      <c r="H122" s="30" t="s">
        <v>5884</v>
      </c>
      <c r="I122" s="16" t="str">
        <f t="shared" si="1"/>
        <v>BRA_SAD-Inpe Sao Jose Dos Campos</v>
      </c>
    </row>
    <row r="123" spans="1:9" ht="16">
      <c r="A123" s="28" t="s">
        <v>6124</v>
      </c>
      <c r="B123" s="28" t="s">
        <v>6222</v>
      </c>
      <c r="C123" s="28" t="s">
        <v>6223</v>
      </c>
      <c r="D123" s="28" t="s">
        <v>6224</v>
      </c>
      <c r="E123" s="28" t="s">
        <v>3643</v>
      </c>
      <c r="F123" s="28" t="s">
        <v>3643</v>
      </c>
      <c r="G123" s="29">
        <v>42315</v>
      </c>
      <c r="H123" s="30" t="s">
        <v>5884</v>
      </c>
      <c r="I123" s="16" t="str">
        <f t="shared" si="1"/>
        <v>BRA_SJB-Federal University Of Parana</v>
      </c>
    </row>
    <row r="124" spans="1:9" ht="16">
      <c r="A124" s="28" t="s">
        <v>6225</v>
      </c>
      <c r="B124" s="28" t="s">
        <v>6226</v>
      </c>
      <c r="C124" s="28" t="s">
        <v>6227</v>
      </c>
      <c r="D124" s="28" t="s">
        <v>6228</v>
      </c>
      <c r="E124" s="28" t="s">
        <v>3643</v>
      </c>
      <c r="F124" s="28" t="s">
        <v>3643</v>
      </c>
      <c r="G124" s="29">
        <v>42315</v>
      </c>
      <c r="H124" s="30" t="s">
        <v>5884</v>
      </c>
      <c r="I124" s="16" t="str">
        <f t="shared" si="1"/>
        <v>BRN_HTT-Brunei                     4 Y</v>
      </c>
    </row>
    <row r="125" spans="1:9" ht="16">
      <c r="A125" s="28" t="s">
        <v>6229</v>
      </c>
      <c r="B125" s="28" t="s">
        <v>6230</v>
      </c>
      <c r="C125" s="28" t="s">
        <v>6231</v>
      </c>
      <c r="D125" s="28" t="s">
        <v>6232</v>
      </c>
      <c r="E125" s="28" t="s">
        <v>3643</v>
      </c>
      <c r="F125" s="28" t="s">
        <v>3643</v>
      </c>
      <c r="G125" s="29">
        <v>42315</v>
      </c>
      <c r="H125" s="30" t="s">
        <v>5884</v>
      </c>
      <c r="I125" s="16" t="str">
        <f t="shared" si="1"/>
        <v>BWA_AGX-Botswana                   4 Y</v>
      </c>
    </row>
    <row r="126" spans="1:9" ht="16">
      <c r="A126" s="28" t="s">
        <v>6233</v>
      </c>
      <c r="B126" s="28" t="s">
        <v>6234</v>
      </c>
      <c r="C126" s="28" t="s">
        <v>6235</v>
      </c>
      <c r="D126" s="28" t="s">
        <v>6235</v>
      </c>
      <c r="E126" s="28" t="s">
        <v>3643</v>
      </c>
      <c r="F126" s="28" t="s">
        <v>3643</v>
      </c>
      <c r="G126" s="29">
        <v>42315</v>
      </c>
      <c r="H126" s="30" t="s">
        <v>5884</v>
      </c>
      <c r="I126" s="16" t="str">
        <f t="shared" si="1"/>
        <v>CAN_ADY-Carey Hall</v>
      </c>
    </row>
    <row r="127" spans="1:9" ht="16">
      <c r="A127" s="28" t="s">
        <v>6233</v>
      </c>
      <c r="B127" s="28" t="s">
        <v>6236</v>
      </c>
      <c r="C127" s="28" t="s">
        <v>6237</v>
      </c>
      <c r="D127" s="28" t="s">
        <v>6237</v>
      </c>
      <c r="E127" s="28" t="s">
        <v>3643</v>
      </c>
      <c r="F127" s="28" t="s">
        <v>3643</v>
      </c>
      <c r="G127" s="29">
        <v>42315</v>
      </c>
      <c r="H127" s="30" t="s">
        <v>5884</v>
      </c>
      <c r="I127" s="16" t="str">
        <f t="shared" si="1"/>
        <v>CAN_AFP-Essex C</v>
      </c>
    </row>
    <row r="128" spans="1:9" ht="16">
      <c r="A128" s="28" t="s">
        <v>6233</v>
      </c>
      <c r="B128" s="28" t="s">
        <v>6238</v>
      </c>
      <c r="C128" s="28" t="s">
        <v>6239</v>
      </c>
      <c r="D128" s="28" t="s">
        <v>6240</v>
      </c>
      <c r="E128" s="28" t="s">
        <v>3643</v>
      </c>
      <c r="F128" s="28" t="s">
        <v>3643</v>
      </c>
      <c r="G128" s="29">
        <v>42315</v>
      </c>
      <c r="H128" s="30" t="s">
        <v>5884</v>
      </c>
      <c r="I128" s="16" t="str">
        <f t="shared" si="1"/>
        <v>CAN_AQG-St Dunstan'S U</v>
      </c>
    </row>
    <row r="129" spans="1:9" ht="16">
      <c r="A129" s="28" t="s">
        <v>6233</v>
      </c>
      <c r="B129" s="28" t="s">
        <v>6241</v>
      </c>
      <c r="C129" s="28" t="s">
        <v>6242</v>
      </c>
      <c r="D129" s="28" t="s">
        <v>6243</v>
      </c>
      <c r="E129" s="28" t="s">
        <v>3643</v>
      </c>
      <c r="F129" s="28" t="s">
        <v>3643</v>
      </c>
      <c r="G129" s="29">
        <v>42315</v>
      </c>
      <c r="H129" s="30" t="s">
        <v>5884</v>
      </c>
      <c r="I129" s="16" t="str">
        <f t="shared" si="1"/>
        <v>CAN_ATR-Mount Royal C</v>
      </c>
    </row>
    <row r="130" spans="1:9" ht="16">
      <c r="A130" s="28" t="s">
        <v>6233</v>
      </c>
      <c r="B130" s="28" t="s">
        <v>6244</v>
      </c>
      <c r="C130" s="28" t="s">
        <v>6245</v>
      </c>
      <c r="D130" s="28" t="s">
        <v>6246</v>
      </c>
      <c r="E130" s="28" t="s">
        <v>3643</v>
      </c>
      <c r="F130" s="28" t="s">
        <v>3643</v>
      </c>
      <c r="G130" s="29">
        <v>42315</v>
      </c>
      <c r="H130" s="30" t="s">
        <v>5884</v>
      </c>
      <c r="I130" s="16" t="str">
        <f t="shared" si="1"/>
        <v>CAN_AUK-Mount St Bernard C</v>
      </c>
    </row>
    <row r="131" spans="1:9" ht="16">
      <c r="A131" s="28" t="s">
        <v>6233</v>
      </c>
      <c r="B131" s="28" t="s">
        <v>6247</v>
      </c>
      <c r="C131" s="28" t="s">
        <v>6248</v>
      </c>
      <c r="D131" s="28" t="s">
        <v>6248</v>
      </c>
      <c r="E131" s="28" t="s">
        <v>3643</v>
      </c>
      <c r="F131" s="28" t="s">
        <v>3643</v>
      </c>
      <c r="G131" s="29">
        <v>42315</v>
      </c>
      <c r="H131" s="30" t="s">
        <v>5884</v>
      </c>
      <c r="I131" s="16" t="str">
        <f t="shared" si="1"/>
        <v>CAN_AUY-Ignatius C</v>
      </c>
    </row>
    <row r="132" spans="1:9" ht="16">
      <c r="A132" s="28" t="s">
        <v>6233</v>
      </c>
      <c r="B132" s="28" t="s">
        <v>6249</v>
      </c>
      <c r="C132" s="28" t="s">
        <v>6250</v>
      </c>
      <c r="D132" s="28" t="s">
        <v>6251</v>
      </c>
      <c r="E132" s="28" t="s">
        <v>3643</v>
      </c>
      <c r="F132" s="28" t="s">
        <v>3643</v>
      </c>
      <c r="G132" s="29">
        <v>42315</v>
      </c>
      <c r="H132" s="30" t="s">
        <v>5884</v>
      </c>
      <c r="I132" s="16" t="str">
        <f t="shared" si="1"/>
        <v>CAN_AVD-Maritime C Of Pharmacy</v>
      </c>
    </row>
    <row r="133" spans="1:9" ht="16">
      <c r="A133" s="28" t="s">
        <v>6233</v>
      </c>
      <c r="B133" s="28" t="s">
        <v>6252</v>
      </c>
      <c r="C133" s="28" t="s">
        <v>6253</v>
      </c>
      <c r="D133" s="28" t="s">
        <v>6254</v>
      </c>
      <c r="E133" s="28" t="s">
        <v>3643</v>
      </c>
      <c r="F133" s="28" t="s">
        <v>3643</v>
      </c>
      <c r="G133" s="29">
        <v>42315</v>
      </c>
      <c r="H133" s="30" t="s">
        <v>5884</v>
      </c>
      <c r="I133" s="16" t="str">
        <f t="shared" ref="I133:I196" si="2">A133&amp;"_"&amp;B133&amp;"-"&amp;C133</f>
        <v>CAN_AYF-Mount Allison U</v>
      </c>
    </row>
    <row r="134" spans="1:9" ht="16">
      <c r="A134" s="28" t="s">
        <v>6233</v>
      </c>
      <c r="B134" s="28" t="s">
        <v>6255</v>
      </c>
      <c r="C134" s="28" t="s">
        <v>6256</v>
      </c>
      <c r="D134" s="28" t="s">
        <v>6257</v>
      </c>
      <c r="E134" s="28" t="s">
        <v>3643</v>
      </c>
      <c r="F134" s="28" t="s">
        <v>3643</v>
      </c>
      <c r="G134" s="29">
        <v>42315</v>
      </c>
      <c r="H134" s="30" t="s">
        <v>5884</v>
      </c>
      <c r="I134" s="16" t="str">
        <f t="shared" si="2"/>
        <v>CAN_AZD-Manitoba Law Sch</v>
      </c>
    </row>
    <row r="135" spans="1:9" ht="16">
      <c r="A135" s="28" t="s">
        <v>6233</v>
      </c>
      <c r="B135" s="28" t="s">
        <v>6258</v>
      </c>
      <c r="C135" s="28" t="s">
        <v>6259</v>
      </c>
      <c r="D135" s="28" t="s">
        <v>6260</v>
      </c>
      <c r="E135" s="28" t="s">
        <v>3643</v>
      </c>
      <c r="F135" s="28" t="s">
        <v>3643</v>
      </c>
      <c r="G135" s="29">
        <v>42315</v>
      </c>
      <c r="H135" s="30" t="s">
        <v>5884</v>
      </c>
      <c r="I135" s="16" t="str">
        <f t="shared" si="2"/>
        <v>CAN_AZW-St Stephen'S C</v>
      </c>
    </row>
    <row r="136" spans="1:9" ht="16">
      <c r="A136" s="28" t="s">
        <v>6233</v>
      </c>
      <c r="B136" s="28" t="s">
        <v>6261</v>
      </c>
      <c r="C136" s="28" t="s">
        <v>6262</v>
      </c>
      <c r="D136" s="28" t="s">
        <v>6263</v>
      </c>
      <c r="E136" s="28" t="s">
        <v>3643</v>
      </c>
      <c r="F136" s="28" t="s">
        <v>3643</v>
      </c>
      <c r="G136" s="29">
        <v>42315</v>
      </c>
      <c r="H136" s="30" t="s">
        <v>5884</v>
      </c>
      <c r="I136" s="16" t="str">
        <f t="shared" si="2"/>
        <v>CAN_BBV-Mairtime Sch Of Social Work</v>
      </c>
    </row>
    <row r="137" spans="1:9" ht="16">
      <c r="A137" s="28" t="s">
        <v>6233</v>
      </c>
      <c r="B137" s="28" t="s">
        <v>6264</v>
      </c>
      <c r="C137" s="28" t="s">
        <v>6265</v>
      </c>
      <c r="D137" s="28" t="s">
        <v>6266</v>
      </c>
      <c r="E137" s="28" t="s">
        <v>3643</v>
      </c>
      <c r="F137" s="28" t="s">
        <v>3643</v>
      </c>
      <c r="G137" s="29">
        <v>42315</v>
      </c>
      <c r="H137" s="30" t="s">
        <v>5884</v>
      </c>
      <c r="I137" s="16" t="str">
        <f t="shared" si="2"/>
        <v>CAN_BCV-Mount St Vincent C</v>
      </c>
    </row>
    <row r="138" spans="1:9" ht="16">
      <c r="A138" s="28" t="s">
        <v>6233</v>
      </c>
      <c r="B138" s="28" t="s">
        <v>6267</v>
      </c>
      <c r="C138" s="28" t="s">
        <v>6268</v>
      </c>
      <c r="D138" s="28" t="s">
        <v>6268</v>
      </c>
      <c r="E138" s="28" t="s">
        <v>3643</v>
      </c>
      <c r="F138" s="28" t="s">
        <v>3643</v>
      </c>
      <c r="G138" s="29">
        <v>42315</v>
      </c>
      <c r="H138" s="30" t="s">
        <v>5884</v>
      </c>
      <c r="I138" s="16" t="str">
        <f t="shared" si="2"/>
        <v>CAN_BDK-Regis C</v>
      </c>
    </row>
    <row r="139" spans="1:9" ht="16">
      <c r="A139" s="28" t="s">
        <v>6233</v>
      </c>
      <c r="B139" s="28" t="s">
        <v>3422</v>
      </c>
      <c r="C139" s="28" t="s">
        <v>6269</v>
      </c>
      <c r="D139" s="28" t="s">
        <v>6270</v>
      </c>
      <c r="E139" s="28" t="s">
        <v>3643</v>
      </c>
      <c r="F139" s="28" t="s">
        <v>3643</v>
      </c>
      <c r="G139" s="29">
        <v>42315</v>
      </c>
      <c r="H139" s="30" t="s">
        <v>5884</v>
      </c>
      <c r="I139" s="16" t="str">
        <f t="shared" si="2"/>
        <v>CAN_BDS-Christian Training Inst</v>
      </c>
    </row>
    <row r="140" spans="1:9" ht="16">
      <c r="A140" s="28" t="s">
        <v>6233</v>
      </c>
      <c r="B140" s="28" t="s">
        <v>6271</v>
      </c>
      <c r="C140" s="28" t="s">
        <v>6272</v>
      </c>
      <c r="D140" s="28" t="s">
        <v>6272</v>
      </c>
      <c r="E140" s="28" t="s">
        <v>3643</v>
      </c>
      <c r="F140" s="28" t="s">
        <v>3643</v>
      </c>
      <c r="G140" s="29">
        <v>42315</v>
      </c>
      <c r="H140" s="30" t="s">
        <v>5884</v>
      </c>
      <c r="I140" s="16" t="str">
        <f t="shared" si="2"/>
        <v>CAN_BFD-Renison C</v>
      </c>
    </row>
    <row r="141" spans="1:9" ht="16">
      <c r="A141" s="28" t="s">
        <v>6233</v>
      </c>
      <c r="B141" s="28" t="s">
        <v>6273</v>
      </c>
      <c r="C141" s="28" t="s">
        <v>6274</v>
      </c>
      <c r="D141" s="28" t="s">
        <v>6275</v>
      </c>
      <c r="E141" s="28" t="s">
        <v>3643</v>
      </c>
      <c r="F141" s="28" t="s">
        <v>3643</v>
      </c>
      <c r="G141" s="29">
        <v>42315</v>
      </c>
      <c r="H141" s="30" t="s">
        <v>5884</v>
      </c>
      <c r="I141" s="16" t="str">
        <f t="shared" si="2"/>
        <v>CAN_BKT-Mcmaster Divinity C</v>
      </c>
    </row>
    <row r="142" spans="1:9" ht="16">
      <c r="A142" s="28" t="s">
        <v>6233</v>
      </c>
      <c r="B142" s="28" t="s">
        <v>6276</v>
      </c>
      <c r="C142" s="28" t="s">
        <v>6277</v>
      </c>
      <c r="D142" s="28" t="s">
        <v>6277</v>
      </c>
      <c r="E142" s="28" t="s">
        <v>3643</v>
      </c>
      <c r="F142" s="28" t="s">
        <v>3643</v>
      </c>
      <c r="G142" s="29">
        <v>42315</v>
      </c>
      <c r="H142" s="30" t="s">
        <v>5884</v>
      </c>
      <c r="I142" s="16" t="str">
        <f t="shared" si="2"/>
        <v>CAN_BSF-Mcmaster U</v>
      </c>
    </row>
    <row r="143" spans="1:9" ht="16">
      <c r="A143" s="28" t="s">
        <v>6233</v>
      </c>
      <c r="B143" s="28" t="s">
        <v>6278</v>
      </c>
      <c r="C143" s="28" t="s">
        <v>6279</v>
      </c>
      <c r="D143" s="28" t="s">
        <v>6280</v>
      </c>
      <c r="E143" s="28" t="s">
        <v>3643</v>
      </c>
      <c r="F143" s="28" t="s">
        <v>3643</v>
      </c>
      <c r="G143" s="29">
        <v>42315</v>
      </c>
      <c r="H143" s="30" t="s">
        <v>5884</v>
      </c>
      <c r="I143" s="16" t="str">
        <f t="shared" si="2"/>
        <v>CAN_BZF-Externat Classique St Jean-Eud</v>
      </c>
    </row>
    <row r="144" spans="1:9" ht="16">
      <c r="A144" s="28" t="s">
        <v>6233</v>
      </c>
      <c r="B144" s="28" t="s">
        <v>6281</v>
      </c>
      <c r="C144" s="28" t="s">
        <v>6282</v>
      </c>
      <c r="D144" s="28" t="s">
        <v>6280</v>
      </c>
      <c r="E144" s="28" t="s">
        <v>3643</v>
      </c>
      <c r="F144" s="28" t="s">
        <v>3643</v>
      </c>
      <c r="G144" s="29">
        <v>42315</v>
      </c>
      <c r="H144" s="30" t="s">
        <v>5884</v>
      </c>
      <c r="I144" s="16" t="str">
        <f t="shared" si="2"/>
        <v>CAN_BZL-Externat Classique Longueuil</v>
      </c>
    </row>
    <row r="145" spans="1:9" ht="16">
      <c r="A145" s="28" t="s">
        <v>6233</v>
      </c>
      <c r="B145" s="28" t="s">
        <v>6283</v>
      </c>
      <c r="C145" s="28" t="s">
        <v>6284</v>
      </c>
      <c r="D145" s="28" t="s">
        <v>6285</v>
      </c>
      <c r="E145" s="28" t="s">
        <v>3643</v>
      </c>
      <c r="F145" s="28" t="s">
        <v>3643</v>
      </c>
      <c r="G145" s="29">
        <v>42315</v>
      </c>
      <c r="H145" s="30" t="s">
        <v>5884</v>
      </c>
      <c r="I145" s="16" t="str">
        <f t="shared" si="2"/>
        <v>CAN_BZP-Montreal Diocesan Theo C</v>
      </c>
    </row>
    <row r="146" spans="1:9" ht="16">
      <c r="A146" s="28" t="s">
        <v>6233</v>
      </c>
      <c r="B146" s="28" t="s">
        <v>6286</v>
      </c>
      <c r="C146" s="28" t="s">
        <v>6287</v>
      </c>
      <c r="D146" s="28" t="s">
        <v>6288</v>
      </c>
      <c r="E146" s="28" t="s">
        <v>3643</v>
      </c>
      <c r="F146" s="28" t="s">
        <v>3643</v>
      </c>
      <c r="G146" s="29">
        <v>42315</v>
      </c>
      <c r="H146" s="30" t="s">
        <v>5884</v>
      </c>
      <c r="I146" s="16" t="str">
        <f t="shared" si="2"/>
        <v>CAN_CAD-Ontario Veterinary C</v>
      </c>
    </row>
    <row r="147" spans="1:9" ht="16">
      <c r="A147" s="28" t="s">
        <v>6233</v>
      </c>
      <c r="B147" s="28" t="s">
        <v>6289</v>
      </c>
      <c r="C147" s="28" t="s">
        <v>6290</v>
      </c>
      <c r="D147" s="28" t="s">
        <v>6291</v>
      </c>
      <c r="E147" s="28" t="s">
        <v>3643</v>
      </c>
      <c r="F147" s="28" t="s">
        <v>3643</v>
      </c>
      <c r="G147" s="29">
        <v>42315</v>
      </c>
      <c r="H147" s="30" t="s">
        <v>5884</v>
      </c>
      <c r="I147" s="16" t="str">
        <f t="shared" si="2"/>
        <v>CAN_CBB-Ontario Agricultural C</v>
      </c>
    </row>
    <row r="148" spans="1:9" ht="16">
      <c r="A148" s="28" t="s">
        <v>6233</v>
      </c>
      <c r="B148" s="28" t="s">
        <v>6292</v>
      </c>
      <c r="C148" s="28" t="s">
        <v>6293</v>
      </c>
      <c r="D148" s="28" t="s">
        <v>6294</v>
      </c>
      <c r="E148" s="28" t="s">
        <v>3643</v>
      </c>
      <c r="F148" s="28" t="s">
        <v>3643</v>
      </c>
      <c r="G148" s="29">
        <v>42315</v>
      </c>
      <c r="H148" s="30" t="s">
        <v>5884</v>
      </c>
      <c r="I148" s="16" t="str">
        <f t="shared" si="2"/>
        <v>CAN_CDU-Waterloo Lutheran C</v>
      </c>
    </row>
    <row r="149" spans="1:9" ht="16">
      <c r="A149" s="28" t="s">
        <v>6233</v>
      </c>
      <c r="B149" s="28" t="s">
        <v>6295</v>
      </c>
      <c r="C149" s="28" t="s">
        <v>6296</v>
      </c>
      <c r="D149" s="28" t="s">
        <v>6297</v>
      </c>
      <c r="E149" s="28" t="s">
        <v>3643</v>
      </c>
      <c r="F149" s="28" t="s">
        <v>3643</v>
      </c>
      <c r="G149" s="29">
        <v>42315</v>
      </c>
      <c r="H149" s="30" t="s">
        <v>5884</v>
      </c>
      <c r="I149" s="16" t="str">
        <f t="shared" si="2"/>
        <v>CAN_CHJ-St Francis Xavier U</v>
      </c>
    </row>
    <row r="150" spans="1:9" ht="16">
      <c r="A150" s="28" t="s">
        <v>6233</v>
      </c>
      <c r="B150" s="28" t="s">
        <v>6298</v>
      </c>
      <c r="C150" s="28" t="s">
        <v>6299</v>
      </c>
      <c r="D150" s="28" t="s">
        <v>6300</v>
      </c>
      <c r="E150" s="28" t="s">
        <v>3643</v>
      </c>
      <c r="F150" s="28" t="s">
        <v>3643</v>
      </c>
      <c r="G150" s="29">
        <v>42315</v>
      </c>
      <c r="H150" s="30" t="s">
        <v>5884</v>
      </c>
      <c r="I150" s="16" t="str">
        <f t="shared" si="2"/>
        <v>CAN_CHX-St Bride'S C</v>
      </c>
    </row>
    <row r="151" spans="1:9" ht="16">
      <c r="A151" s="28" t="s">
        <v>6233</v>
      </c>
      <c r="B151" s="28" t="s">
        <v>6301</v>
      </c>
      <c r="C151" s="28" t="s">
        <v>6302</v>
      </c>
      <c r="D151" s="28" t="s">
        <v>6303</v>
      </c>
      <c r="E151" s="28" t="s">
        <v>3643</v>
      </c>
      <c r="F151" s="28" t="s">
        <v>3643</v>
      </c>
      <c r="G151" s="29">
        <v>42315</v>
      </c>
      <c r="H151" s="30" t="s">
        <v>5884</v>
      </c>
      <c r="I151" s="16" t="str">
        <f t="shared" si="2"/>
        <v>CAN_CKN-Waterloo U C</v>
      </c>
    </row>
    <row r="152" spans="1:9" ht="16">
      <c r="A152" s="28" t="s">
        <v>6233</v>
      </c>
      <c r="B152" s="28" t="s">
        <v>6304</v>
      </c>
      <c r="C152" s="28" t="s">
        <v>6305</v>
      </c>
      <c r="D152" s="28" t="s">
        <v>6306</v>
      </c>
      <c r="E152" s="28" t="s">
        <v>3643</v>
      </c>
      <c r="F152" s="28" t="s">
        <v>3643</v>
      </c>
      <c r="G152" s="29">
        <v>42315</v>
      </c>
      <c r="H152" s="30" t="s">
        <v>5884</v>
      </c>
      <c r="I152" s="16" t="str">
        <f t="shared" si="2"/>
        <v>CAN_CKR-Memorial U Of Newfoundland</v>
      </c>
    </row>
    <row r="153" spans="1:9" ht="16">
      <c r="A153" s="28" t="s">
        <v>6233</v>
      </c>
      <c r="B153" s="28" t="s">
        <v>6307</v>
      </c>
      <c r="C153" s="28" t="s">
        <v>6308</v>
      </c>
      <c r="D153" s="28" t="s">
        <v>6309</v>
      </c>
      <c r="E153" s="28" t="s">
        <v>3643</v>
      </c>
      <c r="F153" s="28" t="s">
        <v>3643</v>
      </c>
      <c r="G153" s="29">
        <v>42315</v>
      </c>
      <c r="H153" s="30" t="s">
        <v>5884</v>
      </c>
      <c r="I153" s="16" t="str">
        <f t="shared" si="2"/>
        <v>CAN_CPY-Sem Of St Alphonse</v>
      </c>
    </row>
    <row r="154" spans="1:9" ht="16">
      <c r="A154" s="28" t="s">
        <v>6233</v>
      </c>
      <c r="B154" s="28" t="s">
        <v>6310</v>
      </c>
      <c r="C154" s="28" t="s">
        <v>6311</v>
      </c>
      <c r="D154" s="28" t="s">
        <v>6312</v>
      </c>
      <c r="E154" s="28" t="s">
        <v>3643</v>
      </c>
      <c r="F154" s="28" t="s">
        <v>3643</v>
      </c>
      <c r="G154" s="29">
        <v>42315</v>
      </c>
      <c r="H154" s="30" t="s">
        <v>5884</v>
      </c>
      <c r="I154" s="16" t="str">
        <f t="shared" si="2"/>
        <v>CAN_CPZ-St John'S C</v>
      </c>
    </row>
    <row r="155" spans="1:9" ht="16">
      <c r="A155" s="28" t="s">
        <v>6233</v>
      </c>
      <c r="B155" s="28" t="s">
        <v>6313</v>
      </c>
      <c r="C155" s="28" t="s">
        <v>6314</v>
      </c>
      <c r="D155" s="28" t="s">
        <v>6315</v>
      </c>
      <c r="E155" s="28" t="s">
        <v>3643</v>
      </c>
      <c r="F155" s="28" t="s">
        <v>3643</v>
      </c>
      <c r="G155" s="29">
        <v>42315</v>
      </c>
      <c r="H155" s="30" t="s">
        <v>5884</v>
      </c>
      <c r="I155" s="16" t="str">
        <f t="shared" si="2"/>
        <v>CAN_CQB-Mennonite Brethern Bible C</v>
      </c>
    </row>
    <row r="156" spans="1:9" ht="16">
      <c r="A156" s="28" t="s">
        <v>6233</v>
      </c>
      <c r="B156" s="28" t="s">
        <v>6316</v>
      </c>
      <c r="C156" s="28" t="s">
        <v>6317</v>
      </c>
      <c r="D156" s="28" t="s">
        <v>6309</v>
      </c>
      <c r="E156" s="28" t="s">
        <v>3643</v>
      </c>
      <c r="F156" s="28" t="s">
        <v>3643</v>
      </c>
      <c r="G156" s="29">
        <v>42315</v>
      </c>
      <c r="H156" s="30" t="s">
        <v>5884</v>
      </c>
      <c r="I156" s="16" t="str">
        <f t="shared" si="2"/>
        <v>CAN_CRW-Sem Of St Joseph</v>
      </c>
    </row>
    <row r="157" spans="1:9" ht="16">
      <c r="A157" s="28" t="s">
        <v>6233</v>
      </c>
      <c r="B157" s="28" t="s">
        <v>6318</v>
      </c>
      <c r="C157" s="28" t="s">
        <v>6319</v>
      </c>
      <c r="D157" s="28" t="s">
        <v>6309</v>
      </c>
      <c r="E157" s="28" t="s">
        <v>3643</v>
      </c>
      <c r="F157" s="28" t="s">
        <v>3643</v>
      </c>
      <c r="G157" s="29">
        <v>42315</v>
      </c>
      <c r="H157" s="30" t="s">
        <v>5884</v>
      </c>
      <c r="I157" s="16" t="str">
        <f t="shared" si="2"/>
        <v>CAN_CSY-Sem Of St Georges</v>
      </c>
    </row>
    <row r="158" spans="1:9" ht="16">
      <c r="A158" s="28" t="s">
        <v>6233</v>
      </c>
      <c r="B158" s="28" t="s">
        <v>6320</v>
      </c>
      <c r="C158" s="28" t="s">
        <v>6321</v>
      </c>
      <c r="D158" s="28" t="s">
        <v>6309</v>
      </c>
      <c r="E158" s="28" t="s">
        <v>3643</v>
      </c>
      <c r="F158" s="28" t="s">
        <v>3643</v>
      </c>
      <c r="G158" s="29">
        <v>42315</v>
      </c>
      <c r="H158" s="30" t="s">
        <v>5884</v>
      </c>
      <c r="I158" s="16" t="str">
        <f t="shared" si="2"/>
        <v>CAN_CTE-Sem Of St Antoine</v>
      </c>
    </row>
    <row r="159" spans="1:9" ht="16">
      <c r="A159" s="28" t="s">
        <v>6233</v>
      </c>
      <c r="B159" s="28" t="s">
        <v>6322</v>
      </c>
      <c r="C159" s="28" t="s">
        <v>6323</v>
      </c>
      <c r="D159" s="28" t="s">
        <v>6309</v>
      </c>
      <c r="E159" s="28" t="s">
        <v>3643</v>
      </c>
      <c r="F159" s="28" t="s">
        <v>3643</v>
      </c>
      <c r="G159" s="29">
        <v>42315</v>
      </c>
      <c r="H159" s="30" t="s">
        <v>5884</v>
      </c>
      <c r="I159" s="16" t="str">
        <f t="shared" si="2"/>
        <v>CAN_CTJ-Sem Of St Sacrement</v>
      </c>
    </row>
    <row r="160" spans="1:9" ht="16">
      <c r="A160" s="28" t="s">
        <v>6233</v>
      </c>
      <c r="B160" s="28" t="s">
        <v>6324</v>
      </c>
      <c r="C160" s="28" t="s">
        <v>6325</v>
      </c>
      <c r="D160" s="28" t="s">
        <v>6326</v>
      </c>
      <c r="E160" s="28" t="s">
        <v>3643</v>
      </c>
      <c r="F160" s="28" t="s">
        <v>3643</v>
      </c>
      <c r="G160" s="29">
        <v>42315</v>
      </c>
      <c r="H160" s="30" t="s">
        <v>5884</v>
      </c>
      <c r="I160" s="16" t="str">
        <f t="shared" si="2"/>
        <v>CAN_CTL-Dalhousie U</v>
      </c>
    </row>
    <row r="161" spans="1:9" ht="16">
      <c r="A161" s="28" t="s">
        <v>6233</v>
      </c>
      <c r="B161" s="28" t="s">
        <v>6327</v>
      </c>
      <c r="C161" s="28" t="s">
        <v>6328</v>
      </c>
      <c r="D161" s="28" t="s">
        <v>6309</v>
      </c>
      <c r="E161" s="28" t="s">
        <v>3643</v>
      </c>
      <c r="F161" s="28" t="s">
        <v>3643</v>
      </c>
      <c r="G161" s="29">
        <v>42315</v>
      </c>
      <c r="H161" s="30" t="s">
        <v>5884</v>
      </c>
      <c r="I161" s="16" t="str">
        <f t="shared" si="2"/>
        <v>CAN_CTS-Sem Of St Hyacinthe</v>
      </c>
    </row>
    <row r="162" spans="1:9" ht="16">
      <c r="A162" s="28" t="s">
        <v>6233</v>
      </c>
      <c r="B162" s="28" t="s">
        <v>6329</v>
      </c>
      <c r="C162" s="28" t="s">
        <v>6317</v>
      </c>
      <c r="D162" s="28" t="s">
        <v>6309</v>
      </c>
      <c r="E162" s="28" t="s">
        <v>3643</v>
      </c>
      <c r="F162" s="28" t="s">
        <v>3643</v>
      </c>
      <c r="G162" s="29">
        <v>42315</v>
      </c>
      <c r="H162" s="30" t="s">
        <v>5884</v>
      </c>
      <c r="I162" s="16" t="str">
        <f t="shared" si="2"/>
        <v>CAN_CWG-Sem Of St Joseph</v>
      </c>
    </row>
    <row r="163" spans="1:9" ht="16">
      <c r="A163" s="28" t="s">
        <v>6233</v>
      </c>
      <c r="B163" s="28" t="s">
        <v>6330</v>
      </c>
      <c r="C163" s="28" t="s">
        <v>6331</v>
      </c>
      <c r="D163" s="28" t="s">
        <v>6332</v>
      </c>
      <c r="E163" s="28" t="s">
        <v>3643</v>
      </c>
      <c r="F163" s="28" t="s">
        <v>3643</v>
      </c>
      <c r="G163" s="29">
        <v>42315</v>
      </c>
      <c r="H163" s="30" t="s">
        <v>5884</v>
      </c>
      <c r="I163" s="16" t="str">
        <f t="shared" si="2"/>
        <v>CAN_CWM-St Joseph'S C</v>
      </c>
    </row>
    <row r="164" spans="1:9" ht="16">
      <c r="A164" s="28" t="s">
        <v>6233</v>
      </c>
      <c r="B164" s="28" t="s">
        <v>6333</v>
      </c>
      <c r="C164" s="28" t="s">
        <v>6334</v>
      </c>
      <c r="D164" s="28" t="s">
        <v>6334</v>
      </c>
      <c r="E164" s="28" t="s">
        <v>3643</v>
      </c>
      <c r="F164" s="28" t="s">
        <v>3643</v>
      </c>
      <c r="G164" s="29">
        <v>42315</v>
      </c>
      <c r="H164" s="30" t="s">
        <v>5884</v>
      </c>
      <c r="I164" s="16" t="str">
        <f t="shared" si="2"/>
        <v>CAN_CYG-Victoria C</v>
      </c>
    </row>
    <row r="165" spans="1:9" ht="16">
      <c r="A165" s="28" t="s">
        <v>6233</v>
      </c>
      <c r="B165" s="28" t="s">
        <v>6335</v>
      </c>
      <c r="C165" s="28" t="s">
        <v>6336</v>
      </c>
      <c r="D165" s="28" t="s">
        <v>6337</v>
      </c>
      <c r="E165" s="28" t="s">
        <v>3643</v>
      </c>
      <c r="F165" s="28" t="s">
        <v>3643</v>
      </c>
      <c r="G165" s="29">
        <v>42315</v>
      </c>
      <c r="H165" s="30" t="s">
        <v>5884</v>
      </c>
      <c r="I165" s="16" t="str">
        <f t="shared" si="2"/>
        <v>CAN_CZF-Sem Of Micolet</v>
      </c>
    </row>
    <row r="166" spans="1:9" ht="16">
      <c r="A166" s="28" t="s">
        <v>6233</v>
      </c>
      <c r="B166" s="28" t="s">
        <v>6338</v>
      </c>
      <c r="C166" s="28" t="s">
        <v>6339</v>
      </c>
      <c r="D166" s="28" t="s">
        <v>6340</v>
      </c>
      <c r="E166" s="28" t="s">
        <v>3643</v>
      </c>
      <c r="F166" s="28" t="s">
        <v>3643</v>
      </c>
      <c r="G166" s="29">
        <v>42315</v>
      </c>
      <c r="H166" s="30" t="s">
        <v>5884</v>
      </c>
      <c r="I166" s="16" t="str">
        <f t="shared" si="2"/>
        <v>CAN_CZH-Sem Of Vocations Tardives</v>
      </c>
    </row>
    <row r="167" spans="1:9" ht="16">
      <c r="A167" s="28" t="s">
        <v>6233</v>
      </c>
      <c r="B167" s="28" t="s">
        <v>6341</v>
      </c>
      <c r="C167" s="28" t="s">
        <v>6342</v>
      </c>
      <c r="D167" s="28" t="s">
        <v>6343</v>
      </c>
      <c r="E167" s="28" t="s">
        <v>3643</v>
      </c>
      <c r="F167" s="28" t="s">
        <v>3643</v>
      </c>
      <c r="G167" s="29">
        <v>42315</v>
      </c>
      <c r="H167" s="30" t="s">
        <v>5884</v>
      </c>
      <c r="I167" s="16" t="str">
        <f t="shared" si="2"/>
        <v>CAN_CZJ-Sem Of Sacre Coeur</v>
      </c>
    </row>
    <row r="168" spans="1:9" ht="16">
      <c r="A168" s="28" t="s">
        <v>6233</v>
      </c>
      <c r="B168" s="28" t="s">
        <v>6344</v>
      </c>
      <c r="C168" s="28" t="s">
        <v>6345</v>
      </c>
      <c r="D168" s="28" t="s">
        <v>6346</v>
      </c>
      <c r="E168" s="28" t="s">
        <v>3643</v>
      </c>
      <c r="F168" s="28" t="s">
        <v>3643</v>
      </c>
      <c r="G168" s="29">
        <v>42315</v>
      </c>
      <c r="H168" s="30" t="s">
        <v>5884</v>
      </c>
      <c r="I168" s="16" t="str">
        <f t="shared" si="2"/>
        <v>CAN_DAB-Sem Of Ste Croix</v>
      </c>
    </row>
    <row r="169" spans="1:9" ht="16">
      <c r="A169" s="28" t="s">
        <v>6233</v>
      </c>
      <c r="B169" s="28" t="s">
        <v>6347</v>
      </c>
      <c r="C169" s="28" t="s">
        <v>6348</v>
      </c>
      <c r="D169" s="28" t="s">
        <v>6349</v>
      </c>
      <c r="E169" s="28" t="s">
        <v>3643</v>
      </c>
      <c r="F169" s="28" t="s">
        <v>3643</v>
      </c>
      <c r="G169" s="29">
        <v>42315</v>
      </c>
      <c r="H169" s="30" t="s">
        <v>5884</v>
      </c>
      <c r="I169" s="16" t="str">
        <f t="shared" si="2"/>
        <v>CAN_DAK-Sem Of Sherbrooke</v>
      </c>
    </row>
    <row r="170" spans="1:9" ht="16">
      <c r="A170" s="28" t="s">
        <v>6233</v>
      </c>
      <c r="B170" s="28" t="s">
        <v>6350</v>
      </c>
      <c r="C170" s="28" t="s">
        <v>6351</v>
      </c>
      <c r="D170" s="28" t="s">
        <v>6346</v>
      </c>
      <c r="E170" s="28" t="s">
        <v>3643</v>
      </c>
      <c r="F170" s="28" t="s">
        <v>3643</v>
      </c>
      <c r="G170" s="29">
        <v>42315</v>
      </c>
      <c r="H170" s="30" t="s">
        <v>5884</v>
      </c>
      <c r="I170" s="16" t="str">
        <f t="shared" si="2"/>
        <v>CAN_DAT-Sem Of Ste Marie</v>
      </c>
    </row>
    <row r="171" spans="1:9" ht="16">
      <c r="A171" s="28" t="s">
        <v>6233</v>
      </c>
      <c r="B171" s="28" t="s">
        <v>3444</v>
      </c>
      <c r="C171" s="28" t="s">
        <v>6352</v>
      </c>
      <c r="D171" s="28" t="s">
        <v>6353</v>
      </c>
      <c r="E171" s="28" t="s">
        <v>3643</v>
      </c>
      <c r="F171" s="28" t="s">
        <v>3643</v>
      </c>
      <c r="G171" s="29">
        <v>42315</v>
      </c>
      <c r="H171" s="30" t="s">
        <v>5884</v>
      </c>
      <c r="I171" s="16" t="str">
        <f t="shared" si="2"/>
        <v>CAN_DBA-Sem Oblate De Marie Immaculee</v>
      </c>
    </row>
    <row r="172" spans="1:9" ht="16">
      <c r="A172" s="28" t="s">
        <v>6233</v>
      </c>
      <c r="B172" s="28" t="s">
        <v>6354</v>
      </c>
      <c r="C172" s="28" t="s">
        <v>6355</v>
      </c>
      <c r="D172" s="28" t="s">
        <v>6346</v>
      </c>
      <c r="E172" s="28" t="s">
        <v>3643</v>
      </c>
      <c r="F172" s="28" t="s">
        <v>3643</v>
      </c>
      <c r="G172" s="29">
        <v>42315</v>
      </c>
      <c r="H172" s="30" t="s">
        <v>5884</v>
      </c>
      <c r="I172" s="16" t="str">
        <f t="shared" si="2"/>
        <v>CAN_DBC-Sem Of Ste Therese</v>
      </c>
    </row>
    <row r="173" spans="1:9" ht="16">
      <c r="A173" s="28" t="s">
        <v>6233</v>
      </c>
      <c r="B173" s="28" t="s">
        <v>6356</v>
      </c>
      <c r="C173" s="28" t="s">
        <v>6357</v>
      </c>
      <c r="D173" s="28" t="s">
        <v>6358</v>
      </c>
      <c r="E173" s="28" t="s">
        <v>3643</v>
      </c>
      <c r="F173" s="28" t="s">
        <v>3643</v>
      </c>
      <c r="G173" s="29">
        <v>42315</v>
      </c>
      <c r="H173" s="30" t="s">
        <v>5884</v>
      </c>
      <c r="I173" s="16" t="str">
        <f t="shared" si="2"/>
        <v>CAN_DBG-Sem Of Quebec</v>
      </c>
    </row>
    <row r="174" spans="1:9" ht="16">
      <c r="A174" s="28" t="s">
        <v>6233</v>
      </c>
      <c r="B174" s="28" t="s">
        <v>6359</v>
      </c>
      <c r="C174" s="28" t="s">
        <v>6360</v>
      </c>
      <c r="D174" s="28" t="s">
        <v>6361</v>
      </c>
      <c r="E174" s="28" t="s">
        <v>3643</v>
      </c>
      <c r="F174" s="28" t="s">
        <v>3643</v>
      </c>
      <c r="G174" s="29">
        <v>42315</v>
      </c>
      <c r="H174" s="30" t="s">
        <v>5884</v>
      </c>
      <c r="I174" s="16" t="str">
        <f t="shared" si="2"/>
        <v>CAN_DDC-Sem Of Chicoutimi</v>
      </c>
    </row>
    <row r="175" spans="1:9" ht="16">
      <c r="A175" s="28" t="s">
        <v>6233</v>
      </c>
      <c r="B175" s="28" t="s">
        <v>6362</v>
      </c>
      <c r="C175" s="28" t="s">
        <v>6363</v>
      </c>
      <c r="D175" s="28" t="s">
        <v>6364</v>
      </c>
      <c r="E175" s="28" t="s">
        <v>3643</v>
      </c>
      <c r="F175" s="28" t="s">
        <v>3643</v>
      </c>
      <c r="G175" s="29">
        <v>42315</v>
      </c>
      <c r="H175" s="30" t="s">
        <v>5884</v>
      </c>
      <c r="I175" s="16" t="str">
        <f t="shared" si="2"/>
        <v>CAN_DDW-Sem Of Spiritain De Ste Foy</v>
      </c>
    </row>
    <row r="176" spans="1:9" ht="16">
      <c r="A176" s="28" t="s">
        <v>6233</v>
      </c>
      <c r="B176" s="28" t="s">
        <v>6365</v>
      </c>
      <c r="C176" s="28" t="s">
        <v>6366</v>
      </c>
      <c r="D176" s="28" t="s">
        <v>6367</v>
      </c>
      <c r="E176" s="28" t="s">
        <v>3643</v>
      </c>
      <c r="F176" s="28" t="s">
        <v>3643</v>
      </c>
      <c r="G176" s="29">
        <v>42315</v>
      </c>
      <c r="H176" s="30" t="s">
        <v>5884</v>
      </c>
      <c r="I176" s="16" t="str">
        <f t="shared" si="2"/>
        <v>CAN_DEG-Sem Of Philosophie</v>
      </c>
    </row>
    <row r="177" spans="1:9" ht="16">
      <c r="A177" s="28" t="s">
        <v>6233</v>
      </c>
      <c r="B177" s="28" t="s">
        <v>6368</v>
      </c>
      <c r="C177" s="28" t="s">
        <v>6369</v>
      </c>
      <c r="D177" s="28" t="s">
        <v>6370</v>
      </c>
      <c r="E177" s="28" t="s">
        <v>3643</v>
      </c>
      <c r="F177" s="28" t="s">
        <v>3643</v>
      </c>
      <c r="G177" s="29">
        <v>42315</v>
      </c>
      <c r="H177" s="30" t="s">
        <v>5884</v>
      </c>
      <c r="I177" s="16" t="str">
        <f t="shared" si="2"/>
        <v>CAN_DEX-Sem Of Valleyfield</v>
      </c>
    </row>
    <row r="178" spans="1:9" ht="16">
      <c r="A178" s="28" t="s">
        <v>6233</v>
      </c>
      <c r="B178" s="28" t="s">
        <v>6371</v>
      </c>
      <c r="C178" s="28" t="s">
        <v>6372</v>
      </c>
      <c r="D178" s="28" t="s">
        <v>6373</v>
      </c>
      <c r="E178" s="28" t="s">
        <v>3643</v>
      </c>
      <c r="F178" s="28" t="s">
        <v>3643</v>
      </c>
      <c r="G178" s="29">
        <v>42315</v>
      </c>
      <c r="H178" s="30" t="s">
        <v>5884</v>
      </c>
      <c r="I178" s="16" t="str">
        <f t="shared" si="2"/>
        <v>CAN_DEY-Sem Of Joliette</v>
      </c>
    </row>
    <row r="179" spans="1:9" ht="16">
      <c r="A179" s="28" t="s">
        <v>6233</v>
      </c>
      <c r="B179" s="28" t="s">
        <v>6374</v>
      </c>
      <c r="C179" s="28" t="s">
        <v>6375</v>
      </c>
      <c r="D179" s="28" t="s">
        <v>6376</v>
      </c>
      <c r="E179" s="28" t="s">
        <v>3643</v>
      </c>
      <c r="F179" s="28" t="s">
        <v>3643</v>
      </c>
      <c r="G179" s="29">
        <v>42315</v>
      </c>
      <c r="H179" s="30" t="s">
        <v>5884</v>
      </c>
      <c r="I179" s="16" t="str">
        <f t="shared" si="2"/>
        <v>CAN_DFV-Sem Of Rimouski</v>
      </c>
    </row>
    <row r="180" spans="1:9" ht="16">
      <c r="A180" s="28" t="s">
        <v>6233</v>
      </c>
      <c r="B180" s="28" t="s">
        <v>6377</v>
      </c>
      <c r="C180" s="28" t="s">
        <v>6378</v>
      </c>
      <c r="D180" s="28" t="s">
        <v>6379</v>
      </c>
      <c r="E180" s="28" t="s">
        <v>3643</v>
      </c>
      <c r="F180" s="28" t="s">
        <v>3643</v>
      </c>
      <c r="G180" s="29">
        <v>42315</v>
      </c>
      <c r="H180" s="30" t="s">
        <v>5884</v>
      </c>
      <c r="I180" s="16" t="str">
        <f t="shared" si="2"/>
        <v>CAN_DHV-London C Of Bible &amp; Missions</v>
      </c>
    </row>
    <row r="181" spans="1:9" ht="16">
      <c r="A181" s="28" t="s">
        <v>6233</v>
      </c>
      <c r="B181" s="28" t="s">
        <v>6380</v>
      </c>
      <c r="C181" s="28" t="s">
        <v>6381</v>
      </c>
      <c r="D181" s="28" t="s">
        <v>6382</v>
      </c>
      <c r="E181" s="28" t="s">
        <v>3643</v>
      </c>
      <c r="F181" s="28" t="s">
        <v>3643</v>
      </c>
      <c r="G181" s="29">
        <v>42315</v>
      </c>
      <c r="H181" s="30" t="s">
        <v>5884</v>
      </c>
      <c r="I181" s="16" t="str">
        <f t="shared" si="2"/>
        <v>CAN_DJL-Sem Of Amos</v>
      </c>
    </row>
    <row r="182" spans="1:9" ht="16">
      <c r="A182" s="28" t="s">
        <v>6233</v>
      </c>
      <c r="B182" s="28" t="s">
        <v>6383</v>
      </c>
      <c r="C182" s="28" t="s">
        <v>6384</v>
      </c>
      <c r="D182" s="28" t="s">
        <v>6385</v>
      </c>
      <c r="E182" s="28" t="s">
        <v>3643</v>
      </c>
      <c r="F182" s="28" t="s">
        <v>3643</v>
      </c>
      <c r="G182" s="29">
        <v>42315</v>
      </c>
      <c r="H182" s="30" t="s">
        <v>5884</v>
      </c>
      <c r="I182" s="16" t="str">
        <f t="shared" si="2"/>
        <v>CAN_DJN-Sem Of Trois Rivieres</v>
      </c>
    </row>
    <row r="183" spans="1:9" ht="16">
      <c r="A183" s="28" t="s">
        <v>6233</v>
      </c>
      <c r="B183" s="28" t="s">
        <v>6386</v>
      </c>
      <c r="C183" s="28" t="s">
        <v>6387</v>
      </c>
      <c r="D183" s="28" t="s">
        <v>6388</v>
      </c>
      <c r="E183" s="28" t="s">
        <v>3643</v>
      </c>
      <c r="F183" s="28" t="s">
        <v>3643</v>
      </c>
      <c r="G183" s="29">
        <v>42315</v>
      </c>
      <c r="H183" s="30" t="s">
        <v>5884</v>
      </c>
      <c r="I183" s="16" t="str">
        <f t="shared" si="2"/>
        <v>CAN_DLQ-Sem Of Gaspe</v>
      </c>
    </row>
    <row r="184" spans="1:9" ht="16">
      <c r="A184" s="28" t="s">
        <v>6233</v>
      </c>
      <c r="B184" s="28" t="s">
        <v>6389</v>
      </c>
      <c r="C184" s="28" t="s">
        <v>6390</v>
      </c>
      <c r="D184" s="28" t="s">
        <v>6391</v>
      </c>
      <c r="E184" s="28" t="s">
        <v>3643</v>
      </c>
      <c r="F184" s="28" t="s">
        <v>3643</v>
      </c>
      <c r="G184" s="29">
        <v>42315</v>
      </c>
      <c r="H184" s="30" t="s">
        <v>5884</v>
      </c>
      <c r="I184" s="16" t="str">
        <f t="shared" si="2"/>
        <v>CAN_DLU-Sem Of Sts Apotres</v>
      </c>
    </row>
    <row r="185" spans="1:9" ht="16">
      <c r="A185" s="28" t="s">
        <v>6233</v>
      </c>
      <c r="B185" s="28" t="s">
        <v>6392</v>
      </c>
      <c r="C185" s="28" t="s">
        <v>6393</v>
      </c>
      <c r="D185" s="28" t="s">
        <v>6393</v>
      </c>
      <c r="E185" s="28" t="s">
        <v>3643</v>
      </c>
      <c r="F185" s="28" t="s">
        <v>3643</v>
      </c>
      <c r="G185" s="29">
        <v>42315</v>
      </c>
      <c r="H185" s="30" t="s">
        <v>5884</v>
      </c>
      <c r="I185" s="16" t="str">
        <f t="shared" si="2"/>
        <v>CAN_DNF-Victoria U</v>
      </c>
    </row>
    <row r="186" spans="1:9" ht="16">
      <c r="A186" s="28" t="s">
        <v>6233</v>
      </c>
      <c r="B186" s="28" t="s">
        <v>6394</v>
      </c>
      <c r="C186" s="28" t="s">
        <v>6395</v>
      </c>
      <c r="D186" s="28" t="s">
        <v>6396</v>
      </c>
      <c r="E186" s="28" t="s">
        <v>3643</v>
      </c>
      <c r="F186" s="28" t="s">
        <v>3643</v>
      </c>
      <c r="G186" s="29">
        <v>42315</v>
      </c>
      <c r="H186" s="30" t="s">
        <v>5884</v>
      </c>
      <c r="I186" s="16" t="str">
        <f t="shared" si="2"/>
        <v>CAN_DNG-Camrose Lutheran C</v>
      </c>
    </row>
    <row r="187" spans="1:9" ht="16">
      <c r="A187" s="28" t="s">
        <v>6233</v>
      </c>
      <c r="B187" s="28" t="s">
        <v>6397</v>
      </c>
      <c r="C187" s="28" t="s">
        <v>6393</v>
      </c>
      <c r="D187" s="28" t="s">
        <v>6393</v>
      </c>
      <c r="E187" s="28" t="s">
        <v>3643</v>
      </c>
      <c r="F187" s="28" t="s">
        <v>3643</v>
      </c>
      <c r="G187" s="29">
        <v>42315</v>
      </c>
      <c r="H187" s="30" t="s">
        <v>5884</v>
      </c>
      <c r="I187" s="16" t="str">
        <f t="shared" si="2"/>
        <v>CAN_DNJ-Victoria U</v>
      </c>
    </row>
    <row r="188" spans="1:9" ht="16">
      <c r="A188" s="28" t="s">
        <v>6233</v>
      </c>
      <c r="B188" s="28" t="s">
        <v>6398</v>
      </c>
      <c r="C188" s="28" t="s">
        <v>6399</v>
      </c>
      <c r="D188" s="28" t="s">
        <v>6400</v>
      </c>
      <c r="E188" s="28" t="s">
        <v>3643</v>
      </c>
      <c r="F188" s="28" t="s">
        <v>3643</v>
      </c>
      <c r="G188" s="29">
        <v>42315</v>
      </c>
      <c r="H188" s="30" t="s">
        <v>5884</v>
      </c>
      <c r="I188" s="16" t="str">
        <f t="shared" si="2"/>
        <v>CAN_DPD-Sch Of Journalism</v>
      </c>
    </row>
    <row r="189" spans="1:9" ht="16">
      <c r="A189" s="28" t="s">
        <v>6233</v>
      </c>
      <c r="B189" s="28" t="s">
        <v>6401</v>
      </c>
      <c r="C189" s="28" t="s">
        <v>6402</v>
      </c>
      <c r="D189" s="28" t="s">
        <v>6403</v>
      </c>
      <c r="E189" s="28" t="s">
        <v>3643</v>
      </c>
      <c r="F189" s="28" t="s">
        <v>3643</v>
      </c>
      <c r="G189" s="29">
        <v>42315</v>
      </c>
      <c r="H189" s="30" t="s">
        <v>5884</v>
      </c>
      <c r="I189" s="16" t="str">
        <f t="shared" si="2"/>
        <v>CAN_DQB-Queen'S U At Kingston</v>
      </c>
    </row>
    <row r="190" spans="1:9" ht="16">
      <c r="A190" s="28" t="s">
        <v>6233</v>
      </c>
      <c r="B190" s="28" t="s">
        <v>6404</v>
      </c>
      <c r="C190" s="28" t="s">
        <v>6405</v>
      </c>
      <c r="D190" s="28" t="s">
        <v>6406</v>
      </c>
      <c r="E190" s="28" t="s">
        <v>3643</v>
      </c>
      <c r="F190" s="28" t="s">
        <v>3643</v>
      </c>
      <c r="G190" s="29">
        <v>42315</v>
      </c>
      <c r="H190" s="30" t="s">
        <v>5884</v>
      </c>
      <c r="I190" s="16" t="str">
        <f t="shared" si="2"/>
        <v>CAN_DQT-Sem Notre Dame Perpetual Secor</v>
      </c>
    </row>
    <row r="191" spans="1:9" ht="16">
      <c r="A191" s="28" t="s">
        <v>6233</v>
      </c>
      <c r="B191" s="28" t="s">
        <v>6407</v>
      </c>
      <c r="C191" s="28" t="s">
        <v>6408</v>
      </c>
      <c r="D191" s="28" t="s">
        <v>6408</v>
      </c>
      <c r="E191" s="28" t="s">
        <v>3643</v>
      </c>
      <c r="F191" s="28" t="s">
        <v>3643</v>
      </c>
      <c r="G191" s="29">
        <v>42315</v>
      </c>
      <c r="H191" s="30" t="s">
        <v>5884</v>
      </c>
      <c r="I191" s="16" t="str">
        <f t="shared" si="2"/>
        <v>CAN_DRH-Huron C</v>
      </c>
    </row>
    <row r="192" spans="1:9" ht="16">
      <c r="A192" s="28" t="s">
        <v>6233</v>
      </c>
      <c r="B192" s="28" t="s">
        <v>6409</v>
      </c>
      <c r="C192" s="28" t="s">
        <v>6410</v>
      </c>
      <c r="D192" s="28" t="s">
        <v>6410</v>
      </c>
      <c r="E192" s="28" t="s">
        <v>3643</v>
      </c>
      <c r="F192" s="28" t="s">
        <v>3643</v>
      </c>
      <c r="G192" s="29">
        <v>42315</v>
      </c>
      <c r="H192" s="30" t="s">
        <v>5884</v>
      </c>
      <c r="I192" s="16" t="str">
        <f t="shared" si="2"/>
        <v>CAN_DSB-Queen'S C</v>
      </c>
    </row>
    <row r="193" spans="1:9" ht="16">
      <c r="A193" s="28" t="s">
        <v>6233</v>
      </c>
      <c r="B193" s="28" t="s">
        <v>6411</v>
      </c>
      <c r="C193" s="28" t="s">
        <v>6412</v>
      </c>
      <c r="D193" s="28" t="s">
        <v>6412</v>
      </c>
      <c r="E193" s="28" t="s">
        <v>3643</v>
      </c>
      <c r="F193" s="28" t="s">
        <v>3643</v>
      </c>
      <c r="G193" s="29">
        <v>42315</v>
      </c>
      <c r="H193" s="30" t="s">
        <v>5884</v>
      </c>
      <c r="I193" s="16" t="str">
        <f t="shared" si="2"/>
        <v>CAN_DTE-Regina C</v>
      </c>
    </row>
    <row r="194" spans="1:9" ht="16">
      <c r="A194" s="28" t="s">
        <v>6233</v>
      </c>
      <c r="B194" s="28" t="s">
        <v>6413</v>
      </c>
      <c r="C194" s="28" t="s">
        <v>6414</v>
      </c>
      <c r="D194" s="28" t="s">
        <v>6415</v>
      </c>
      <c r="E194" s="28" t="s">
        <v>3643</v>
      </c>
      <c r="F194" s="28" t="s">
        <v>3643</v>
      </c>
      <c r="G194" s="29">
        <v>42315</v>
      </c>
      <c r="H194" s="30" t="s">
        <v>5884</v>
      </c>
      <c r="I194" s="16" t="str">
        <f t="shared" si="2"/>
        <v>CAN_DXP-St Andrew'S Hall</v>
      </c>
    </row>
    <row r="195" spans="1:9" ht="16">
      <c r="A195" s="28" t="s">
        <v>6233</v>
      </c>
      <c r="B195" s="28" t="s">
        <v>6416</v>
      </c>
      <c r="C195" s="28" t="s">
        <v>6417</v>
      </c>
      <c r="D195" s="28" t="s">
        <v>6415</v>
      </c>
      <c r="E195" s="28" t="s">
        <v>3643</v>
      </c>
      <c r="F195" s="28" t="s">
        <v>3643</v>
      </c>
      <c r="G195" s="29">
        <v>42315</v>
      </c>
      <c r="H195" s="30" t="s">
        <v>5884</v>
      </c>
      <c r="I195" s="16" t="str">
        <f t="shared" si="2"/>
        <v>CAN_DXQ-St Andrew'S C</v>
      </c>
    </row>
    <row r="196" spans="1:9" ht="16">
      <c r="A196" s="28" t="s">
        <v>6233</v>
      </c>
      <c r="B196" s="28" t="s">
        <v>6418</v>
      </c>
      <c r="C196" s="28" t="s">
        <v>6419</v>
      </c>
      <c r="D196" s="28" t="s">
        <v>6419</v>
      </c>
      <c r="E196" s="28" t="s">
        <v>3643</v>
      </c>
      <c r="F196" s="28" t="s">
        <v>3643</v>
      </c>
      <c r="G196" s="29">
        <v>42315</v>
      </c>
      <c r="H196" s="30" t="s">
        <v>5884</v>
      </c>
      <c r="I196" s="16" t="str">
        <f t="shared" si="2"/>
        <v>CAN_DYY-Emmanuel C</v>
      </c>
    </row>
    <row r="197" spans="1:9" ht="16">
      <c r="A197" s="28" t="s">
        <v>6233</v>
      </c>
      <c r="B197" s="28" t="s">
        <v>6420</v>
      </c>
      <c r="C197" s="28" t="s">
        <v>6421</v>
      </c>
      <c r="D197" s="28" t="s">
        <v>6422</v>
      </c>
      <c r="E197" s="28" t="s">
        <v>3643</v>
      </c>
      <c r="F197" s="28" t="s">
        <v>3643</v>
      </c>
      <c r="G197" s="29">
        <v>42315</v>
      </c>
      <c r="H197" s="30" t="s">
        <v>5884</v>
      </c>
      <c r="I197" s="16" t="str">
        <f t="shared" ref="I197:I260" si="3">A197&amp;"_"&amp;B197&amp;"-"&amp;C197</f>
        <v>CAN_EBL-Union C Of British Columbia</v>
      </c>
    </row>
    <row r="198" spans="1:9" ht="16">
      <c r="A198" s="28" t="s">
        <v>6233</v>
      </c>
      <c r="B198" s="28" t="s">
        <v>6423</v>
      </c>
      <c r="C198" s="28" t="s">
        <v>6424</v>
      </c>
      <c r="D198" s="28" t="s">
        <v>6425</v>
      </c>
      <c r="E198" s="28" t="s">
        <v>3643</v>
      </c>
      <c r="F198" s="28" t="s">
        <v>3643</v>
      </c>
      <c r="G198" s="29">
        <v>42315</v>
      </c>
      <c r="H198" s="30" t="s">
        <v>5884</v>
      </c>
      <c r="I198" s="16" t="str">
        <f t="shared" si="3"/>
        <v>CAN_ECD-Queen'S Theo C</v>
      </c>
    </row>
    <row r="199" spans="1:9" ht="16">
      <c r="A199" s="28" t="s">
        <v>6233</v>
      </c>
      <c r="B199" s="28" t="s">
        <v>6426</v>
      </c>
      <c r="C199" s="28" t="s">
        <v>6427</v>
      </c>
      <c r="D199" s="28" t="s">
        <v>6428</v>
      </c>
      <c r="E199" s="28" t="s">
        <v>3643</v>
      </c>
      <c r="F199" s="28" t="s">
        <v>3643</v>
      </c>
      <c r="G199" s="29">
        <v>42315</v>
      </c>
      <c r="H199" s="30" t="s">
        <v>5884</v>
      </c>
      <c r="I199" s="16" t="str">
        <f t="shared" si="3"/>
        <v>CAN_EKA-Simon Fraser University</v>
      </c>
    </row>
    <row r="200" spans="1:9" ht="16">
      <c r="A200" s="28" t="s">
        <v>6233</v>
      </c>
      <c r="B200" s="28" t="s">
        <v>6429</v>
      </c>
      <c r="C200" s="28" t="s">
        <v>6430</v>
      </c>
      <c r="D200" s="28" t="s">
        <v>6430</v>
      </c>
      <c r="E200" s="28" t="s">
        <v>3643</v>
      </c>
      <c r="F200" s="28" t="s">
        <v>3643</v>
      </c>
      <c r="G200" s="29">
        <v>42315</v>
      </c>
      <c r="H200" s="30" t="s">
        <v>5884</v>
      </c>
      <c r="I200" s="16" t="str">
        <f t="shared" si="3"/>
        <v>CAN_EUH-Mcgill U</v>
      </c>
    </row>
    <row r="201" spans="1:9" ht="16">
      <c r="A201" s="28" t="s">
        <v>6233</v>
      </c>
      <c r="B201" s="28" t="s">
        <v>6431</v>
      </c>
      <c r="C201" s="28" t="s">
        <v>6432</v>
      </c>
      <c r="D201" s="28" t="s">
        <v>6432</v>
      </c>
      <c r="E201" s="28" t="s">
        <v>3643</v>
      </c>
      <c r="F201" s="28" t="s">
        <v>3643</v>
      </c>
      <c r="G201" s="29">
        <v>42315</v>
      </c>
      <c r="H201" s="30" t="s">
        <v>5884</v>
      </c>
      <c r="I201" s="16" t="str">
        <f t="shared" si="3"/>
        <v>CAN_EUK-Loyola C</v>
      </c>
    </row>
    <row r="202" spans="1:9" ht="16">
      <c r="A202" s="28" t="s">
        <v>6233</v>
      </c>
      <c r="B202" s="28" t="s">
        <v>6433</v>
      </c>
      <c r="C202" s="28" t="s">
        <v>6434</v>
      </c>
      <c r="D202" s="28" t="s">
        <v>6434</v>
      </c>
      <c r="E202" s="28" t="s">
        <v>3643</v>
      </c>
      <c r="F202" s="28" t="s">
        <v>3643</v>
      </c>
      <c r="G202" s="29">
        <v>42315</v>
      </c>
      <c r="H202" s="30" t="s">
        <v>5884</v>
      </c>
      <c r="I202" s="16" t="str">
        <f t="shared" si="3"/>
        <v>CAN_EUU-Laval U</v>
      </c>
    </row>
    <row r="203" spans="1:9" ht="16">
      <c r="A203" s="28" t="s">
        <v>6233</v>
      </c>
      <c r="B203" s="28" t="s">
        <v>6435</v>
      </c>
      <c r="C203" s="28" t="s">
        <v>6436</v>
      </c>
      <c r="D203" s="28" t="s">
        <v>6437</v>
      </c>
      <c r="E203" s="28" t="s">
        <v>3643</v>
      </c>
      <c r="F203" s="28" t="s">
        <v>3643</v>
      </c>
      <c r="G203" s="29">
        <v>42315</v>
      </c>
      <c r="H203" s="30" t="s">
        <v>5884</v>
      </c>
      <c r="I203" s="16" t="str">
        <f t="shared" si="3"/>
        <v>CAN_EXC-Scholasticat Du Sacre Coeur</v>
      </c>
    </row>
    <row r="204" spans="1:9" ht="16">
      <c r="A204" s="28" t="s">
        <v>6233</v>
      </c>
      <c r="B204" s="28" t="s">
        <v>6438</v>
      </c>
      <c r="C204" s="28" t="s">
        <v>6439</v>
      </c>
      <c r="D204" s="28" t="s">
        <v>6437</v>
      </c>
      <c r="E204" s="28" t="s">
        <v>3643</v>
      </c>
      <c r="F204" s="28" t="s">
        <v>3643</v>
      </c>
      <c r="G204" s="29">
        <v>42315</v>
      </c>
      <c r="H204" s="30" t="s">
        <v>5884</v>
      </c>
      <c r="I204" s="16" t="str">
        <f t="shared" si="3"/>
        <v>CAN_EXD-Scholasticat Notre Dame St Ros</v>
      </c>
    </row>
    <row r="205" spans="1:9" ht="16">
      <c r="A205" s="28" t="s">
        <v>6233</v>
      </c>
      <c r="B205" s="28" t="s">
        <v>6440</v>
      </c>
      <c r="C205" s="28" t="s">
        <v>6441</v>
      </c>
      <c r="D205" s="28" t="s">
        <v>6441</v>
      </c>
      <c r="E205" s="28" t="s">
        <v>3643</v>
      </c>
      <c r="F205" s="28" t="s">
        <v>3643</v>
      </c>
      <c r="G205" s="29">
        <v>42315</v>
      </c>
      <c r="H205" s="30" t="s">
        <v>5884</v>
      </c>
      <c r="I205" s="16" t="str">
        <f t="shared" si="3"/>
        <v>CAN_EXM-Ursuline C</v>
      </c>
    </row>
    <row r="206" spans="1:9" ht="16">
      <c r="A206" s="28" t="s">
        <v>6233</v>
      </c>
      <c r="B206" s="28" t="s">
        <v>6442</v>
      </c>
      <c r="C206" s="28" t="s">
        <v>6443</v>
      </c>
      <c r="D206" s="28" t="s">
        <v>6437</v>
      </c>
      <c r="E206" s="28" t="s">
        <v>3643</v>
      </c>
      <c r="F206" s="28" t="s">
        <v>3643</v>
      </c>
      <c r="G206" s="29">
        <v>42315</v>
      </c>
      <c r="H206" s="30" t="s">
        <v>5884</v>
      </c>
      <c r="I206" s="16" t="str">
        <f t="shared" si="3"/>
        <v>CAN_EYS-Scholasticat St Jean</v>
      </c>
    </row>
    <row r="207" spans="1:9" ht="16">
      <c r="A207" s="28" t="s">
        <v>6233</v>
      </c>
      <c r="B207" s="28" t="s">
        <v>6444</v>
      </c>
      <c r="C207" s="28" t="s">
        <v>6445</v>
      </c>
      <c r="D207" s="28" t="s">
        <v>6437</v>
      </c>
      <c r="E207" s="28" t="s">
        <v>3643</v>
      </c>
      <c r="F207" s="28" t="s">
        <v>3643</v>
      </c>
      <c r="G207" s="29">
        <v>42315</v>
      </c>
      <c r="H207" s="30" t="s">
        <v>5884</v>
      </c>
      <c r="I207" s="16" t="str">
        <f t="shared" si="3"/>
        <v>CAN_EYV-Scholasticat Notre Dame Grace</v>
      </c>
    </row>
    <row r="208" spans="1:9" ht="16">
      <c r="A208" s="28" t="s">
        <v>6233</v>
      </c>
      <c r="B208" s="28" t="s">
        <v>6446</v>
      </c>
      <c r="C208" s="28" t="s">
        <v>6447</v>
      </c>
      <c r="D208" s="28" t="s">
        <v>6448</v>
      </c>
      <c r="E208" s="28" t="s">
        <v>3643</v>
      </c>
      <c r="F208" s="28" t="s">
        <v>3643</v>
      </c>
      <c r="G208" s="29">
        <v>42315</v>
      </c>
      <c r="H208" s="30" t="s">
        <v>5884</v>
      </c>
      <c r="I208" s="16" t="str">
        <f t="shared" si="3"/>
        <v>CAN_EYW-Royal Roads</v>
      </c>
    </row>
    <row r="209" spans="1:9" ht="16">
      <c r="A209" s="28" t="s">
        <v>6233</v>
      </c>
      <c r="B209" s="28" t="s">
        <v>6449</v>
      </c>
      <c r="C209" s="28" t="s">
        <v>6450</v>
      </c>
      <c r="D209" s="28" t="s">
        <v>6451</v>
      </c>
      <c r="E209" s="28" t="s">
        <v>3643</v>
      </c>
      <c r="F209" s="28" t="s">
        <v>3643</v>
      </c>
      <c r="G209" s="29">
        <v>42315</v>
      </c>
      <c r="H209" s="30" t="s">
        <v>5884</v>
      </c>
      <c r="I209" s="16" t="str">
        <f t="shared" si="3"/>
        <v>CAN_FBD-Royal Military C Of Canada</v>
      </c>
    </row>
    <row r="210" spans="1:9" ht="16">
      <c r="A210" s="28" t="s">
        <v>6233</v>
      </c>
      <c r="B210" s="28" t="s">
        <v>6452</v>
      </c>
      <c r="C210" s="28" t="s">
        <v>6453</v>
      </c>
      <c r="D210" s="28" t="s">
        <v>6453</v>
      </c>
      <c r="E210" s="28" t="s">
        <v>3643</v>
      </c>
      <c r="F210" s="28" t="s">
        <v>3643</v>
      </c>
      <c r="G210" s="29">
        <v>42315</v>
      </c>
      <c r="H210" s="30" t="s">
        <v>5884</v>
      </c>
      <c r="I210" s="16" t="str">
        <f t="shared" si="3"/>
        <v>CAN_FLG-Acadia C</v>
      </c>
    </row>
    <row r="211" spans="1:9" ht="16">
      <c r="A211" s="28" t="s">
        <v>6233</v>
      </c>
      <c r="B211" s="28" t="s">
        <v>6454</v>
      </c>
      <c r="C211" s="28" t="s">
        <v>6455</v>
      </c>
      <c r="D211" s="28" t="s">
        <v>6455</v>
      </c>
      <c r="E211" s="28" t="s">
        <v>3643</v>
      </c>
      <c r="F211" s="28" t="s">
        <v>3643</v>
      </c>
      <c r="G211" s="29">
        <v>42315</v>
      </c>
      <c r="H211" s="30" t="s">
        <v>5884</v>
      </c>
      <c r="I211" s="16" t="str">
        <f t="shared" si="3"/>
        <v>CAN_FLY-Campion C</v>
      </c>
    </row>
    <row r="212" spans="1:9" ht="16">
      <c r="A212" s="28" t="s">
        <v>6233</v>
      </c>
      <c r="B212" s="28" t="s">
        <v>6456</v>
      </c>
      <c r="C212" s="28" t="s">
        <v>6457</v>
      </c>
      <c r="D212" s="28" t="s">
        <v>6457</v>
      </c>
      <c r="E212" s="28" t="s">
        <v>3643</v>
      </c>
      <c r="F212" s="28" t="s">
        <v>3643</v>
      </c>
      <c r="G212" s="29">
        <v>42315</v>
      </c>
      <c r="H212" s="30" t="s">
        <v>5884</v>
      </c>
      <c r="I212" s="16" t="str">
        <f t="shared" si="3"/>
        <v>CAN_FSC-Wycliffe C</v>
      </c>
    </row>
    <row r="213" spans="1:9" ht="16">
      <c r="A213" s="28" t="s">
        <v>6233</v>
      </c>
      <c r="B213" s="28" t="s">
        <v>6458</v>
      </c>
      <c r="C213" s="28" t="s">
        <v>6459</v>
      </c>
      <c r="D213" s="28" t="s">
        <v>6177</v>
      </c>
      <c r="E213" s="28" t="s">
        <v>3643</v>
      </c>
      <c r="F213" s="28" t="s">
        <v>3643</v>
      </c>
      <c r="G213" s="29">
        <v>42315</v>
      </c>
      <c r="H213" s="30" t="s">
        <v>5884</v>
      </c>
      <c r="I213" s="16" t="str">
        <f t="shared" si="3"/>
        <v>CAN_FYB-Pontifical Inst Mediaeval Stud</v>
      </c>
    </row>
    <row r="214" spans="1:9" ht="16">
      <c r="A214" s="28" t="s">
        <v>6233</v>
      </c>
      <c r="B214" s="28" t="s">
        <v>6460</v>
      </c>
      <c r="C214" s="28" t="s">
        <v>6461</v>
      </c>
      <c r="D214" s="28" t="s">
        <v>6462</v>
      </c>
      <c r="E214" s="28" t="s">
        <v>3643</v>
      </c>
      <c r="F214" s="28" t="s">
        <v>3643</v>
      </c>
      <c r="G214" s="29">
        <v>42315</v>
      </c>
      <c r="H214" s="30" t="s">
        <v>5884</v>
      </c>
      <c r="I214" s="16" t="str">
        <f t="shared" si="3"/>
        <v>CAN_FYD-Provinical Inst Of Technology</v>
      </c>
    </row>
    <row r="215" spans="1:9" ht="16">
      <c r="A215" s="28" t="s">
        <v>6233</v>
      </c>
      <c r="B215" s="28" t="s">
        <v>6463</v>
      </c>
      <c r="C215" s="28" t="s">
        <v>6464</v>
      </c>
      <c r="D215" s="28" t="s">
        <v>6465</v>
      </c>
      <c r="E215" s="28" t="s">
        <v>3643</v>
      </c>
      <c r="F215" s="28" t="s">
        <v>3643</v>
      </c>
      <c r="G215" s="29">
        <v>42315</v>
      </c>
      <c r="H215" s="30" t="s">
        <v>5884</v>
      </c>
      <c r="I215" s="16" t="str">
        <f t="shared" si="3"/>
        <v>CAN_FZW-Huntington U</v>
      </c>
    </row>
    <row r="216" spans="1:9" ht="16">
      <c r="A216" s="28" t="s">
        <v>6233</v>
      </c>
      <c r="B216" s="28" t="s">
        <v>6466</v>
      </c>
      <c r="C216" s="28" t="s">
        <v>6467</v>
      </c>
      <c r="D216" s="28" t="s">
        <v>6468</v>
      </c>
      <c r="E216" s="28" t="s">
        <v>3643</v>
      </c>
      <c r="F216" s="28" t="s">
        <v>3643</v>
      </c>
      <c r="G216" s="29">
        <v>42315</v>
      </c>
      <c r="H216" s="30" t="s">
        <v>5884</v>
      </c>
      <c r="I216" s="16" t="str">
        <f t="shared" si="3"/>
        <v>CAN_GEF-Anglican Theo C Of British Col</v>
      </c>
    </row>
    <row r="217" spans="1:9" ht="16">
      <c r="A217" s="28" t="s">
        <v>6233</v>
      </c>
      <c r="B217" s="28" t="s">
        <v>6469</v>
      </c>
      <c r="C217" s="28" t="s">
        <v>6470</v>
      </c>
      <c r="D217" s="28" t="s">
        <v>6471</v>
      </c>
      <c r="E217" s="28" t="s">
        <v>3643</v>
      </c>
      <c r="F217" s="28" t="s">
        <v>3643</v>
      </c>
      <c r="G217" s="29">
        <v>42315</v>
      </c>
      <c r="H217" s="30" t="s">
        <v>5884</v>
      </c>
      <c r="I217" s="16" t="str">
        <f t="shared" si="3"/>
        <v>CAN_GGN-St Thomas More C</v>
      </c>
    </row>
    <row r="218" spans="1:9" ht="16">
      <c r="A218" s="28" t="s">
        <v>6233</v>
      </c>
      <c r="B218" s="28" t="s">
        <v>6472</v>
      </c>
      <c r="C218" s="28" t="s">
        <v>6473</v>
      </c>
      <c r="D218" s="28" t="s">
        <v>6474</v>
      </c>
      <c r="E218" s="28" t="s">
        <v>3643</v>
      </c>
      <c r="F218" s="28" t="s">
        <v>3643</v>
      </c>
      <c r="G218" s="29">
        <v>42315</v>
      </c>
      <c r="H218" s="30" t="s">
        <v>5884</v>
      </c>
      <c r="I218" s="16" t="str">
        <f t="shared" si="3"/>
        <v>CAN_GJU-St Chad'S C</v>
      </c>
    </row>
    <row r="219" spans="1:9" ht="16">
      <c r="A219" s="28" t="s">
        <v>6233</v>
      </c>
      <c r="B219" s="28" t="s">
        <v>6475</v>
      </c>
      <c r="C219" s="28" t="s">
        <v>6476</v>
      </c>
      <c r="D219" s="28" t="s">
        <v>6471</v>
      </c>
      <c r="E219" s="28" t="s">
        <v>3643</v>
      </c>
      <c r="F219" s="28" t="s">
        <v>3643</v>
      </c>
      <c r="G219" s="29">
        <v>42315</v>
      </c>
      <c r="H219" s="30" t="s">
        <v>5884</v>
      </c>
      <c r="I219" s="16" t="str">
        <f t="shared" si="3"/>
        <v>CAN_GJV-St Thomas U</v>
      </c>
    </row>
    <row r="220" spans="1:9" ht="16">
      <c r="A220" s="28" t="s">
        <v>6233</v>
      </c>
      <c r="B220" s="28" t="s">
        <v>6477</v>
      </c>
      <c r="C220" s="28" t="s">
        <v>6478</v>
      </c>
      <c r="D220" s="28" t="s">
        <v>6471</v>
      </c>
      <c r="E220" s="28" t="s">
        <v>3643</v>
      </c>
      <c r="F220" s="28" t="s">
        <v>3643</v>
      </c>
      <c r="G220" s="29">
        <v>42315</v>
      </c>
      <c r="H220" s="30" t="s">
        <v>5884</v>
      </c>
      <c r="I220" s="16" t="str">
        <f t="shared" si="3"/>
        <v>CAN_GKD-St Thomas C</v>
      </c>
    </row>
    <row r="221" spans="1:9" ht="16">
      <c r="A221" s="28" t="s">
        <v>6233</v>
      </c>
      <c r="B221" s="28" t="s">
        <v>6479</v>
      </c>
      <c r="C221" s="28" t="s">
        <v>6480</v>
      </c>
      <c r="D221" s="28" t="s">
        <v>6481</v>
      </c>
      <c r="E221" s="28" t="s">
        <v>3643</v>
      </c>
      <c r="F221" s="28" t="s">
        <v>3643</v>
      </c>
      <c r="G221" s="29">
        <v>42315</v>
      </c>
      <c r="H221" s="30" t="s">
        <v>5884</v>
      </c>
      <c r="I221" s="16" t="str">
        <f t="shared" si="3"/>
        <v>CAN_HAC-Sir George Williams U</v>
      </c>
    </row>
    <row r="222" spans="1:9" ht="16">
      <c r="A222" s="28" t="s">
        <v>6233</v>
      </c>
      <c r="B222" s="28" t="s">
        <v>6482</v>
      </c>
      <c r="C222" s="28" t="s">
        <v>6483</v>
      </c>
      <c r="D222" s="28" t="s">
        <v>6484</v>
      </c>
      <c r="E222" s="28" t="s">
        <v>3643</v>
      </c>
      <c r="F222" s="28" t="s">
        <v>3643</v>
      </c>
      <c r="G222" s="29">
        <v>42315</v>
      </c>
      <c r="H222" s="30" t="s">
        <v>5884</v>
      </c>
      <c r="I222" s="16" t="str">
        <f t="shared" si="3"/>
        <v>CAN_HMJ-Ecole Des Sciences Domestiques</v>
      </c>
    </row>
    <row r="223" spans="1:9" ht="16">
      <c r="A223" s="28" t="s">
        <v>6233</v>
      </c>
      <c r="B223" s="28" t="s">
        <v>6485</v>
      </c>
      <c r="C223" s="28" t="s">
        <v>6486</v>
      </c>
      <c r="D223" s="28" t="s">
        <v>6486</v>
      </c>
      <c r="E223" s="28" t="s">
        <v>3643</v>
      </c>
      <c r="F223" s="28" t="s">
        <v>3643</v>
      </c>
      <c r="G223" s="29">
        <v>42315</v>
      </c>
      <c r="H223" s="30" t="s">
        <v>5884</v>
      </c>
      <c r="I223" s="16" t="str">
        <f t="shared" si="3"/>
        <v>CAN_HMK-United C</v>
      </c>
    </row>
    <row r="224" spans="1:9" ht="16">
      <c r="A224" s="28" t="s">
        <v>6233</v>
      </c>
      <c r="B224" s="28" t="s">
        <v>6487</v>
      </c>
      <c r="C224" s="28" t="s">
        <v>6488</v>
      </c>
      <c r="D224" s="28" t="s">
        <v>6488</v>
      </c>
      <c r="E224" s="28" t="s">
        <v>3643</v>
      </c>
      <c r="F224" s="28" t="s">
        <v>3643</v>
      </c>
      <c r="G224" s="29">
        <v>42315</v>
      </c>
      <c r="H224" s="30" t="s">
        <v>5884</v>
      </c>
      <c r="I224" s="16" t="str">
        <f t="shared" si="3"/>
        <v>CAN_HQV-Luther C</v>
      </c>
    </row>
    <row r="225" spans="1:9" ht="16">
      <c r="A225" s="28" t="s">
        <v>6233</v>
      </c>
      <c r="B225" s="28" t="s">
        <v>6489</v>
      </c>
      <c r="C225" s="28" t="s">
        <v>6490</v>
      </c>
      <c r="D225" s="28" t="s">
        <v>6491</v>
      </c>
      <c r="E225" s="28" t="s">
        <v>3643</v>
      </c>
      <c r="F225" s="28" t="s">
        <v>3643</v>
      </c>
      <c r="G225" s="29">
        <v>42315</v>
      </c>
      <c r="H225" s="30" t="s">
        <v>5884</v>
      </c>
      <c r="I225" s="16" t="str">
        <f t="shared" si="3"/>
        <v>CAN_HUP-St Jerome'S C</v>
      </c>
    </row>
    <row r="226" spans="1:9" ht="16">
      <c r="A226" s="28" t="s">
        <v>6233</v>
      </c>
      <c r="B226" s="28" t="s">
        <v>6492</v>
      </c>
      <c r="C226" s="28" t="s">
        <v>6493</v>
      </c>
      <c r="D226" s="28" t="s">
        <v>6494</v>
      </c>
      <c r="E226" s="28" t="s">
        <v>3643</v>
      </c>
      <c r="F226" s="28" t="s">
        <v>3643</v>
      </c>
      <c r="G226" s="29">
        <v>42315</v>
      </c>
      <c r="H226" s="30" t="s">
        <v>5884</v>
      </c>
      <c r="I226" s="16" t="str">
        <f t="shared" si="3"/>
        <v>CAN_HZV-Academie De Quebec</v>
      </c>
    </row>
    <row r="227" spans="1:9" ht="16">
      <c r="A227" s="28" t="s">
        <v>6233</v>
      </c>
      <c r="B227" s="28" t="s">
        <v>6495</v>
      </c>
      <c r="C227" s="28" t="s">
        <v>6496</v>
      </c>
      <c r="D227" s="28" t="s">
        <v>6497</v>
      </c>
      <c r="E227" s="28" t="s">
        <v>3643</v>
      </c>
      <c r="F227" s="28" t="s">
        <v>3643</v>
      </c>
      <c r="G227" s="29">
        <v>42315</v>
      </c>
      <c r="H227" s="30" t="s">
        <v>5884</v>
      </c>
      <c r="I227" s="16" t="str">
        <f t="shared" si="3"/>
        <v>CAN_JAJ-Notre Dame C</v>
      </c>
    </row>
    <row r="228" spans="1:9" ht="16">
      <c r="A228" s="28" t="s">
        <v>6233</v>
      </c>
      <c r="B228" s="28" t="s">
        <v>6498</v>
      </c>
      <c r="C228" s="28" t="s">
        <v>6499</v>
      </c>
      <c r="D228" s="28" t="s">
        <v>6500</v>
      </c>
      <c r="E228" s="28" t="s">
        <v>3643</v>
      </c>
      <c r="F228" s="28" t="s">
        <v>3643</v>
      </c>
      <c r="G228" s="29">
        <v>42315</v>
      </c>
      <c r="H228" s="30" t="s">
        <v>5884</v>
      </c>
      <c r="I228" s="16" t="str">
        <f t="shared" si="3"/>
        <v>CAN_JAS-Luther Theo Sem</v>
      </c>
    </row>
    <row r="229" spans="1:9" ht="16">
      <c r="A229" s="28" t="s">
        <v>6233</v>
      </c>
      <c r="B229" s="28" t="s">
        <v>6501</v>
      </c>
      <c r="C229" s="28" t="s">
        <v>6502</v>
      </c>
      <c r="D229" s="28" t="s">
        <v>6497</v>
      </c>
      <c r="E229" s="28" t="s">
        <v>3643</v>
      </c>
      <c r="F229" s="28" t="s">
        <v>3643</v>
      </c>
      <c r="G229" s="29">
        <v>42315</v>
      </c>
      <c r="H229" s="30" t="s">
        <v>5884</v>
      </c>
      <c r="I229" s="16" t="str">
        <f t="shared" si="3"/>
        <v>CAN_JBQ-Notre Dame U C</v>
      </c>
    </row>
    <row r="230" spans="1:9" ht="16">
      <c r="A230" s="28" t="s">
        <v>6233</v>
      </c>
      <c r="B230" s="28" t="s">
        <v>6503</v>
      </c>
      <c r="C230" s="28" t="s">
        <v>6504</v>
      </c>
      <c r="D230" s="28" t="s">
        <v>6505</v>
      </c>
      <c r="E230" s="28" t="s">
        <v>3643</v>
      </c>
      <c r="F230" s="28" t="s">
        <v>3643</v>
      </c>
      <c r="G230" s="29">
        <v>42315</v>
      </c>
      <c r="H230" s="30" t="s">
        <v>5884</v>
      </c>
      <c r="I230" s="16" t="str">
        <f t="shared" si="3"/>
        <v>CAN_JCM-United Theo C Of Montreal</v>
      </c>
    </row>
    <row r="231" spans="1:9" ht="16">
      <c r="A231" s="28" t="s">
        <v>6233</v>
      </c>
      <c r="B231" s="28" t="s">
        <v>6506</v>
      </c>
      <c r="C231" s="28" t="s">
        <v>6507</v>
      </c>
      <c r="D231" s="28" t="s">
        <v>6508</v>
      </c>
      <c r="E231" s="28" t="s">
        <v>3643</v>
      </c>
      <c r="F231" s="28" t="s">
        <v>3643</v>
      </c>
      <c r="G231" s="29">
        <v>42315</v>
      </c>
      <c r="H231" s="30" t="s">
        <v>5884</v>
      </c>
      <c r="I231" s="16" t="str">
        <f t="shared" si="3"/>
        <v>CAN_JJG-Ecole De Hautes Etudes Commerc</v>
      </c>
    </row>
    <row r="232" spans="1:9" ht="16">
      <c r="A232" s="28" t="s">
        <v>6233</v>
      </c>
      <c r="B232" s="28" t="s">
        <v>6509</v>
      </c>
      <c r="C232" s="28" t="s">
        <v>6510</v>
      </c>
      <c r="D232" s="28" t="s">
        <v>6511</v>
      </c>
      <c r="E232" s="28" t="s">
        <v>3643</v>
      </c>
      <c r="F232" s="28" t="s">
        <v>3643</v>
      </c>
      <c r="G232" s="29">
        <v>42315</v>
      </c>
      <c r="H232" s="30" t="s">
        <v>5884</v>
      </c>
      <c r="I232" s="16" t="str">
        <f t="shared" si="3"/>
        <v>CAN_JPL-Ecole Normale Secondaire</v>
      </c>
    </row>
    <row r="233" spans="1:9" ht="16">
      <c r="A233" s="28" t="s">
        <v>6233</v>
      </c>
      <c r="B233" s="28" t="s">
        <v>6512</v>
      </c>
      <c r="C233" s="28" t="s">
        <v>6513</v>
      </c>
      <c r="D233" s="28" t="s">
        <v>6514</v>
      </c>
      <c r="E233" s="28" t="s">
        <v>3643</v>
      </c>
      <c r="F233" s="28" t="s">
        <v>3643</v>
      </c>
      <c r="G233" s="29">
        <v>42315</v>
      </c>
      <c r="H233" s="30" t="s">
        <v>5884</v>
      </c>
      <c r="I233" s="16" t="str">
        <f t="shared" si="3"/>
        <v>CAN_JPM-Ecole De Musique</v>
      </c>
    </row>
    <row r="234" spans="1:9" ht="16">
      <c r="A234" s="28" t="s">
        <v>6233</v>
      </c>
      <c r="B234" s="28" t="s">
        <v>6515</v>
      </c>
      <c r="C234" s="28" t="s">
        <v>6516</v>
      </c>
      <c r="D234" s="28" t="s">
        <v>6514</v>
      </c>
      <c r="E234" s="28" t="s">
        <v>3643</v>
      </c>
      <c r="F234" s="28" t="s">
        <v>3643</v>
      </c>
      <c r="G234" s="29">
        <v>42315</v>
      </c>
      <c r="H234" s="30" t="s">
        <v>5884</v>
      </c>
      <c r="I234" s="16" t="str">
        <f t="shared" si="3"/>
        <v>CAN_JPP-Ecole De Medecine Veterinaire</v>
      </c>
    </row>
    <row r="235" spans="1:9" ht="16">
      <c r="A235" s="28" t="s">
        <v>6233</v>
      </c>
      <c r="B235" s="28" t="s">
        <v>6517</v>
      </c>
      <c r="C235" s="28" t="s">
        <v>6518</v>
      </c>
      <c r="D235" s="28" t="s">
        <v>6519</v>
      </c>
      <c r="E235" s="28" t="s">
        <v>3643</v>
      </c>
      <c r="F235" s="28" t="s">
        <v>3643</v>
      </c>
      <c r="G235" s="29">
        <v>42315</v>
      </c>
      <c r="H235" s="30" t="s">
        <v>5884</v>
      </c>
      <c r="I235" s="16" t="str">
        <f t="shared" si="3"/>
        <v>CAN_JPZ-Laurentian U Of Sudbury</v>
      </c>
    </row>
    <row r="236" spans="1:9" ht="16">
      <c r="A236" s="28" t="s">
        <v>6233</v>
      </c>
      <c r="B236" s="28" t="s">
        <v>6520</v>
      </c>
      <c r="C236" s="28" t="s">
        <v>6521</v>
      </c>
      <c r="D236" s="28" t="s">
        <v>6522</v>
      </c>
      <c r="E236" s="28" t="s">
        <v>3643</v>
      </c>
      <c r="F236" s="28" t="s">
        <v>3643</v>
      </c>
      <c r="G236" s="29">
        <v>42315</v>
      </c>
      <c r="H236" s="30" t="s">
        <v>5884</v>
      </c>
      <c r="I236" s="16" t="str">
        <f t="shared" si="3"/>
        <v>CAN_JSX-Ecole D'Optometrie</v>
      </c>
    </row>
    <row r="237" spans="1:9" ht="16">
      <c r="A237" s="28" t="s">
        <v>6233</v>
      </c>
      <c r="B237" s="28" t="s">
        <v>6523</v>
      </c>
      <c r="C237" s="28" t="s">
        <v>6524</v>
      </c>
      <c r="D237" s="28" t="s">
        <v>6525</v>
      </c>
      <c r="E237" s="28" t="s">
        <v>3643</v>
      </c>
      <c r="F237" s="28" t="s">
        <v>3643</v>
      </c>
      <c r="G237" s="29">
        <v>42315</v>
      </c>
      <c r="H237" s="30" t="s">
        <v>5884</v>
      </c>
      <c r="I237" s="16" t="str">
        <f t="shared" si="3"/>
        <v>CAN_JUC-St Peter'S C</v>
      </c>
    </row>
    <row r="238" spans="1:9" ht="16">
      <c r="A238" s="28" t="s">
        <v>6233</v>
      </c>
      <c r="B238" s="28" t="s">
        <v>6526</v>
      </c>
      <c r="C238" s="28" t="s">
        <v>6527</v>
      </c>
      <c r="D238" s="28" t="s">
        <v>6525</v>
      </c>
      <c r="E238" s="28" t="s">
        <v>3643</v>
      </c>
      <c r="F238" s="28" t="s">
        <v>3643</v>
      </c>
      <c r="G238" s="29">
        <v>42315</v>
      </c>
      <c r="H238" s="30" t="s">
        <v>5884</v>
      </c>
      <c r="I238" s="16" t="str">
        <f t="shared" si="3"/>
        <v>CAN_JUK-St Peter'S C Of Arts</v>
      </c>
    </row>
    <row r="239" spans="1:9" ht="16">
      <c r="A239" s="28" t="s">
        <v>6233</v>
      </c>
      <c r="B239" s="28" t="s">
        <v>6528</v>
      </c>
      <c r="C239" s="28" t="s">
        <v>6529</v>
      </c>
      <c r="D239" s="28" t="s">
        <v>6530</v>
      </c>
      <c r="E239" s="28" t="s">
        <v>3643</v>
      </c>
      <c r="F239" s="28" t="s">
        <v>3643</v>
      </c>
      <c r="G239" s="29">
        <v>42315</v>
      </c>
      <c r="H239" s="30" t="s">
        <v>5884</v>
      </c>
      <c r="I239" s="16" t="str">
        <f t="shared" si="3"/>
        <v>CAN_JYU-Canterbury C</v>
      </c>
    </row>
    <row r="240" spans="1:9" ht="16">
      <c r="A240" s="28" t="s">
        <v>6233</v>
      </c>
      <c r="B240" s="28" t="s">
        <v>6531</v>
      </c>
      <c r="C240" s="28" t="s">
        <v>6532</v>
      </c>
      <c r="D240" s="28" t="s">
        <v>6533</v>
      </c>
      <c r="E240" s="28" t="s">
        <v>3643</v>
      </c>
      <c r="F240" s="28" t="s">
        <v>3643</v>
      </c>
      <c r="G240" s="29">
        <v>42315</v>
      </c>
      <c r="H240" s="30" t="s">
        <v>5884</v>
      </c>
      <c r="I240" s="16" t="str">
        <f t="shared" si="3"/>
        <v>CAN_JZE-Ecole Polytechnique</v>
      </c>
    </row>
    <row r="241" spans="1:9" ht="16">
      <c r="A241" s="28" t="s">
        <v>6233</v>
      </c>
      <c r="B241" s="28" t="s">
        <v>6534</v>
      </c>
      <c r="C241" s="28" t="s">
        <v>6535</v>
      </c>
      <c r="D241" s="28" t="s">
        <v>6536</v>
      </c>
      <c r="E241" s="28" t="s">
        <v>3643</v>
      </c>
      <c r="F241" s="28" t="s">
        <v>3643</v>
      </c>
      <c r="G241" s="29">
        <v>42315</v>
      </c>
      <c r="H241" s="30" t="s">
        <v>5884</v>
      </c>
      <c r="I241" s="16" t="str">
        <f t="shared" si="3"/>
        <v>CAN_KAM-Grand Sem D'Ottawa</v>
      </c>
    </row>
    <row r="242" spans="1:9" ht="16">
      <c r="A242" s="28" t="s">
        <v>6233</v>
      </c>
      <c r="B242" s="28" t="s">
        <v>6537</v>
      </c>
      <c r="C242" s="28" t="s">
        <v>6538</v>
      </c>
      <c r="D242" s="28" t="s">
        <v>6539</v>
      </c>
      <c r="E242" s="28" t="s">
        <v>3643</v>
      </c>
      <c r="F242" s="28" t="s">
        <v>3643</v>
      </c>
      <c r="G242" s="29">
        <v>42315</v>
      </c>
      <c r="H242" s="30" t="s">
        <v>5884</v>
      </c>
      <c r="I242" s="16" t="str">
        <f t="shared" si="3"/>
        <v>CAN_KFR-Prince Of Wales C</v>
      </c>
    </row>
    <row r="243" spans="1:9" ht="16">
      <c r="A243" s="28" t="s">
        <v>6233</v>
      </c>
      <c r="B243" s="28" t="s">
        <v>6540</v>
      </c>
      <c r="C243" s="28" t="s">
        <v>6541</v>
      </c>
      <c r="D243" s="28" t="s">
        <v>6542</v>
      </c>
      <c r="E243" s="28" t="s">
        <v>3643</v>
      </c>
      <c r="F243" s="28" t="s">
        <v>3643</v>
      </c>
      <c r="G243" s="29">
        <v>42315</v>
      </c>
      <c r="H243" s="30" t="s">
        <v>5884</v>
      </c>
      <c r="I243" s="16" t="str">
        <f t="shared" si="3"/>
        <v>CAN_KPS-Presbyterian C Of Montreal</v>
      </c>
    </row>
    <row r="244" spans="1:9" ht="16">
      <c r="A244" s="28" t="s">
        <v>6233</v>
      </c>
      <c r="B244" s="28" t="s">
        <v>6543</v>
      </c>
      <c r="C244" s="28" t="s">
        <v>6544</v>
      </c>
      <c r="D244" s="28" t="s">
        <v>6545</v>
      </c>
      <c r="E244" s="28" t="s">
        <v>3643</v>
      </c>
      <c r="F244" s="28" t="s">
        <v>3643</v>
      </c>
      <c r="G244" s="29">
        <v>42315</v>
      </c>
      <c r="H244" s="30" t="s">
        <v>5884</v>
      </c>
      <c r="I244" s="16" t="str">
        <f t="shared" si="3"/>
        <v>CAN_KQY-St Mark'S C</v>
      </c>
    </row>
    <row r="245" spans="1:9" ht="16">
      <c r="A245" s="28" t="s">
        <v>6233</v>
      </c>
      <c r="B245" s="28" t="s">
        <v>6546</v>
      </c>
      <c r="C245" s="28" t="s">
        <v>6547</v>
      </c>
      <c r="D245" s="28" t="s">
        <v>6548</v>
      </c>
      <c r="E245" s="28" t="s">
        <v>3643</v>
      </c>
      <c r="F245" s="28" t="s">
        <v>3643</v>
      </c>
      <c r="G245" s="29">
        <v>42315</v>
      </c>
      <c r="H245" s="30" t="s">
        <v>5884</v>
      </c>
      <c r="I245" s="16" t="str">
        <f t="shared" si="3"/>
        <v>CAN_KSN-St Paul'S C</v>
      </c>
    </row>
    <row r="246" spans="1:9" ht="16">
      <c r="A246" s="28" t="s">
        <v>6233</v>
      </c>
      <c r="B246" s="28" t="s">
        <v>6549</v>
      </c>
      <c r="C246" s="28" t="s">
        <v>6550</v>
      </c>
      <c r="D246" s="28" t="s">
        <v>6551</v>
      </c>
      <c r="E246" s="28" t="s">
        <v>3643</v>
      </c>
      <c r="F246" s="28" t="s">
        <v>3643</v>
      </c>
      <c r="G246" s="29">
        <v>42315</v>
      </c>
      <c r="H246" s="30" t="s">
        <v>5884</v>
      </c>
      <c r="I246" s="16" t="str">
        <f t="shared" si="3"/>
        <v>CAN_KTA-Philathea C</v>
      </c>
    </row>
    <row r="247" spans="1:9" ht="16">
      <c r="A247" s="28" t="s">
        <v>6233</v>
      </c>
      <c r="B247" s="28" t="s">
        <v>6552</v>
      </c>
      <c r="C247" s="28" t="s">
        <v>6553</v>
      </c>
      <c r="D247" s="28" t="s">
        <v>6554</v>
      </c>
      <c r="E247" s="28" t="s">
        <v>3643</v>
      </c>
      <c r="F247" s="28" t="s">
        <v>3643</v>
      </c>
      <c r="G247" s="29">
        <v>42315</v>
      </c>
      <c r="H247" s="30" t="s">
        <v>5884</v>
      </c>
      <c r="I247" s="16" t="str">
        <f t="shared" si="3"/>
        <v>CAN_KVF-St Mary'S U</v>
      </c>
    </row>
    <row r="248" spans="1:9" ht="16">
      <c r="A248" s="28" t="s">
        <v>6233</v>
      </c>
      <c r="B248" s="28" t="s">
        <v>6555</v>
      </c>
      <c r="C248" s="28" t="s">
        <v>6556</v>
      </c>
      <c r="D248" s="28" t="s">
        <v>6557</v>
      </c>
      <c r="E248" s="28" t="s">
        <v>3643</v>
      </c>
      <c r="F248" s="28" t="s">
        <v>3643</v>
      </c>
      <c r="G248" s="29">
        <v>42315</v>
      </c>
      <c r="H248" s="30" t="s">
        <v>5884</v>
      </c>
      <c r="I248" s="16" t="str">
        <f t="shared" si="3"/>
        <v>CAN_LCB-St Martha'S Sch Of Nursing</v>
      </c>
    </row>
    <row r="249" spans="1:9" ht="16">
      <c r="A249" s="28" t="s">
        <v>6233</v>
      </c>
      <c r="B249" s="28" t="s">
        <v>6558</v>
      </c>
      <c r="C249" s="28" t="s">
        <v>5973</v>
      </c>
      <c r="D249" s="28" t="s">
        <v>5974</v>
      </c>
      <c r="E249" s="28" t="s">
        <v>3643</v>
      </c>
      <c r="F249" s="28" t="s">
        <v>3643</v>
      </c>
      <c r="G249" s="29">
        <v>42315</v>
      </c>
      <c r="H249" s="30" t="s">
        <v>5884</v>
      </c>
      <c r="I249" s="16" t="str">
        <f t="shared" si="3"/>
        <v>CAN_LQE-St Patrick'S C</v>
      </c>
    </row>
    <row r="250" spans="1:9" ht="16">
      <c r="A250" s="28" t="s">
        <v>6233</v>
      </c>
      <c r="B250" s="28" t="s">
        <v>6559</v>
      </c>
      <c r="C250" s="28" t="s">
        <v>6560</v>
      </c>
      <c r="D250" s="28" t="s">
        <v>6561</v>
      </c>
      <c r="E250" s="28" t="s">
        <v>3643</v>
      </c>
      <c r="F250" s="28" t="s">
        <v>3643</v>
      </c>
      <c r="G250" s="29">
        <v>42315</v>
      </c>
      <c r="H250" s="30" t="s">
        <v>5884</v>
      </c>
      <c r="I250" s="16" t="str">
        <f t="shared" si="3"/>
        <v>CAN_LQQ-Marianapolis C</v>
      </c>
    </row>
    <row r="251" spans="1:9" ht="16">
      <c r="A251" s="28" t="s">
        <v>6233</v>
      </c>
      <c r="B251" s="28" t="s">
        <v>6562</v>
      </c>
      <c r="C251" s="28" t="s">
        <v>6563</v>
      </c>
      <c r="D251" s="28" t="s">
        <v>6564</v>
      </c>
      <c r="E251" s="28" t="s">
        <v>3643</v>
      </c>
      <c r="F251" s="28" t="s">
        <v>3643</v>
      </c>
      <c r="G251" s="29">
        <v>42315</v>
      </c>
      <c r="H251" s="30" t="s">
        <v>5884</v>
      </c>
      <c r="I251" s="16" t="str">
        <f t="shared" si="3"/>
        <v>CAN_LYF-Saskatchewan Teachers C</v>
      </c>
    </row>
    <row r="252" spans="1:9" ht="16">
      <c r="A252" s="28" t="s">
        <v>6233</v>
      </c>
      <c r="B252" s="28" t="s">
        <v>6565</v>
      </c>
      <c r="C252" s="28" t="s">
        <v>6563</v>
      </c>
      <c r="D252" s="28" t="s">
        <v>6564</v>
      </c>
      <c r="E252" s="28" t="s">
        <v>3643</v>
      </c>
      <c r="F252" s="28" t="s">
        <v>3643</v>
      </c>
      <c r="G252" s="29">
        <v>42315</v>
      </c>
      <c r="H252" s="30" t="s">
        <v>5884</v>
      </c>
      <c r="I252" s="16" t="str">
        <f t="shared" si="3"/>
        <v>CAN_LYJ-Saskatchewan Teachers C</v>
      </c>
    </row>
    <row r="253" spans="1:9" ht="16">
      <c r="A253" s="28" t="s">
        <v>6233</v>
      </c>
      <c r="B253" s="28" t="s">
        <v>6566</v>
      </c>
      <c r="C253" s="28" t="s">
        <v>6567</v>
      </c>
      <c r="D253" s="28" t="s">
        <v>6567</v>
      </c>
      <c r="E253" s="28" t="s">
        <v>3643</v>
      </c>
      <c r="F253" s="28" t="s">
        <v>3643</v>
      </c>
      <c r="G253" s="29">
        <v>42315</v>
      </c>
      <c r="H253" s="30" t="s">
        <v>5884</v>
      </c>
      <c r="I253" s="16" t="str">
        <f t="shared" si="3"/>
        <v>CAN_LZU-York C</v>
      </c>
    </row>
    <row r="254" spans="1:9" ht="16">
      <c r="A254" s="28" t="s">
        <v>6233</v>
      </c>
      <c r="B254" s="28" t="s">
        <v>3517</v>
      </c>
      <c r="C254" s="28" t="s">
        <v>6568</v>
      </c>
      <c r="D254" s="28" t="s">
        <v>6569</v>
      </c>
      <c r="E254" s="28" t="s">
        <v>3643</v>
      </c>
      <c r="F254" s="28" t="s">
        <v>3643</v>
      </c>
      <c r="G254" s="29">
        <v>42315</v>
      </c>
      <c r="H254" s="30" t="s">
        <v>5884</v>
      </c>
      <c r="I254" s="16" t="str">
        <f t="shared" si="3"/>
        <v>CAN_MCE-C Of Jean Jacques Olier</v>
      </c>
    </row>
    <row r="255" spans="1:9" ht="16">
      <c r="A255" s="28" t="s">
        <v>6233</v>
      </c>
      <c r="B255" s="28" t="s">
        <v>3529</v>
      </c>
      <c r="C255" s="28" t="s">
        <v>6570</v>
      </c>
      <c r="D255" s="28" t="s">
        <v>6569</v>
      </c>
      <c r="E255" s="28" t="s">
        <v>3643</v>
      </c>
      <c r="F255" s="28" t="s">
        <v>3643</v>
      </c>
      <c r="G255" s="29">
        <v>42315</v>
      </c>
      <c r="H255" s="30" t="s">
        <v>5884</v>
      </c>
      <c r="I255" s="16" t="str">
        <f t="shared" si="3"/>
        <v>CAN_MDP-C Of Jean Brebeuf</v>
      </c>
    </row>
    <row r="256" spans="1:9" ht="16">
      <c r="A256" s="28" t="s">
        <v>6233</v>
      </c>
      <c r="B256" s="28" t="s">
        <v>6571</v>
      </c>
      <c r="C256" s="28" t="s">
        <v>6572</v>
      </c>
      <c r="D256" s="28" t="s">
        <v>6573</v>
      </c>
      <c r="E256" s="28" t="s">
        <v>3643</v>
      </c>
      <c r="F256" s="28" t="s">
        <v>3643</v>
      </c>
      <c r="G256" s="29">
        <v>42315</v>
      </c>
      <c r="H256" s="30" t="s">
        <v>5884</v>
      </c>
      <c r="I256" s="16" t="str">
        <f t="shared" si="3"/>
        <v>CAN_MEU-Pine Hill Divinity Hall</v>
      </c>
    </row>
    <row r="257" spans="1:9" ht="16">
      <c r="A257" s="28" t="s">
        <v>6233</v>
      </c>
      <c r="B257" s="28" t="s">
        <v>6574</v>
      </c>
      <c r="C257" s="28" t="s">
        <v>6575</v>
      </c>
      <c r="D257" s="28" t="s">
        <v>6576</v>
      </c>
      <c r="E257" s="28" t="s">
        <v>3643</v>
      </c>
      <c r="F257" s="28" t="s">
        <v>3643</v>
      </c>
      <c r="G257" s="29">
        <v>42315</v>
      </c>
      <c r="H257" s="30" t="s">
        <v>5884</v>
      </c>
      <c r="I257" s="16" t="str">
        <f t="shared" si="3"/>
        <v>CAN_MKL-U Of King'S C</v>
      </c>
    </row>
    <row r="258" spans="1:9" ht="16">
      <c r="A258" s="28" t="s">
        <v>6233</v>
      </c>
      <c r="B258" s="28" t="s">
        <v>6577</v>
      </c>
      <c r="C258" s="28" t="s">
        <v>6578</v>
      </c>
      <c r="D258" s="28" t="s">
        <v>6579</v>
      </c>
      <c r="E258" s="28" t="s">
        <v>3643</v>
      </c>
      <c r="F258" s="28" t="s">
        <v>3643</v>
      </c>
      <c r="G258" s="29">
        <v>42315</v>
      </c>
      <c r="H258" s="30" t="s">
        <v>5884</v>
      </c>
      <c r="I258" s="16" t="str">
        <f t="shared" si="3"/>
        <v>CAN_MKT-C Of St Laurent</v>
      </c>
    </row>
    <row r="259" spans="1:9" ht="16">
      <c r="A259" s="28" t="s">
        <v>6233</v>
      </c>
      <c r="B259" s="28" t="s">
        <v>6580</v>
      </c>
      <c r="C259" s="28" t="s">
        <v>6581</v>
      </c>
      <c r="D259" s="28" t="s">
        <v>6582</v>
      </c>
      <c r="E259" s="28" t="s">
        <v>3643</v>
      </c>
      <c r="F259" s="28" t="s">
        <v>3643</v>
      </c>
      <c r="G259" s="29">
        <v>42315</v>
      </c>
      <c r="H259" s="30" t="s">
        <v>5884</v>
      </c>
      <c r="I259" s="16" t="str">
        <f t="shared" si="3"/>
        <v>CAN_MKW-U Of Saskatchewan</v>
      </c>
    </row>
    <row r="260" spans="1:9" ht="16">
      <c r="A260" s="28" t="s">
        <v>6233</v>
      </c>
      <c r="B260" s="28" t="s">
        <v>6583</v>
      </c>
      <c r="C260" s="28" t="s">
        <v>6584</v>
      </c>
      <c r="D260" s="28" t="s">
        <v>6585</v>
      </c>
      <c r="E260" s="28" t="s">
        <v>3643</v>
      </c>
      <c r="F260" s="28" t="s">
        <v>3643</v>
      </c>
      <c r="G260" s="29">
        <v>42315</v>
      </c>
      <c r="H260" s="30" t="s">
        <v>5884</v>
      </c>
      <c r="I260" s="16" t="str">
        <f t="shared" si="3"/>
        <v>CAN_MLE-U Of Calgary</v>
      </c>
    </row>
    <row r="261" spans="1:9" ht="16">
      <c r="A261" s="28" t="s">
        <v>6233</v>
      </c>
      <c r="B261" s="28" t="s">
        <v>6586</v>
      </c>
      <c r="C261" s="28" t="s">
        <v>6587</v>
      </c>
      <c r="D261" s="28" t="s">
        <v>6588</v>
      </c>
      <c r="E261" s="28" t="s">
        <v>3643</v>
      </c>
      <c r="F261" s="28" t="s">
        <v>3643</v>
      </c>
      <c r="G261" s="29">
        <v>42315</v>
      </c>
      <c r="H261" s="30" t="s">
        <v>5884</v>
      </c>
      <c r="I261" s="16" t="str">
        <f t="shared" ref="I261:I324" si="4">A261&amp;"_"&amp;B261&amp;"-"&amp;C261</f>
        <v>CAN_MLY-C Of Ste Anne De La Pocatiere</v>
      </c>
    </row>
    <row r="262" spans="1:9" ht="16">
      <c r="A262" s="28" t="s">
        <v>6233</v>
      </c>
      <c r="B262" s="28" t="s">
        <v>6589</v>
      </c>
      <c r="C262" s="28" t="s">
        <v>6590</v>
      </c>
      <c r="D262" s="28" t="s">
        <v>6588</v>
      </c>
      <c r="E262" s="28" t="s">
        <v>3643</v>
      </c>
      <c r="F262" s="28" t="s">
        <v>3643</v>
      </c>
      <c r="G262" s="29">
        <v>42315</v>
      </c>
      <c r="H262" s="30" t="s">
        <v>5884</v>
      </c>
      <c r="I262" s="16" t="str">
        <f t="shared" si="4"/>
        <v>CAN_MMW-C Of Ste Anne</v>
      </c>
    </row>
    <row r="263" spans="1:9" ht="16">
      <c r="A263" s="28" t="s">
        <v>6233</v>
      </c>
      <c r="B263" s="28" t="s">
        <v>6591</v>
      </c>
      <c r="C263" s="28" t="s">
        <v>6592</v>
      </c>
      <c r="D263" s="28" t="s">
        <v>6593</v>
      </c>
      <c r="E263" s="28" t="s">
        <v>3643</v>
      </c>
      <c r="F263" s="28" t="s">
        <v>3643</v>
      </c>
      <c r="G263" s="29">
        <v>42315</v>
      </c>
      <c r="H263" s="30" t="s">
        <v>5884</v>
      </c>
      <c r="I263" s="16" t="str">
        <f t="shared" si="4"/>
        <v>CAN_MNC-C Of St Paul</v>
      </c>
    </row>
    <row r="264" spans="1:9" ht="16">
      <c r="A264" s="28" t="s">
        <v>6233</v>
      </c>
      <c r="B264" s="28" t="s">
        <v>6594</v>
      </c>
      <c r="C264" s="28" t="s">
        <v>6595</v>
      </c>
      <c r="D264" s="28" t="s">
        <v>6596</v>
      </c>
      <c r="E264" s="28" t="s">
        <v>3643</v>
      </c>
      <c r="F264" s="28" t="s">
        <v>3643</v>
      </c>
      <c r="G264" s="29">
        <v>42315</v>
      </c>
      <c r="H264" s="30" t="s">
        <v>5884</v>
      </c>
      <c r="I264" s="16" t="str">
        <f t="shared" si="4"/>
        <v>CAN_MNF-Inst Of Marguerite D'Youville</v>
      </c>
    </row>
    <row r="265" spans="1:9" ht="16">
      <c r="A265" s="28" t="s">
        <v>6233</v>
      </c>
      <c r="B265" s="28" t="s">
        <v>6597</v>
      </c>
      <c r="C265" s="28" t="s">
        <v>6598</v>
      </c>
      <c r="D265" s="28" t="s">
        <v>6599</v>
      </c>
      <c r="E265" s="28" t="s">
        <v>3643</v>
      </c>
      <c r="F265" s="28" t="s">
        <v>3643</v>
      </c>
      <c r="G265" s="29">
        <v>42315</v>
      </c>
      <c r="H265" s="30" t="s">
        <v>5884</v>
      </c>
      <c r="I265" s="16" t="str">
        <f t="shared" si="4"/>
        <v>CAN_MNT-C Of St Maurice</v>
      </c>
    </row>
    <row r="266" spans="1:9" ht="16">
      <c r="A266" s="28" t="s">
        <v>6233</v>
      </c>
      <c r="B266" s="28" t="s">
        <v>6600</v>
      </c>
      <c r="C266" s="28" t="s">
        <v>6601</v>
      </c>
      <c r="D266" s="28" t="s">
        <v>6582</v>
      </c>
      <c r="E266" s="28" t="s">
        <v>3643</v>
      </c>
      <c r="F266" s="28" t="s">
        <v>3643</v>
      </c>
      <c r="G266" s="29">
        <v>42315</v>
      </c>
      <c r="H266" s="30" t="s">
        <v>5884</v>
      </c>
      <c r="I266" s="16" t="str">
        <f t="shared" si="4"/>
        <v>CAN_MNV-U Of Saskatchewan Regina</v>
      </c>
    </row>
    <row r="267" spans="1:9" ht="16">
      <c r="A267" s="28" t="s">
        <v>6233</v>
      </c>
      <c r="B267" s="28" t="s">
        <v>6602</v>
      </c>
      <c r="C267" s="28" t="s">
        <v>6603</v>
      </c>
      <c r="D267" s="28" t="s">
        <v>6604</v>
      </c>
      <c r="E267" s="28" t="s">
        <v>3643</v>
      </c>
      <c r="F267" s="28" t="s">
        <v>3643</v>
      </c>
      <c r="G267" s="29">
        <v>42315</v>
      </c>
      <c r="H267" s="30" t="s">
        <v>5884</v>
      </c>
      <c r="I267" s="16" t="str">
        <f t="shared" si="4"/>
        <v>CAN_MPY-U Of Sherbrooke</v>
      </c>
    </row>
    <row r="268" spans="1:9" ht="16">
      <c r="A268" s="28" t="s">
        <v>6233</v>
      </c>
      <c r="B268" s="28" t="s">
        <v>6605</v>
      </c>
      <c r="C268" s="28" t="s">
        <v>6606</v>
      </c>
      <c r="D268" s="28" t="s">
        <v>6607</v>
      </c>
      <c r="E268" s="28" t="s">
        <v>3643</v>
      </c>
      <c r="F268" s="28" t="s">
        <v>3643</v>
      </c>
      <c r="G268" s="29">
        <v>42315</v>
      </c>
      <c r="H268" s="30" t="s">
        <v>5884</v>
      </c>
      <c r="I268" s="16" t="str">
        <f t="shared" si="4"/>
        <v>CAN_MQA-U Of New Brunswick</v>
      </c>
    </row>
    <row r="269" spans="1:9" ht="16">
      <c r="A269" s="28" t="s">
        <v>6233</v>
      </c>
      <c r="B269" s="28" t="s">
        <v>6608</v>
      </c>
      <c r="C269" s="28" t="s">
        <v>6609</v>
      </c>
      <c r="D269" s="28" t="s">
        <v>6610</v>
      </c>
      <c r="E269" s="28" t="s">
        <v>3643</v>
      </c>
      <c r="F269" s="28" t="s">
        <v>3643</v>
      </c>
      <c r="G269" s="29">
        <v>42315</v>
      </c>
      <c r="H269" s="30" t="s">
        <v>5884</v>
      </c>
      <c r="I269" s="16" t="str">
        <f t="shared" si="4"/>
        <v>CAN_MRK-C Of Ste Croix</v>
      </c>
    </row>
    <row r="270" spans="1:9" ht="16">
      <c r="A270" s="28" t="s">
        <v>6233</v>
      </c>
      <c r="B270" s="28" t="s">
        <v>6611</v>
      </c>
      <c r="C270" s="28" t="s">
        <v>6612</v>
      </c>
      <c r="D270" s="28" t="s">
        <v>6613</v>
      </c>
      <c r="E270" s="28" t="s">
        <v>3643</v>
      </c>
      <c r="F270" s="28" t="s">
        <v>3643</v>
      </c>
      <c r="G270" s="29">
        <v>42315</v>
      </c>
      <c r="H270" s="30" t="s">
        <v>5884</v>
      </c>
      <c r="I270" s="16" t="str">
        <f t="shared" si="4"/>
        <v>CAN_MRQ-Inst Agricole D'Oka</v>
      </c>
    </row>
    <row r="271" spans="1:9" ht="16">
      <c r="A271" s="28" t="s">
        <v>6233</v>
      </c>
      <c r="B271" s="28" t="s">
        <v>6614</v>
      </c>
      <c r="C271" s="28" t="s">
        <v>6615</v>
      </c>
      <c r="D271" s="28" t="s">
        <v>6616</v>
      </c>
      <c r="E271" s="28" t="s">
        <v>3643</v>
      </c>
      <c r="F271" s="28" t="s">
        <v>3643</v>
      </c>
      <c r="G271" s="29">
        <v>42315</v>
      </c>
      <c r="H271" s="30" t="s">
        <v>5884</v>
      </c>
      <c r="I271" s="16" t="str">
        <f t="shared" si="4"/>
        <v>CAN_MSZ-C Of St Jean</v>
      </c>
    </row>
    <row r="272" spans="1:9" ht="16">
      <c r="A272" s="28" t="s">
        <v>6233</v>
      </c>
      <c r="B272" s="28" t="s">
        <v>6617</v>
      </c>
      <c r="C272" s="28" t="s">
        <v>6618</v>
      </c>
      <c r="D272" s="28" t="s">
        <v>6619</v>
      </c>
      <c r="E272" s="28" t="s">
        <v>3643</v>
      </c>
      <c r="F272" s="28" t="s">
        <v>3643</v>
      </c>
      <c r="G272" s="29">
        <v>42315</v>
      </c>
      <c r="H272" s="30" t="s">
        <v>5884</v>
      </c>
      <c r="I272" s="16" t="str">
        <f t="shared" si="4"/>
        <v>CAN_MTN-C Of Marie Anne</v>
      </c>
    </row>
    <row r="273" spans="1:9" ht="16">
      <c r="A273" s="28" t="s">
        <v>6233</v>
      </c>
      <c r="B273" s="28" t="s">
        <v>6620</v>
      </c>
      <c r="C273" s="28" t="s">
        <v>6621</v>
      </c>
      <c r="D273" s="28" t="s">
        <v>6622</v>
      </c>
      <c r="E273" s="28" t="s">
        <v>3643</v>
      </c>
      <c r="F273" s="28" t="s">
        <v>3643</v>
      </c>
      <c r="G273" s="29">
        <v>42315</v>
      </c>
      <c r="H273" s="30" t="s">
        <v>5884</v>
      </c>
      <c r="I273" s="16" t="str">
        <f t="shared" si="4"/>
        <v>CAN_MUJ-U Of Sacre Coeur</v>
      </c>
    </row>
    <row r="274" spans="1:9" ht="16">
      <c r="A274" s="28" t="s">
        <v>6233</v>
      </c>
      <c r="B274" s="28" t="s">
        <v>6623</v>
      </c>
      <c r="C274" s="28" t="s">
        <v>6624</v>
      </c>
      <c r="D274" s="28" t="s">
        <v>6625</v>
      </c>
      <c r="E274" s="28" t="s">
        <v>3643</v>
      </c>
      <c r="F274" s="28" t="s">
        <v>3643</v>
      </c>
      <c r="G274" s="29">
        <v>42315</v>
      </c>
      <c r="H274" s="30" t="s">
        <v>5884</v>
      </c>
      <c r="I274" s="16" t="str">
        <f t="shared" si="4"/>
        <v>CAN_MUL-C Of Sacre Coeur</v>
      </c>
    </row>
    <row r="275" spans="1:9" ht="16">
      <c r="A275" s="28" t="s">
        <v>6233</v>
      </c>
      <c r="B275" s="28" t="s">
        <v>6626</v>
      </c>
      <c r="C275" s="28" t="s">
        <v>6627</v>
      </c>
      <c r="D275" s="28" t="s">
        <v>6628</v>
      </c>
      <c r="E275" s="28" t="s">
        <v>3643</v>
      </c>
      <c r="F275" s="28" t="s">
        <v>3643</v>
      </c>
      <c r="G275" s="29">
        <v>42315</v>
      </c>
      <c r="H275" s="30" t="s">
        <v>5884</v>
      </c>
      <c r="I275" s="16" t="str">
        <f t="shared" si="4"/>
        <v>CAN_MUZ-Holy Redeemer C</v>
      </c>
    </row>
    <row r="276" spans="1:9" ht="16">
      <c r="A276" s="28" t="s">
        <v>6233</v>
      </c>
      <c r="B276" s="28" t="s">
        <v>6629</v>
      </c>
      <c r="C276" s="28" t="s">
        <v>6630</v>
      </c>
      <c r="D276" s="28" t="s">
        <v>6631</v>
      </c>
      <c r="E276" s="28" t="s">
        <v>3643</v>
      </c>
      <c r="F276" s="28" t="s">
        <v>3643</v>
      </c>
      <c r="G276" s="29">
        <v>42315</v>
      </c>
      <c r="H276" s="30" t="s">
        <v>5884</v>
      </c>
      <c r="I276" s="16" t="str">
        <f t="shared" si="4"/>
        <v>CAN_MVB-C Of Notre Dame D'Acadie</v>
      </c>
    </row>
    <row r="277" spans="1:9" ht="16">
      <c r="A277" s="28" t="s">
        <v>6233</v>
      </c>
      <c r="B277" s="28" t="s">
        <v>6632</v>
      </c>
      <c r="C277" s="28" t="s">
        <v>6633</v>
      </c>
      <c r="D277" s="28" t="s">
        <v>6619</v>
      </c>
      <c r="E277" s="28" t="s">
        <v>3643</v>
      </c>
      <c r="F277" s="28" t="s">
        <v>3643</v>
      </c>
      <c r="G277" s="29">
        <v>42315</v>
      </c>
      <c r="H277" s="30" t="s">
        <v>5884</v>
      </c>
      <c r="I277" s="16" t="str">
        <f t="shared" si="4"/>
        <v>CAN_MVC-C Of Marie De La Presentation</v>
      </c>
    </row>
    <row r="278" spans="1:9" ht="16">
      <c r="A278" s="28" t="s">
        <v>6233</v>
      </c>
      <c r="B278" s="28" t="s">
        <v>6634</v>
      </c>
      <c r="C278" s="28" t="s">
        <v>6635</v>
      </c>
      <c r="D278" s="28" t="s">
        <v>5945</v>
      </c>
      <c r="E278" s="28" t="s">
        <v>3643</v>
      </c>
      <c r="F278" s="28" t="s">
        <v>3643</v>
      </c>
      <c r="G278" s="29">
        <v>42315</v>
      </c>
      <c r="H278" s="30" t="s">
        <v>5884</v>
      </c>
      <c r="I278" s="16" t="str">
        <f t="shared" si="4"/>
        <v>CAN_MVX-U Of Western Ontario</v>
      </c>
    </row>
    <row r="279" spans="1:9" ht="16">
      <c r="A279" s="28" t="s">
        <v>6233</v>
      </c>
      <c r="B279" s="28" t="s">
        <v>6636</v>
      </c>
      <c r="C279" s="28" t="s">
        <v>6637</v>
      </c>
      <c r="D279" s="28" t="s">
        <v>6638</v>
      </c>
      <c r="E279" s="28" t="s">
        <v>3643</v>
      </c>
      <c r="F279" s="28" t="s">
        <v>3643</v>
      </c>
      <c r="G279" s="29">
        <v>42315</v>
      </c>
      <c r="H279" s="30" t="s">
        <v>5884</v>
      </c>
      <c r="I279" s="16" t="str">
        <f t="shared" si="4"/>
        <v>CAN_MXL-C Of St Denis</v>
      </c>
    </row>
    <row r="280" spans="1:9" ht="16">
      <c r="A280" s="28" t="s">
        <v>6233</v>
      </c>
      <c r="B280" s="28" t="s">
        <v>6639</v>
      </c>
      <c r="C280" s="28" t="s">
        <v>6640</v>
      </c>
      <c r="D280" s="28" t="s">
        <v>6631</v>
      </c>
      <c r="E280" s="28" t="s">
        <v>3643</v>
      </c>
      <c r="F280" s="28" t="s">
        <v>3643</v>
      </c>
      <c r="G280" s="29">
        <v>42315</v>
      </c>
      <c r="H280" s="30" t="s">
        <v>5884</v>
      </c>
      <c r="I280" s="16" t="str">
        <f t="shared" si="4"/>
        <v>CAN_MXN-C Of Notre Dame De L'Assompton</v>
      </c>
    </row>
    <row r="281" spans="1:9" ht="16">
      <c r="A281" s="28" t="s">
        <v>6233</v>
      </c>
      <c r="B281" s="28" t="s">
        <v>6641</v>
      </c>
      <c r="C281" s="28" t="s">
        <v>6642</v>
      </c>
      <c r="D281" s="28" t="s">
        <v>6619</v>
      </c>
      <c r="E281" s="28" t="s">
        <v>3643</v>
      </c>
      <c r="F281" s="28" t="s">
        <v>3643</v>
      </c>
      <c r="G281" s="29">
        <v>42315</v>
      </c>
      <c r="H281" s="30" t="s">
        <v>5884</v>
      </c>
      <c r="I281" s="16" t="str">
        <f t="shared" si="4"/>
        <v>CAN_MXQ-C Of Marie De France</v>
      </c>
    </row>
    <row r="282" spans="1:9" ht="16">
      <c r="A282" s="28" t="s">
        <v>6233</v>
      </c>
      <c r="B282" s="28" t="s">
        <v>6643</v>
      </c>
      <c r="C282" s="28" t="s">
        <v>6644</v>
      </c>
      <c r="D282" s="28" t="s">
        <v>6645</v>
      </c>
      <c r="E282" s="28" t="s">
        <v>3643</v>
      </c>
      <c r="F282" s="28" t="s">
        <v>3643</v>
      </c>
      <c r="G282" s="29">
        <v>42315</v>
      </c>
      <c r="H282" s="30" t="s">
        <v>5884</v>
      </c>
      <c r="I282" s="16" t="str">
        <f t="shared" si="4"/>
        <v>CAN_MXR-Inst De Pedagogie Familiale</v>
      </c>
    </row>
    <row r="283" spans="1:9" ht="16">
      <c r="A283" s="28" t="s">
        <v>6233</v>
      </c>
      <c r="B283" s="28" t="s">
        <v>6646</v>
      </c>
      <c r="C283" s="28" t="s">
        <v>6647</v>
      </c>
      <c r="D283" s="28" t="s">
        <v>6645</v>
      </c>
      <c r="E283" s="28" t="s">
        <v>3643</v>
      </c>
      <c r="F283" s="28" t="s">
        <v>3643</v>
      </c>
      <c r="G283" s="29">
        <v>42315</v>
      </c>
      <c r="H283" s="30" t="s">
        <v>5884</v>
      </c>
      <c r="I283" s="16" t="str">
        <f t="shared" si="4"/>
        <v>CAN_MXS-Inst De Pedagogie</v>
      </c>
    </row>
    <row r="284" spans="1:9" ht="16">
      <c r="A284" s="28" t="s">
        <v>6233</v>
      </c>
      <c r="B284" s="28" t="s">
        <v>6648</v>
      </c>
      <c r="C284" s="28" t="s">
        <v>6649</v>
      </c>
      <c r="D284" s="28" t="s">
        <v>6650</v>
      </c>
      <c r="E284" s="28" t="s">
        <v>3643</v>
      </c>
      <c r="F284" s="28" t="s">
        <v>3643</v>
      </c>
      <c r="G284" s="29">
        <v>42315</v>
      </c>
      <c r="H284" s="30" t="s">
        <v>5884</v>
      </c>
      <c r="I284" s="16" t="str">
        <f t="shared" si="4"/>
        <v>CAN_MXV-C Of Andre Grasset</v>
      </c>
    </row>
    <row r="285" spans="1:9" ht="16">
      <c r="A285" s="28" t="s">
        <v>6233</v>
      </c>
      <c r="B285" s="28" t="s">
        <v>6651</v>
      </c>
      <c r="C285" s="28" t="s">
        <v>6652</v>
      </c>
      <c r="D285" s="28" t="s">
        <v>6631</v>
      </c>
      <c r="E285" s="28" t="s">
        <v>3643</v>
      </c>
      <c r="F285" s="28" t="s">
        <v>3643</v>
      </c>
      <c r="G285" s="29">
        <v>42315</v>
      </c>
      <c r="H285" s="30" t="s">
        <v>5884</v>
      </c>
      <c r="I285" s="16" t="str">
        <f t="shared" si="4"/>
        <v>CAN_MYA-C Of Notre Dame De Bellevue</v>
      </c>
    </row>
    <row r="286" spans="1:9" ht="16">
      <c r="A286" s="28" t="s">
        <v>6233</v>
      </c>
      <c r="B286" s="28" t="s">
        <v>6653</v>
      </c>
      <c r="C286" s="28" t="s">
        <v>6654</v>
      </c>
      <c r="D286" s="28" t="s">
        <v>6655</v>
      </c>
      <c r="E286" s="28" t="s">
        <v>3643</v>
      </c>
      <c r="F286" s="28" t="s">
        <v>3643</v>
      </c>
      <c r="G286" s="29">
        <v>42315</v>
      </c>
      <c r="H286" s="30" t="s">
        <v>5884</v>
      </c>
      <c r="I286" s="16" t="str">
        <f t="shared" si="4"/>
        <v>CAN_MYK-C Of Bruyere</v>
      </c>
    </row>
    <row r="287" spans="1:9" ht="16">
      <c r="A287" s="28" t="s">
        <v>6233</v>
      </c>
      <c r="B287" s="28" t="s">
        <v>6656</v>
      </c>
      <c r="C287" s="28" t="s">
        <v>6615</v>
      </c>
      <c r="D287" s="28" t="s">
        <v>6616</v>
      </c>
      <c r="E287" s="28" t="s">
        <v>3643</v>
      </c>
      <c r="F287" s="28" t="s">
        <v>3643</v>
      </c>
      <c r="G287" s="29">
        <v>42315</v>
      </c>
      <c r="H287" s="30" t="s">
        <v>5884</v>
      </c>
      <c r="I287" s="16" t="str">
        <f t="shared" si="4"/>
        <v>CAN_MYL-C Of St Jean</v>
      </c>
    </row>
    <row r="288" spans="1:9" ht="16">
      <c r="A288" s="28" t="s">
        <v>6233</v>
      </c>
      <c r="B288" s="28" t="s">
        <v>6657</v>
      </c>
      <c r="C288" s="28" t="s">
        <v>6658</v>
      </c>
      <c r="D288" s="28" t="s">
        <v>6645</v>
      </c>
      <c r="E288" s="28" t="s">
        <v>3643</v>
      </c>
      <c r="F288" s="28" t="s">
        <v>3643</v>
      </c>
      <c r="G288" s="29">
        <v>42315</v>
      </c>
      <c r="H288" s="30" t="s">
        <v>5884</v>
      </c>
      <c r="I288" s="16" t="str">
        <f t="shared" si="4"/>
        <v>CAN_MZW-Inst De Pedagogie St Georges</v>
      </c>
    </row>
    <row r="289" spans="1:9" ht="16">
      <c r="A289" s="28" t="s">
        <v>6233</v>
      </c>
      <c r="B289" s="28" t="s">
        <v>6659</v>
      </c>
      <c r="C289" s="28" t="s">
        <v>6660</v>
      </c>
      <c r="D289" s="28" t="s">
        <v>6619</v>
      </c>
      <c r="E289" s="28" t="s">
        <v>3643</v>
      </c>
      <c r="F289" s="28" t="s">
        <v>3643</v>
      </c>
      <c r="G289" s="29">
        <v>42315</v>
      </c>
      <c r="H289" s="30" t="s">
        <v>5884</v>
      </c>
      <c r="I289" s="16" t="str">
        <f t="shared" si="4"/>
        <v>CAN_NAA-C Of Marie Mediatrice</v>
      </c>
    </row>
    <row r="290" spans="1:9" ht="16">
      <c r="A290" s="28" t="s">
        <v>6233</v>
      </c>
      <c r="B290" s="28" t="s">
        <v>6661</v>
      </c>
      <c r="C290" s="28" t="s">
        <v>6662</v>
      </c>
      <c r="D290" s="28" t="s">
        <v>6619</v>
      </c>
      <c r="E290" s="28" t="s">
        <v>3643</v>
      </c>
      <c r="F290" s="28" t="s">
        <v>3643</v>
      </c>
      <c r="G290" s="29">
        <v>42315</v>
      </c>
      <c r="H290" s="30" t="s">
        <v>5884</v>
      </c>
      <c r="I290" s="16" t="str">
        <f t="shared" si="4"/>
        <v>CAN_NAB-C Of Marie De L'Incarnation</v>
      </c>
    </row>
    <row r="291" spans="1:9" ht="16">
      <c r="A291" s="28" t="s">
        <v>6233</v>
      </c>
      <c r="B291" s="28" t="s">
        <v>6663</v>
      </c>
      <c r="C291" s="28" t="s">
        <v>6664</v>
      </c>
      <c r="D291" s="28" t="s">
        <v>6665</v>
      </c>
      <c r="E291" s="28" t="s">
        <v>3643</v>
      </c>
      <c r="F291" s="28" t="s">
        <v>3643</v>
      </c>
      <c r="G291" s="29">
        <v>42315</v>
      </c>
      <c r="H291" s="30" t="s">
        <v>5884</v>
      </c>
      <c r="I291" s="16" t="str">
        <f t="shared" si="4"/>
        <v>CAN_NER-U Of British Columbia</v>
      </c>
    </row>
    <row r="292" spans="1:9" ht="16">
      <c r="A292" s="28" t="s">
        <v>6233</v>
      </c>
      <c r="B292" s="28" t="s">
        <v>6666</v>
      </c>
      <c r="C292" s="28" t="s">
        <v>6667</v>
      </c>
      <c r="D292" s="28" t="s">
        <v>6668</v>
      </c>
      <c r="E292" s="28" t="s">
        <v>3643</v>
      </c>
      <c r="F292" s="28" t="s">
        <v>3643</v>
      </c>
      <c r="G292" s="29">
        <v>42315</v>
      </c>
      <c r="H292" s="30" t="s">
        <v>5884</v>
      </c>
      <c r="I292" s="16" t="str">
        <f t="shared" si="4"/>
        <v>CAN_NEU-U Of Trinity C</v>
      </c>
    </row>
    <row r="293" spans="1:9" ht="16">
      <c r="A293" s="28" t="s">
        <v>6233</v>
      </c>
      <c r="B293" s="28" t="s">
        <v>6669</v>
      </c>
      <c r="C293" s="28" t="s">
        <v>6670</v>
      </c>
      <c r="D293" s="28" t="s">
        <v>6671</v>
      </c>
      <c r="E293" s="28" t="s">
        <v>3643</v>
      </c>
      <c r="F293" s="28" t="s">
        <v>3643</v>
      </c>
      <c r="G293" s="29">
        <v>42315</v>
      </c>
      <c r="H293" s="30" t="s">
        <v>5884</v>
      </c>
      <c r="I293" s="16" t="str">
        <f t="shared" si="4"/>
        <v>CAN_NGG-C Of Stalislas</v>
      </c>
    </row>
    <row r="294" spans="1:9" ht="16">
      <c r="A294" s="28" t="s">
        <v>6233</v>
      </c>
      <c r="B294" s="28" t="s">
        <v>6672</v>
      </c>
      <c r="C294" s="28" t="s">
        <v>6673</v>
      </c>
      <c r="D294" s="28" t="s">
        <v>6674</v>
      </c>
      <c r="E294" s="28" t="s">
        <v>3643</v>
      </c>
      <c r="F294" s="28" t="s">
        <v>3643</v>
      </c>
      <c r="G294" s="29">
        <v>42315</v>
      </c>
      <c r="H294" s="30" t="s">
        <v>5884</v>
      </c>
      <c r="I294" s="16" t="str">
        <f t="shared" si="4"/>
        <v>CAN_NGK-C Of St Viateur</v>
      </c>
    </row>
    <row r="295" spans="1:9" ht="16">
      <c r="A295" s="28" t="s">
        <v>6233</v>
      </c>
      <c r="B295" s="28" t="s">
        <v>6675</v>
      </c>
      <c r="C295" s="28" t="s">
        <v>6676</v>
      </c>
      <c r="D295" s="28" t="s">
        <v>6677</v>
      </c>
      <c r="E295" s="28" t="s">
        <v>3643</v>
      </c>
      <c r="F295" s="28" t="s">
        <v>3643</v>
      </c>
      <c r="G295" s="29">
        <v>42315</v>
      </c>
      <c r="H295" s="30" t="s">
        <v>5884</v>
      </c>
      <c r="I295" s="16" t="str">
        <f t="shared" si="4"/>
        <v>CAN_NGN-C Of Jesuites</v>
      </c>
    </row>
    <row r="296" spans="1:9" ht="16">
      <c r="A296" s="28" t="s">
        <v>6233</v>
      </c>
      <c r="B296" s="28" t="s">
        <v>6678</v>
      </c>
      <c r="C296" s="28" t="s">
        <v>6679</v>
      </c>
      <c r="D296" s="28" t="s">
        <v>6680</v>
      </c>
      <c r="E296" s="28" t="s">
        <v>3643</v>
      </c>
      <c r="F296" s="28" t="s">
        <v>3643</v>
      </c>
      <c r="G296" s="29">
        <v>42315</v>
      </c>
      <c r="H296" s="30" t="s">
        <v>5884</v>
      </c>
      <c r="I296" s="16" t="str">
        <f t="shared" si="4"/>
        <v>CAN_NGQ-Nova Scotia Technical C</v>
      </c>
    </row>
    <row r="297" spans="1:9" ht="16">
      <c r="A297" s="28" t="s">
        <v>6233</v>
      </c>
      <c r="B297" s="28" t="s">
        <v>6681</v>
      </c>
      <c r="C297" s="28" t="s">
        <v>6682</v>
      </c>
      <c r="D297" s="28" t="s">
        <v>6680</v>
      </c>
      <c r="E297" s="28" t="s">
        <v>3643</v>
      </c>
      <c r="F297" s="28" t="s">
        <v>3643</v>
      </c>
      <c r="G297" s="29">
        <v>42315</v>
      </c>
      <c r="H297" s="30" t="s">
        <v>5884</v>
      </c>
      <c r="I297" s="16" t="str">
        <f t="shared" si="4"/>
        <v>CAN_NHK-Nova Scotia Agricultural C</v>
      </c>
    </row>
    <row r="298" spans="1:9" ht="16">
      <c r="A298" s="28" t="s">
        <v>6233</v>
      </c>
      <c r="B298" s="28" t="s">
        <v>6683</v>
      </c>
      <c r="C298" s="28" t="s">
        <v>6684</v>
      </c>
      <c r="D298" s="28" t="s">
        <v>6685</v>
      </c>
      <c r="E298" s="28" t="s">
        <v>3643</v>
      </c>
      <c r="F298" s="28" t="s">
        <v>3643</v>
      </c>
      <c r="G298" s="29">
        <v>42315</v>
      </c>
      <c r="H298" s="30" t="s">
        <v>5884</v>
      </c>
      <c r="I298" s="16" t="str">
        <f t="shared" si="4"/>
        <v>CAN_NHT-C Of St Alexandre</v>
      </c>
    </row>
    <row r="299" spans="1:9" ht="16">
      <c r="A299" s="28" t="s">
        <v>6233</v>
      </c>
      <c r="B299" s="28" t="s">
        <v>6686</v>
      </c>
      <c r="C299" s="28" t="s">
        <v>6687</v>
      </c>
      <c r="D299" s="28" t="s">
        <v>6688</v>
      </c>
      <c r="E299" s="28" t="s">
        <v>3643</v>
      </c>
      <c r="F299" s="28" t="s">
        <v>3643</v>
      </c>
      <c r="G299" s="29">
        <v>42315</v>
      </c>
      <c r="H299" s="30" t="s">
        <v>5884</v>
      </c>
      <c r="I299" s="16" t="str">
        <f t="shared" si="4"/>
        <v>CAN_NHV-C Of Maillet</v>
      </c>
    </row>
    <row r="300" spans="1:9" ht="16">
      <c r="A300" s="28" t="s">
        <v>6233</v>
      </c>
      <c r="B300" s="28" t="s">
        <v>6689</v>
      </c>
      <c r="C300" s="28" t="s">
        <v>6690</v>
      </c>
      <c r="D300" s="28" t="s">
        <v>6691</v>
      </c>
      <c r="E300" s="28" t="s">
        <v>3643</v>
      </c>
      <c r="F300" s="28" t="s">
        <v>3643</v>
      </c>
      <c r="G300" s="29">
        <v>42315</v>
      </c>
      <c r="H300" s="30" t="s">
        <v>5884</v>
      </c>
      <c r="I300" s="16" t="str">
        <f t="shared" si="4"/>
        <v>CAN_NHW-C Of Ursulines</v>
      </c>
    </row>
    <row r="301" spans="1:9" ht="16">
      <c r="A301" s="28" t="s">
        <v>6233</v>
      </c>
      <c r="B301" s="28" t="s">
        <v>6692</v>
      </c>
      <c r="C301" s="28" t="s">
        <v>6693</v>
      </c>
      <c r="D301" s="28" t="s">
        <v>6694</v>
      </c>
      <c r="E301" s="28" t="s">
        <v>3643</v>
      </c>
      <c r="F301" s="28" t="s">
        <v>3643</v>
      </c>
      <c r="G301" s="29">
        <v>42315</v>
      </c>
      <c r="H301" s="30" t="s">
        <v>5884</v>
      </c>
      <c r="I301" s="16" t="str">
        <f t="shared" si="4"/>
        <v>CAN_NJP-C Of Angele Merici</v>
      </c>
    </row>
    <row r="302" spans="1:9" ht="16">
      <c r="A302" s="28" t="s">
        <v>6233</v>
      </c>
      <c r="B302" s="28" t="s">
        <v>6695</v>
      </c>
      <c r="C302" s="28" t="s">
        <v>6696</v>
      </c>
      <c r="D302" s="28" t="s">
        <v>6697</v>
      </c>
      <c r="E302" s="28" t="s">
        <v>3643</v>
      </c>
      <c r="F302" s="28" t="s">
        <v>3643</v>
      </c>
      <c r="G302" s="29">
        <v>42315</v>
      </c>
      <c r="H302" s="30" t="s">
        <v>5884</v>
      </c>
      <c r="I302" s="16" t="str">
        <f t="shared" si="4"/>
        <v>CAN_NKC-C Of Ste Marie</v>
      </c>
    </row>
    <row r="303" spans="1:9" ht="16">
      <c r="A303" s="28" t="s">
        <v>6233</v>
      </c>
      <c r="B303" s="28" t="s">
        <v>6698</v>
      </c>
      <c r="C303" s="28" t="s">
        <v>6699</v>
      </c>
      <c r="D303" s="28" t="s">
        <v>6700</v>
      </c>
      <c r="E303" s="28" t="s">
        <v>3643</v>
      </c>
      <c r="F303" s="28" t="s">
        <v>3643</v>
      </c>
      <c r="G303" s="29">
        <v>42315</v>
      </c>
      <c r="H303" s="30" t="s">
        <v>5884</v>
      </c>
      <c r="I303" s="16" t="str">
        <f t="shared" si="4"/>
        <v>CAN_NKJ-U Of Toronto Faculty Of Med</v>
      </c>
    </row>
    <row r="304" spans="1:9" ht="16">
      <c r="A304" s="28" t="s">
        <v>6233</v>
      </c>
      <c r="B304" s="28" t="s">
        <v>6701</v>
      </c>
      <c r="C304" s="28" t="s">
        <v>6702</v>
      </c>
      <c r="D304" s="28" t="s">
        <v>6703</v>
      </c>
      <c r="E304" s="28" t="s">
        <v>3643</v>
      </c>
      <c r="F304" s="28" t="s">
        <v>3643</v>
      </c>
      <c r="G304" s="29">
        <v>42315</v>
      </c>
      <c r="H304" s="30" t="s">
        <v>5884</v>
      </c>
      <c r="I304" s="16" t="str">
        <f t="shared" si="4"/>
        <v>CAN_NNY-C Of Victoriaville</v>
      </c>
    </row>
    <row r="305" spans="1:9" ht="16">
      <c r="A305" s="28" t="s">
        <v>6233</v>
      </c>
      <c r="B305" s="28" t="s">
        <v>6704</v>
      </c>
      <c r="C305" s="28" t="s">
        <v>6705</v>
      </c>
      <c r="D305" s="28" t="s">
        <v>6706</v>
      </c>
      <c r="E305" s="28" t="s">
        <v>3643</v>
      </c>
      <c r="F305" s="28" t="s">
        <v>3643</v>
      </c>
      <c r="G305" s="29">
        <v>42315</v>
      </c>
      <c r="H305" s="30" t="s">
        <v>5884</v>
      </c>
      <c r="I305" s="16" t="str">
        <f t="shared" si="4"/>
        <v>CAN_NPQ-C Of St Boniface</v>
      </c>
    </row>
    <row r="306" spans="1:9" ht="16">
      <c r="A306" s="28" t="s">
        <v>6233</v>
      </c>
      <c r="B306" s="28" t="s">
        <v>6707</v>
      </c>
      <c r="C306" s="28" t="s">
        <v>6708</v>
      </c>
      <c r="D306" s="28" t="s">
        <v>6709</v>
      </c>
      <c r="E306" s="28" t="s">
        <v>3643</v>
      </c>
      <c r="F306" s="28" t="s">
        <v>3643</v>
      </c>
      <c r="G306" s="29">
        <v>42315</v>
      </c>
      <c r="H306" s="30" t="s">
        <v>5884</v>
      </c>
      <c r="I306" s="16" t="str">
        <f t="shared" si="4"/>
        <v>CAN_NQH-U Of St Louis</v>
      </c>
    </row>
    <row r="307" spans="1:9" ht="16">
      <c r="A307" s="28" t="s">
        <v>6233</v>
      </c>
      <c r="B307" s="28" t="s">
        <v>6710</v>
      </c>
      <c r="C307" s="28" t="s">
        <v>6711</v>
      </c>
      <c r="D307" s="28" t="s">
        <v>6712</v>
      </c>
      <c r="E307" s="28" t="s">
        <v>3643</v>
      </c>
      <c r="F307" s="28" t="s">
        <v>3643</v>
      </c>
      <c r="G307" s="29">
        <v>42315</v>
      </c>
      <c r="H307" s="30" t="s">
        <v>5884</v>
      </c>
      <c r="I307" s="16" t="str">
        <f t="shared" si="4"/>
        <v>CAN_NRN-C Of Bon Pasteur</v>
      </c>
    </row>
    <row r="308" spans="1:9" ht="16">
      <c r="A308" s="28" t="s">
        <v>6233</v>
      </c>
      <c r="B308" s="28" t="s">
        <v>6713</v>
      </c>
      <c r="C308" s="28" t="s">
        <v>6714</v>
      </c>
      <c r="D308" s="28" t="s">
        <v>6715</v>
      </c>
      <c r="E308" s="28" t="s">
        <v>3643</v>
      </c>
      <c r="F308" s="28" t="s">
        <v>3643</v>
      </c>
      <c r="G308" s="29">
        <v>42315</v>
      </c>
      <c r="H308" s="30" t="s">
        <v>5884</v>
      </c>
      <c r="I308" s="16" t="str">
        <f t="shared" si="4"/>
        <v>CAN_NRX-U Of Alberta</v>
      </c>
    </row>
    <row r="309" spans="1:9" ht="16">
      <c r="A309" s="28" t="s">
        <v>6233</v>
      </c>
      <c r="B309" s="28" t="s">
        <v>6716</v>
      </c>
      <c r="C309" s="28" t="s">
        <v>6717</v>
      </c>
      <c r="D309" s="28" t="s">
        <v>6718</v>
      </c>
      <c r="E309" s="28" t="s">
        <v>3643</v>
      </c>
      <c r="F309" s="28" t="s">
        <v>3643</v>
      </c>
      <c r="G309" s="29">
        <v>42315</v>
      </c>
      <c r="H309" s="30" t="s">
        <v>5884</v>
      </c>
      <c r="I309" s="16" t="str">
        <f t="shared" si="4"/>
        <v>CAN_NSP-U Of Waterloo</v>
      </c>
    </row>
    <row r="310" spans="1:9" ht="16">
      <c r="A310" s="28" t="s">
        <v>6233</v>
      </c>
      <c r="B310" s="28" t="s">
        <v>6719</v>
      </c>
      <c r="C310" s="28" t="s">
        <v>6720</v>
      </c>
      <c r="D310" s="28" t="s">
        <v>6721</v>
      </c>
      <c r="E310" s="28" t="s">
        <v>3643</v>
      </c>
      <c r="F310" s="28" t="s">
        <v>3643</v>
      </c>
      <c r="G310" s="29">
        <v>42315</v>
      </c>
      <c r="H310" s="30" t="s">
        <v>5884</v>
      </c>
      <c r="I310" s="16" t="str">
        <f t="shared" si="4"/>
        <v>CAN_NSV-U Of Montreal</v>
      </c>
    </row>
    <row r="311" spans="1:9" ht="16">
      <c r="A311" s="28" t="s">
        <v>6233</v>
      </c>
      <c r="B311" s="28" t="s">
        <v>6722</v>
      </c>
      <c r="C311" s="28" t="s">
        <v>6723</v>
      </c>
      <c r="D311" s="28" t="s">
        <v>6724</v>
      </c>
      <c r="E311" s="28" t="s">
        <v>3643</v>
      </c>
      <c r="F311" s="28" t="s">
        <v>3643</v>
      </c>
      <c r="G311" s="29">
        <v>42315</v>
      </c>
      <c r="H311" s="30" t="s">
        <v>5884</v>
      </c>
      <c r="I311" s="16" t="str">
        <f t="shared" si="4"/>
        <v>CAN_NSZ-C Of Montreal</v>
      </c>
    </row>
    <row r="312" spans="1:9" ht="16">
      <c r="A312" s="28" t="s">
        <v>6233</v>
      </c>
      <c r="B312" s="28" t="s">
        <v>6725</v>
      </c>
      <c r="C312" s="28" t="s">
        <v>6726</v>
      </c>
      <c r="D312" s="28" t="s">
        <v>6727</v>
      </c>
      <c r="E312" s="28" t="s">
        <v>3643</v>
      </c>
      <c r="F312" s="28" t="s">
        <v>3643</v>
      </c>
      <c r="G312" s="29">
        <v>42315</v>
      </c>
      <c r="H312" s="30" t="s">
        <v>5884</v>
      </c>
      <c r="I312" s="16" t="str">
        <f t="shared" si="4"/>
        <v>CAN_NUG-Holy Names C</v>
      </c>
    </row>
    <row r="313" spans="1:9" ht="16">
      <c r="A313" s="28" t="s">
        <v>6233</v>
      </c>
      <c r="B313" s="28" t="s">
        <v>6728</v>
      </c>
      <c r="C313" s="28" t="s">
        <v>6729</v>
      </c>
      <c r="D313" s="28" t="s">
        <v>6730</v>
      </c>
      <c r="E313" s="28" t="s">
        <v>3643</v>
      </c>
      <c r="F313" s="28" t="s">
        <v>3643</v>
      </c>
      <c r="G313" s="29">
        <v>42315</v>
      </c>
      <c r="H313" s="30" t="s">
        <v>5884</v>
      </c>
      <c r="I313" s="16" t="str">
        <f t="shared" si="4"/>
        <v>CAN_NUH-C Of L'Assomption</v>
      </c>
    </row>
    <row r="314" spans="1:9" ht="16">
      <c r="A314" s="28" t="s">
        <v>6233</v>
      </c>
      <c r="B314" s="28" t="s">
        <v>6731</v>
      </c>
      <c r="C314" s="28" t="s">
        <v>6729</v>
      </c>
      <c r="D314" s="28" t="s">
        <v>6730</v>
      </c>
      <c r="E314" s="28" t="s">
        <v>3643</v>
      </c>
      <c r="F314" s="28" t="s">
        <v>3643</v>
      </c>
      <c r="G314" s="29">
        <v>42315</v>
      </c>
      <c r="H314" s="30" t="s">
        <v>5884</v>
      </c>
      <c r="I314" s="16" t="str">
        <f t="shared" si="4"/>
        <v>CAN_NUJ-C Of L'Assomption</v>
      </c>
    </row>
    <row r="315" spans="1:9" ht="16">
      <c r="A315" s="28" t="s">
        <v>6233</v>
      </c>
      <c r="B315" s="28" t="s">
        <v>6732</v>
      </c>
      <c r="C315" s="28" t="s">
        <v>6733</v>
      </c>
      <c r="D315" s="28" t="s">
        <v>6734</v>
      </c>
      <c r="E315" s="28" t="s">
        <v>3643</v>
      </c>
      <c r="F315" s="28" t="s">
        <v>3643</v>
      </c>
      <c r="G315" s="29">
        <v>42315</v>
      </c>
      <c r="H315" s="30" t="s">
        <v>5884</v>
      </c>
      <c r="I315" s="16" t="str">
        <f t="shared" si="4"/>
        <v>CAN_NUQ-C Of Christ The King</v>
      </c>
    </row>
    <row r="316" spans="1:9" ht="16">
      <c r="A316" s="28" t="s">
        <v>6233</v>
      </c>
      <c r="B316" s="28" t="s">
        <v>6735</v>
      </c>
      <c r="C316" s="28" t="s">
        <v>6736</v>
      </c>
      <c r="D316" s="28" t="s">
        <v>6737</v>
      </c>
      <c r="E316" s="28" t="s">
        <v>3643</v>
      </c>
      <c r="F316" s="28" t="s">
        <v>3643</v>
      </c>
      <c r="G316" s="29">
        <v>42315</v>
      </c>
      <c r="H316" s="30" t="s">
        <v>5884</v>
      </c>
      <c r="I316" s="16" t="str">
        <f t="shared" si="4"/>
        <v>CAN_NUY-C Of Jesus Marie</v>
      </c>
    </row>
    <row r="317" spans="1:9" ht="16">
      <c r="A317" s="28" t="s">
        <v>6233</v>
      </c>
      <c r="B317" s="28" t="s">
        <v>6738</v>
      </c>
      <c r="C317" s="28" t="s">
        <v>6739</v>
      </c>
      <c r="D317" s="28" t="s">
        <v>6739</v>
      </c>
      <c r="E317" s="28" t="s">
        <v>3643</v>
      </c>
      <c r="F317" s="28" t="s">
        <v>3643</v>
      </c>
      <c r="G317" s="29">
        <v>42315</v>
      </c>
      <c r="H317" s="30" t="s">
        <v>5884</v>
      </c>
      <c r="I317" s="16" t="str">
        <f t="shared" si="4"/>
        <v>CAN_NWJ-C Of Levis</v>
      </c>
    </row>
    <row r="318" spans="1:9" ht="16">
      <c r="A318" s="28" t="s">
        <v>6233</v>
      </c>
      <c r="B318" s="28" t="s">
        <v>6740</v>
      </c>
      <c r="C318" s="28" t="s">
        <v>6741</v>
      </c>
      <c r="D318" s="28" t="s">
        <v>6742</v>
      </c>
      <c r="E318" s="28" t="s">
        <v>3643</v>
      </c>
      <c r="F318" s="28" t="s">
        <v>3643</v>
      </c>
      <c r="G318" s="29">
        <v>42315</v>
      </c>
      <c r="H318" s="30" t="s">
        <v>5884</v>
      </c>
      <c r="I318" s="16" t="str">
        <f t="shared" si="4"/>
        <v>CAN_NWX-U Of Manitoba</v>
      </c>
    </row>
    <row r="319" spans="1:9" ht="16">
      <c r="A319" s="28" t="s">
        <v>6233</v>
      </c>
      <c r="B319" s="28" t="s">
        <v>6743</v>
      </c>
      <c r="C319" s="28" t="s">
        <v>6744</v>
      </c>
      <c r="D319" s="28" t="s">
        <v>6745</v>
      </c>
      <c r="E319" s="28" t="s">
        <v>3643</v>
      </c>
      <c r="F319" s="28" t="s">
        <v>3643</v>
      </c>
      <c r="G319" s="29">
        <v>42315</v>
      </c>
      <c r="H319" s="30" t="s">
        <v>5884</v>
      </c>
      <c r="I319" s="16" t="str">
        <f t="shared" si="4"/>
        <v>CAN_NXY-Holy Heart Sem</v>
      </c>
    </row>
    <row r="320" spans="1:9" ht="16">
      <c r="A320" s="28" t="s">
        <v>6233</v>
      </c>
      <c r="B320" s="28" t="s">
        <v>6746</v>
      </c>
      <c r="C320" s="28" t="s">
        <v>6747</v>
      </c>
      <c r="D320" s="28" t="s">
        <v>6748</v>
      </c>
      <c r="E320" s="28" t="s">
        <v>3643</v>
      </c>
      <c r="F320" s="28" t="s">
        <v>3643</v>
      </c>
      <c r="G320" s="29">
        <v>42315</v>
      </c>
      <c r="H320" s="30" t="s">
        <v>5884</v>
      </c>
      <c r="I320" s="16" t="str">
        <f t="shared" si="4"/>
        <v>CAN_NYR-U Of Sudbury</v>
      </c>
    </row>
    <row r="321" spans="1:9" ht="16">
      <c r="A321" s="28" t="s">
        <v>6233</v>
      </c>
      <c r="B321" s="28" t="s">
        <v>6749</v>
      </c>
      <c r="C321" s="28" t="s">
        <v>6750</v>
      </c>
      <c r="D321" s="28" t="s">
        <v>6751</v>
      </c>
      <c r="E321" s="28" t="s">
        <v>3643</v>
      </c>
      <c r="F321" s="28" t="s">
        <v>3643</v>
      </c>
      <c r="G321" s="29">
        <v>42315</v>
      </c>
      <c r="H321" s="30" t="s">
        <v>5884</v>
      </c>
      <c r="I321" s="16" t="str">
        <f t="shared" si="4"/>
        <v>CAN_NYZ-C Of Marguerite Bourgeoys</v>
      </c>
    </row>
    <row r="322" spans="1:9" ht="16">
      <c r="A322" s="28" t="s">
        <v>6233</v>
      </c>
      <c r="B322" s="28" t="s">
        <v>6752</v>
      </c>
      <c r="C322" s="28" t="s">
        <v>6753</v>
      </c>
      <c r="D322" s="28" t="s">
        <v>6751</v>
      </c>
      <c r="E322" s="28" t="s">
        <v>3643</v>
      </c>
      <c r="F322" s="28" t="s">
        <v>3643</v>
      </c>
      <c r="G322" s="29">
        <v>42315</v>
      </c>
      <c r="H322" s="30" t="s">
        <v>5884</v>
      </c>
      <c r="I322" s="16" t="str">
        <f t="shared" si="4"/>
        <v>CAN_NZF-C Of Marguerite D'Youville</v>
      </c>
    </row>
    <row r="323" spans="1:9" ht="16">
      <c r="A323" s="28" t="s">
        <v>6233</v>
      </c>
      <c r="B323" s="28" t="s">
        <v>6754</v>
      </c>
      <c r="C323" s="28" t="s">
        <v>6755</v>
      </c>
      <c r="D323" s="28" t="s">
        <v>6756</v>
      </c>
      <c r="E323" s="28" t="s">
        <v>3643</v>
      </c>
      <c r="F323" s="28" t="s">
        <v>3643</v>
      </c>
      <c r="G323" s="29">
        <v>42315</v>
      </c>
      <c r="H323" s="30" t="s">
        <v>5884</v>
      </c>
      <c r="I323" s="16" t="str">
        <f t="shared" si="4"/>
        <v>CAN_NZR-U Of Ottawa</v>
      </c>
    </row>
    <row r="324" spans="1:9" ht="16">
      <c r="A324" s="28" t="s">
        <v>6233</v>
      </c>
      <c r="B324" s="28" t="s">
        <v>6757</v>
      </c>
      <c r="C324" s="28" t="s">
        <v>6758</v>
      </c>
      <c r="D324" s="28" t="s">
        <v>6759</v>
      </c>
      <c r="E324" s="28" t="s">
        <v>3643</v>
      </c>
      <c r="F324" s="28" t="s">
        <v>3643</v>
      </c>
      <c r="G324" s="29">
        <v>42315</v>
      </c>
      <c r="H324" s="30" t="s">
        <v>5884</v>
      </c>
      <c r="I324" s="16" t="str">
        <f t="shared" si="4"/>
        <v>CAN_PUJ-Canada                Generi--</v>
      </c>
    </row>
    <row r="325" spans="1:9" ht="16">
      <c r="A325" s="28" t="s">
        <v>6233</v>
      </c>
      <c r="B325" s="28" t="s">
        <v>6760</v>
      </c>
      <c r="C325" s="28" t="s">
        <v>6761</v>
      </c>
      <c r="D325" s="28" t="s">
        <v>6762</v>
      </c>
      <c r="E325" s="28" t="s">
        <v>3643</v>
      </c>
      <c r="F325" s="28" t="s">
        <v>3643</v>
      </c>
      <c r="G325" s="29">
        <v>42315</v>
      </c>
      <c r="H325" s="30" t="s">
        <v>5884</v>
      </c>
      <c r="I325" s="16" t="str">
        <f t="shared" ref="I325:I388" si="5">A325&amp;"_"&amp;B325&amp;"-"&amp;C325</f>
        <v>CAN_QDC-Laval U Medical Facility</v>
      </c>
    </row>
    <row r="326" spans="1:9" ht="16">
      <c r="A326" s="28" t="s">
        <v>6233</v>
      </c>
      <c r="B326" s="28" t="s">
        <v>6763</v>
      </c>
      <c r="C326" s="28" t="s">
        <v>6764</v>
      </c>
      <c r="D326" s="28" t="s">
        <v>6765</v>
      </c>
      <c r="E326" s="28" t="s">
        <v>3643</v>
      </c>
      <c r="F326" s="28" t="s">
        <v>3643</v>
      </c>
      <c r="G326" s="29">
        <v>42315</v>
      </c>
      <c r="H326" s="30" t="s">
        <v>5884</v>
      </c>
      <c r="I326" s="16" t="str">
        <f t="shared" si="5"/>
        <v>CAN_QLX-U Of Guelph</v>
      </c>
    </row>
    <row r="327" spans="1:9" ht="16">
      <c r="A327" s="28" t="s">
        <v>6233</v>
      </c>
      <c r="B327" s="28" t="s">
        <v>6766</v>
      </c>
      <c r="C327" s="28" t="s">
        <v>6767</v>
      </c>
      <c r="D327" s="28" t="s">
        <v>6700</v>
      </c>
      <c r="E327" s="28" t="s">
        <v>3643</v>
      </c>
      <c r="F327" s="28" t="s">
        <v>3643</v>
      </c>
      <c r="G327" s="29">
        <v>42315</v>
      </c>
      <c r="H327" s="30" t="s">
        <v>5884</v>
      </c>
      <c r="I327" s="16" t="str">
        <f t="shared" si="5"/>
        <v>CAN_QMW-U Of Toronto</v>
      </c>
    </row>
    <row r="328" spans="1:9" ht="16">
      <c r="A328" s="28" t="s">
        <v>6233</v>
      </c>
      <c r="B328" s="28" t="s">
        <v>6768</v>
      </c>
      <c r="C328" s="28" t="s">
        <v>6769</v>
      </c>
      <c r="D328" s="28" t="s">
        <v>6770</v>
      </c>
      <c r="E328" s="28" t="s">
        <v>3643</v>
      </c>
      <c r="F328" s="28" t="s">
        <v>3643</v>
      </c>
      <c r="G328" s="29">
        <v>42315</v>
      </c>
      <c r="H328" s="30" t="s">
        <v>5884</v>
      </c>
      <c r="I328" s="16" t="str">
        <f t="shared" si="5"/>
        <v>CAN_QUP-U Of Quebec At Montreal</v>
      </c>
    </row>
    <row r="329" spans="1:9" ht="16">
      <c r="A329" s="28" t="s">
        <v>6233</v>
      </c>
      <c r="B329" s="28" t="s">
        <v>6771</v>
      </c>
      <c r="C329" s="28" t="s">
        <v>6772</v>
      </c>
      <c r="D329" s="28" t="s">
        <v>6773</v>
      </c>
      <c r="E329" s="28" t="s">
        <v>3643</v>
      </c>
      <c r="F329" s="28" t="s">
        <v>3643</v>
      </c>
      <c r="G329" s="29">
        <v>42315</v>
      </c>
      <c r="H329" s="30" t="s">
        <v>5884</v>
      </c>
      <c r="I329" s="16" t="str">
        <f t="shared" si="5"/>
        <v>CAN_QWB-U Of Ontario</v>
      </c>
    </row>
    <row r="330" spans="1:9" ht="16">
      <c r="A330" s="28" t="s">
        <v>6233</v>
      </c>
      <c r="B330" s="28" t="s">
        <v>6774</v>
      </c>
      <c r="C330" s="28" t="s">
        <v>6775</v>
      </c>
      <c r="D330" s="28" t="s">
        <v>6775</v>
      </c>
      <c r="E330" s="28" t="s">
        <v>3643</v>
      </c>
      <c r="F330" s="28" t="s">
        <v>3643</v>
      </c>
      <c r="G330" s="29">
        <v>42315</v>
      </c>
      <c r="H330" s="30" t="s">
        <v>5884</v>
      </c>
      <c r="I330" s="16" t="str">
        <f t="shared" si="5"/>
        <v>CAN_QWH-Carleton U</v>
      </c>
    </row>
    <row r="331" spans="1:9" ht="16">
      <c r="A331" s="28" t="s">
        <v>6233</v>
      </c>
      <c r="B331" s="28" t="s">
        <v>6776</v>
      </c>
      <c r="C331" s="28" t="s">
        <v>6777</v>
      </c>
      <c r="D331" s="28" t="s">
        <v>6778</v>
      </c>
      <c r="E331" s="28" t="s">
        <v>3643</v>
      </c>
      <c r="F331" s="28" t="s">
        <v>3643</v>
      </c>
      <c r="G331" s="29">
        <v>42315</v>
      </c>
      <c r="H331" s="30" t="s">
        <v>5884</v>
      </c>
      <c r="I331" s="16" t="str">
        <f t="shared" si="5"/>
        <v>CAN_RYF-Concordia University</v>
      </c>
    </row>
    <row r="332" spans="1:9" ht="16">
      <c r="A332" s="28" t="s">
        <v>6233</v>
      </c>
      <c r="B332" s="28" t="s">
        <v>6779</v>
      </c>
      <c r="C332" s="28" t="s">
        <v>6780</v>
      </c>
      <c r="D332" s="28" t="s">
        <v>6781</v>
      </c>
      <c r="E332" s="28" t="s">
        <v>3643</v>
      </c>
      <c r="F332" s="28" t="s">
        <v>3643</v>
      </c>
      <c r="G332" s="29">
        <v>42315</v>
      </c>
      <c r="H332" s="30" t="s">
        <v>5884</v>
      </c>
      <c r="I332" s="16" t="str">
        <f t="shared" si="5"/>
        <v>CAN_SCN-U Of Winnipeg</v>
      </c>
    </row>
    <row r="333" spans="1:9" ht="16">
      <c r="A333" s="28" t="s">
        <v>6233</v>
      </c>
      <c r="B333" s="28" t="s">
        <v>6782</v>
      </c>
      <c r="C333" s="28" t="s">
        <v>6783</v>
      </c>
      <c r="D333" s="28" t="s">
        <v>6784</v>
      </c>
      <c r="E333" s="28" t="s">
        <v>3643</v>
      </c>
      <c r="F333" s="28" t="s">
        <v>3643</v>
      </c>
      <c r="G333" s="29">
        <v>42315</v>
      </c>
      <c r="H333" s="30" t="s">
        <v>5884</v>
      </c>
      <c r="I333" s="16" t="str">
        <f t="shared" si="5"/>
        <v>CAN_SKT-Wilfrid Laurier University</v>
      </c>
    </row>
    <row r="334" spans="1:9" ht="16">
      <c r="A334" s="28" t="s">
        <v>6785</v>
      </c>
      <c r="B334" s="28" t="s">
        <v>6786</v>
      </c>
      <c r="C334" s="28" t="s">
        <v>6787</v>
      </c>
      <c r="D334" s="28" t="s">
        <v>6788</v>
      </c>
      <c r="E334" s="28" t="s">
        <v>3643</v>
      </c>
      <c r="F334" s="28" t="s">
        <v>3643</v>
      </c>
      <c r="G334" s="29">
        <v>42315</v>
      </c>
      <c r="H334" s="30" t="s">
        <v>5884</v>
      </c>
      <c r="I334" s="16" t="str">
        <f t="shared" si="5"/>
        <v>CHE_BLH-Swiss Federal Inst Of Technolo</v>
      </c>
    </row>
    <row r="335" spans="1:9" ht="16">
      <c r="A335" s="28" t="s">
        <v>6785</v>
      </c>
      <c r="B335" s="28" t="s">
        <v>6789</v>
      </c>
      <c r="C335" s="28" t="s">
        <v>6790</v>
      </c>
      <c r="D335" s="28" t="s">
        <v>6791</v>
      </c>
      <c r="E335" s="28" t="s">
        <v>3643</v>
      </c>
      <c r="F335" s="28" t="s">
        <v>3643</v>
      </c>
      <c r="G335" s="29">
        <v>42315</v>
      </c>
      <c r="H335" s="30" t="s">
        <v>5884</v>
      </c>
      <c r="I335" s="16" t="str">
        <f t="shared" si="5"/>
        <v>CHE_CER-Federal Inst Of Technology</v>
      </c>
    </row>
    <row r="336" spans="1:9" ht="16">
      <c r="A336" s="28" t="s">
        <v>6785</v>
      </c>
      <c r="B336" s="28" t="s">
        <v>6792</v>
      </c>
      <c r="C336" s="28" t="s">
        <v>6793</v>
      </c>
      <c r="D336" s="28" t="s">
        <v>6793</v>
      </c>
      <c r="E336" s="28" t="s">
        <v>3643</v>
      </c>
      <c r="F336" s="28" t="s">
        <v>3643</v>
      </c>
      <c r="G336" s="29">
        <v>42315</v>
      </c>
      <c r="H336" s="30" t="s">
        <v>5884</v>
      </c>
      <c r="I336" s="16" t="str">
        <f t="shared" si="5"/>
        <v>CHE_MFQ-U Of Bern</v>
      </c>
    </row>
    <row r="337" spans="1:9" ht="16">
      <c r="A337" s="28" t="s">
        <v>6785</v>
      </c>
      <c r="B337" s="28" t="s">
        <v>6794</v>
      </c>
      <c r="C337" s="28" t="s">
        <v>6795</v>
      </c>
      <c r="D337" s="28" t="s">
        <v>6796</v>
      </c>
      <c r="E337" s="28" t="s">
        <v>3643</v>
      </c>
      <c r="F337" s="28" t="s">
        <v>3643</v>
      </c>
      <c r="G337" s="29">
        <v>42315</v>
      </c>
      <c r="H337" s="30" t="s">
        <v>5884</v>
      </c>
      <c r="I337" s="16" t="str">
        <f t="shared" si="5"/>
        <v>CHE_MLT-U Of Lausanne</v>
      </c>
    </row>
    <row r="338" spans="1:9" ht="16">
      <c r="A338" s="28" t="s">
        <v>6785</v>
      </c>
      <c r="B338" s="28" t="s">
        <v>6797</v>
      </c>
      <c r="C338" s="28" t="s">
        <v>6798</v>
      </c>
      <c r="D338" s="28" t="s">
        <v>6799</v>
      </c>
      <c r="E338" s="28" t="s">
        <v>3643</v>
      </c>
      <c r="F338" s="28" t="s">
        <v>3643</v>
      </c>
      <c r="G338" s="29">
        <v>42315</v>
      </c>
      <c r="H338" s="30" t="s">
        <v>5884</v>
      </c>
      <c r="I338" s="16" t="str">
        <f t="shared" si="5"/>
        <v>CHE_MRC-U Of Zurich</v>
      </c>
    </row>
    <row r="339" spans="1:9" ht="16">
      <c r="A339" s="28" t="s">
        <v>6785</v>
      </c>
      <c r="B339" s="28" t="s">
        <v>6800</v>
      </c>
      <c r="C339" s="28" t="s">
        <v>6801</v>
      </c>
      <c r="D339" s="28" t="s">
        <v>6801</v>
      </c>
      <c r="E339" s="28" t="s">
        <v>3643</v>
      </c>
      <c r="F339" s="28" t="s">
        <v>3643</v>
      </c>
      <c r="G339" s="29">
        <v>42315</v>
      </c>
      <c r="H339" s="30" t="s">
        <v>5884</v>
      </c>
      <c r="I339" s="16" t="str">
        <f t="shared" si="5"/>
        <v>CHE_NJX-U Of Basel</v>
      </c>
    </row>
    <row r="340" spans="1:9" ht="16">
      <c r="A340" s="28" t="s">
        <v>6785</v>
      </c>
      <c r="B340" s="28" t="s">
        <v>6802</v>
      </c>
      <c r="C340" s="28" t="s">
        <v>6803</v>
      </c>
      <c r="D340" s="28" t="s">
        <v>6804</v>
      </c>
      <c r="E340" s="28" t="s">
        <v>3643</v>
      </c>
      <c r="F340" s="28" t="s">
        <v>3643</v>
      </c>
      <c r="G340" s="29">
        <v>42315</v>
      </c>
      <c r="H340" s="30" t="s">
        <v>5884</v>
      </c>
      <c r="I340" s="16" t="str">
        <f t="shared" si="5"/>
        <v>CHE_NZK-U Of Geneva</v>
      </c>
    </row>
    <row r="341" spans="1:9" ht="16">
      <c r="A341" s="28" t="s">
        <v>6785</v>
      </c>
      <c r="B341" s="28" t="s">
        <v>6805</v>
      </c>
      <c r="C341" s="28" t="s">
        <v>6806</v>
      </c>
      <c r="D341" s="28" t="s">
        <v>6807</v>
      </c>
      <c r="E341" s="28" t="s">
        <v>3643</v>
      </c>
      <c r="F341" s="28" t="s">
        <v>3643</v>
      </c>
      <c r="G341" s="29">
        <v>42315</v>
      </c>
      <c r="H341" s="30" t="s">
        <v>5884</v>
      </c>
      <c r="I341" s="16" t="str">
        <f t="shared" si="5"/>
        <v>CHE_QUO-U Of Neuchatel</v>
      </c>
    </row>
    <row r="342" spans="1:9" ht="16">
      <c r="A342" s="28" t="s">
        <v>6785</v>
      </c>
      <c r="B342" s="28" t="s">
        <v>6808</v>
      </c>
      <c r="C342" s="28" t="s">
        <v>6809</v>
      </c>
      <c r="D342" s="28" t="s">
        <v>6810</v>
      </c>
      <c r="E342" s="28" t="s">
        <v>3643</v>
      </c>
      <c r="F342" s="28" t="s">
        <v>3643</v>
      </c>
      <c r="G342" s="29">
        <v>42315</v>
      </c>
      <c r="H342" s="30" t="s">
        <v>5884</v>
      </c>
      <c r="I342" s="16" t="str">
        <f t="shared" si="5"/>
        <v>CHE_QVZ-Ecole Politechnique De U De La</v>
      </c>
    </row>
    <row r="343" spans="1:9" ht="16">
      <c r="A343" s="28" t="s">
        <v>6785</v>
      </c>
      <c r="B343" s="28" t="s">
        <v>6811</v>
      </c>
      <c r="C343" s="28" t="s">
        <v>6812</v>
      </c>
      <c r="D343" s="28" t="s">
        <v>6813</v>
      </c>
      <c r="E343" s="28" t="s">
        <v>3643</v>
      </c>
      <c r="F343" s="28" t="s">
        <v>3643</v>
      </c>
      <c r="G343" s="29">
        <v>42315</v>
      </c>
      <c r="H343" s="30" t="s">
        <v>5884</v>
      </c>
      <c r="I343" s="16" t="str">
        <f t="shared" si="5"/>
        <v>CHE_RRZ-Eth &amp; Swiss Technical U</v>
      </c>
    </row>
    <row r="344" spans="1:9" ht="16">
      <c r="A344" s="28" t="s">
        <v>6785</v>
      </c>
      <c r="B344" s="28" t="s">
        <v>6814</v>
      </c>
      <c r="C344" s="28" t="s">
        <v>6815</v>
      </c>
      <c r="D344" s="28" t="s">
        <v>6816</v>
      </c>
      <c r="E344" s="28" t="s">
        <v>3643</v>
      </c>
      <c r="F344" s="28" t="s">
        <v>3643</v>
      </c>
      <c r="G344" s="29">
        <v>42315</v>
      </c>
      <c r="H344" s="30" t="s">
        <v>5884</v>
      </c>
      <c r="I344" s="16" t="str">
        <f t="shared" si="5"/>
        <v>CHE_RUG-Development Inst</v>
      </c>
    </row>
    <row r="345" spans="1:9" ht="16">
      <c r="A345" s="28" t="s">
        <v>6785</v>
      </c>
      <c r="B345" s="28" t="s">
        <v>6817</v>
      </c>
      <c r="C345" s="28" t="s">
        <v>6818</v>
      </c>
      <c r="D345" s="28" t="s">
        <v>6819</v>
      </c>
      <c r="E345" s="28" t="s">
        <v>3643</v>
      </c>
      <c r="F345" s="28" t="s">
        <v>3643</v>
      </c>
      <c r="G345" s="29">
        <v>42315</v>
      </c>
      <c r="H345" s="30" t="s">
        <v>5884</v>
      </c>
      <c r="I345" s="16" t="str">
        <f t="shared" si="5"/>
        <v>CHE_RVD-Polymer Tech</v>
      </c>
    </row>
    <row r="346" spans="1:9" ht="16">
      <c r="A346" s="28" t="s">
        <v>6785</v>
      </c>
      <c r="B346" s="28" t="s">
        <v>6820</v>
      </c>
      <c r="C346" s="28" t="s">
        <v>6821</v>
      </c>
      <c r="D346" s="28" t="s">
        <v>6822</v>
      </c>
      <c r="E346" s="28" t="s">
        <v>3643</v>
      </c>
      <c r="F346" s="28" t="s">
        <v>3643</v>
      </c>
      <c r="G346" s="29">
        <v>42315</v>
      </c>
      <c r="H346" s="30" t="s">
        <v>5884</v>
      </c>
      <c r="I346" s="16" t="str">
        <f t="shared" si="5"/>
        <v>CHE_SDR-Univeristy Of Fribourg</v>
      </c>
    </row>
    <row r="347" spans="1:9" ht="16">
      <c r="A347" s="28" t="s">
        <v>6823</v>
      </c>
      <c r="B347" s="28" t="s">
        <v>6824</v>
      </c>
      <c r="C347" s="28" t="s">
        <v>6825</v>
      </c>
      <c r="D347" s="28" t="s">
        <v>6083</v>
      </c>
      <c r="E347" s="28" t="s">
        <v>3643</v>
      </c>
      <c r="F347" s="28" t="s">
        <v>3643</v>
      </c>
      <c r="G347" s="29">
        <v>42315</v>
      </c>
      <c r="H347" s="30" t="s">
        <v>5884</v>
      </c>
      <c r="I347" s="16" t="str">
        <f t="shared" si="5"/>
        <v>CHL_DNM-Catholic U Of Valparaiso</v>
      </c>
    </row>
    <row r="348" spans="1:9" ht="16">
      <c r="A348" s="28" t="s">
        <v>6823</v>
      </c>
      <c r="B348" s="28" t="s">
        <v>6826</v>
      </c>
      <c r="C348" s="28" t="s">
        <v>6827</v>
      </c>
      <c r="D348" s="28" t="s">
        <v>6009</v>
      </c>
      <c r="E348" s="28" t="s">
        <v>3643</v>
      </c>
      <c r="F348" s="28" t="s">
        <v>3643</v>
      </c>
      <c r="G348" s="29">
        <v>42315</v>
      </c>
      <c r="H348" s="30" t="s">
        <v>5884</v>
      </c>
      <c r="I348" s="16" t="str">
        <f t="shared" si="5"/>
        <v>CHL_DTK-Technical State U</v>
      </c>
    </row>
    <row r="349" spans="1:9" ht="16">
      <c r="A349" s="28" t="s">
        <v>6823</v>
      </c>
      <c r="B349" s="28" t="s">
        <v>6828</v>
      </c>
      <c r="C349" s="28" t="s">
        <v>6829</v>
      </c>
      <c r="D349" s="28" t="s">
        <v>6177</v>
      </c>
      <c r="E349" s="28" t="s">
        <v>3643</v>
      </c>
      <c r="F349" s="28" t="s">
        <v>3643</v>
      </c>
      <c r="G349" s="29">
        <v>42315</v>
      </c>
      <c r="H349" s="30" t="s">
        <v>5884</v>
      </c>
      <c r="I349" s="16" t="str">
        <f t="shared" si="5"/>
        <v>CHL_FYV-Pontifical Catholic U Of Chile</v>
      </c>
    </row>
    <row r="350" spans="1:9" ht="16">
      <c r="A350" s="28" t="s">
        <v>6823</v>
      </c>
      <c r="B350" s="28" t="s">
        <v>6830</v>
      </c>
      <c r="C350" s="28" t="s">
        <v>6831</v>
      </c>
      <c r="D350" s="28" t="s">
        <v>6831</v>
      </c>
      <c r="E350" s="28" t="s">
        <v>3643</v>
      </c>
      <c r="F350" s="28" t="s">
        <v>3643</v>
      </c>
      <c r="G350" s="29">
        <v>42315</v>
      </c>
      <c r="H350" s="30" t="s">
        <v>5884</v>
      </c>
      <c r="I350" s="16" t="str">
        <f t="shared" si="5"/>
        <v>CHL_MYG-U Of Chile</v>
      </c>
    </row>
    <row r="351" spans="1:9" ht="16">
      <c r="A351" s="28" t="s">
        <v>6823</v>
      </c>
      <c r="B351" s="28" t="s">
        <v>6832</v>
      </c>
      <c r="C351" s="28" t="s">
        <v>6833</v>
      </c>
      <c r="D351" s="28" t="s">
        <v>6086</v>
      </c>
      <c r="E351" s="28" t="s">
        <v>3643</v>
      </c>
      <c r="F351" s="28" t="s">
        <v>3643</v>
      </c>
      <c r="G351" s="29">
        <v>42315</v>
      </c>
      <c r="H351" s="30" t="s">
        <v>5884</v>
      </c>
      <c r="I351" s="16" t="str">
        <f t="shared" si="5"/>
        <v>CHL_QGR-Universite Catolica De Chile</v>
      </c>
    </row>
    <row r="352" spans="1:9" ht="16">
      <c r="A352" s="28" t="s">
        <v>6823</v>
      </c>
      <c r="B352" s="28" t="s">
        <v>6834</v>
      </c>
      <c r="C352" s="28" t="s">
        <v>6835</v>
      </c>
      <c r="D352" s="28" t="s">
        <v>6836</v>
      </c>
      <c r="E352" s="28" t="s">
        <v>3643</v>
      </c>
      <c r="F352" s="28" t="s">
        <v>3643</v>
      </c>
      <c r="G352" s="29">
        <v>42315</v>
      </c>
      <c r="H352" s="30" t="s">
        <v>5884</v>
      </c>
      <c r="I352" s="16" t="str">
        <f t="shared" si="5"/>
        <v>CHL_RPS-U De Concepcion</v>
      </c>
    </row>
    <row r="353" spans="1:9" ht="16">
      <c r="A353" s="28" t="s">
        <v>6823</v>
      </c>
      <c r="B353" s="28" t="s">
        <v>6837</v>
      </c>
      <c r="C353" s="28" t="s">
        <v>6838</v>
      </c>
      <c r="D353" s="28" t="s">
        <v>6839</v>
      </c>
      <c r="E353" s="28" t="s">
        <v>3643</v>
      </c>
      <c r="F353" s="28" t="s">
        <v>3643</v>
      </c>
      <c r="G353" s="29">
        <v>42315</v>
      </c>
      <c r="H353" s="30" t="s">
        <v>5884</v>
      </c>
      <c r="I353" s="16" t="str">
        <f t="shared" si="5"/>
        <v>CHL_RXT-Adolofo Lbanez University</v>
      </c>
    </row>
    <row r="354" spans="1:9" ht="16">
      <c r="A354" s="28" t="s">
        <v>6840</v>
      </c>
      <c r="B354" s="28" t="s">
        <v>6841</v>
      </c>
      <c r="C354" s="28" t="s">
        <v>6842</v>
      </c>
      <c r="D354" s="28" t="s">
        <v>6842</v>
      </c>
      <c r="E354" s="28" t="s">
        <v>3643</v>
      </c>
      <c r="F354" s="28" t="s">
        <v>3643</v>
      </c>
      <c r="G354" s="29">
        <v>42315</v>
      </c>
      <c r="H354" s="30" t="s">
        <v>5884</v>
      </c>
      <c r="I354" s="16" t="str">
        <f t="shared" si="5"/>
        <v>CHN_BFR-Ta Hsia U</v>
      </c>
    </row>
    <row r="355" spans="1:9" ht="16">
      <c r="A355" s="28" t="s">
        <v>6840</v>
      </c>
      <c r="B355" s="28" t="s">
        <v>6843</v>
      </c>
      <c r="C355" s="28" t="s">
        <v>6844</v>
      </c>
      <c r="D355" s="28" t="s">
        <v>6312</v>
      </c>
      <c r="E355" s="28" t="s">
        <v>3643</v>
      </c>
      <c r="F355" s="28" t="s">
        <v>3643</v>
      </c>
      <c r="G355" s="29">
        <v>42315</v>
      </c>
      <c r="H355" s="30" t="s">
        <v>5884</v>
      </c>
      <c r="I355" s="16" t="str">
        <f t="shared" si="5"/>
        <v>CHN_CSE-St John'S U</v>
      </c>
    </row>
    <row r="356" spans="1:9" ht="16">
      <c r="A356" s="28" t="s">
        <v>6840</v>
      </c>
      <c r="B356" s="28" t="s">
        <v>6845</v>
      </c>
      <c r="C356" s="28" t="s">
        <v>6846</v>
      </c>
      <c r="D356" s="28" t="s">
        <v>6847</v>
      </c>
      <c r="E356" s="28" t="s">
        <v>3643</v>
      </c>
      <c r="F356" s="28" t="s">
        <v>3643</v>
      </c>
      <c r="G356" s="29">
        <v>42315</v>
      </c>
      <c r="H356" s="30" t="s">
        <v>5884</v>
      </c>
      <c r="I356" s="16" t="str">
        <f t="shared" si="5"/>
        <v>CHN_DGZ-National Northwestern C Of Eng</v>
      </c>
    </row>
    <row r="357" spans="1:9" ht="16">
      <c r="A357" s="28" t="s">
        <v>6840</v>
      </c>
      <c r="B357" s="28" t="s">
        <v>6848</v>
      </c>
      <c r="C357" s="28" t="s">
        <v>6849</v>
      </c>
      <c r="D357" s="28" t="s">
        <v>6850</v>
      </c>
      <c r="E357" s="28" t="s">
        <v>3643</v>
      </c>
      <c r="F357" s="28" t="s">
        <v>3643</v>
      </c>
      <c r="G357" s="29">
        <v>42315</v>
      </c>
      <c r="H357" s="30" t="s">
        <v>5884</v>
      </c>
      <c r="I357" s="16" t="str">
        <f t="shared" si="5"/>
        <v>CHN_DYD-Second Teachers C</v>
      </c>
    </row>
    <row r="358" spans="1:9" ht="16">
      <c r="A358" s="28" t="s">
        <v>6840</v>
      </c>
      <c r="B358" s="28" t="s">
        <v>6851</v>
      </c>
      <c r="C358" s="28" t="s">
        <v>6852</v>
      </c>
      <c r="D358" s="28" t="s">
        <v>6853</v>
      </c>
      <c r="E358" s="28" t="s">
        <v>3643</v>
      </c>
      <c r="F358" s="28" t="s">
        <v>3643</v>
      </c>
      <c r="G358" s="29">
        <v>42315</v>
      </c>
      <c r="H358" s="30" t="s">
        <v>5884</v>
      </c>
      <c r="I358" s="16" t="str">
        <f t="shared" si="5"/>
        <v>CHN_QMS-Shanghai University</v>
      </c>
    </row>
    <row r="359" spans="1:9" ht="16">
      <c r="A359" s="28" t="s">
        <v>6840</v>
      </c>
      <c r="B359" s="28" t="s">
        <v>6854</v>
      </c>
      <c r="C359" s="28" t="s">
        <v>6855</v>
      </c>
      <c r="D359" s="28" t="s">
        <v>6856</v>
      </c>
      <c r="E359" s="28" t="s">
        <v>3643</v>
      </c>
      <c r="F359" s="28" t="s">
        <v>3643</v>
      </c>
      <c r="G359" s="29">
        <v>42315</v>
      </c>
      <c r="H359" s="30" t="s">
        <v>5884</v>
      </c>
      <c r="I359" s="16" t="str">
        <f t="shared" si="5"/>
        <v>CHN_RPD-U Of Nanjing</v>
      </c>
    </row>
    <row r="360" spans="1:9" ht="16">
      <c r="A360" s="28" t="s">
        <v>6840</v>
      </c>
      <c r="B360" s="28" t="s">
        <v>6857</v>
      </c>
      <c r="C360" s="28" t="s">
        <v>6858</v>
      </c>
      <c r="D360" s="28" t="s">
        <v>6859</v>
      </c>
      <c r="E360" s="28" t="s">
        <v>3643</v>
      </c>
      <c r="F360" s="28" t="s">
        <v>3643</v>
      </c>
      <c r="G360" s="29">
        <v>42315</v>
      </c>
      <c r="H360" s="30" t="s">
        <v>5884</v>
      </c>
      <c r="I360" s="16" t="str">
        <f t="shared" si="5"/>
        <v>CHN_RSD-Changchun I Of Optics &amp; Fine M</v>
      </c>
    </row>
    <row r="361" spans="1:9" ht="16">
      <c r="A361" s="28" t="s">
        <v>6840</v>
      </c>
      <c r="B361" s="28" t="s">
        <v>6860</v>
      </c>
      <c r="C361" s="28" t="s">
        <v>6861</v>
      </c>
      <c r="D361" s="28" t="s">
        <v>6862</v>
      </c>
      <c r="E361" s="28" t="s">
        <v>3643</v>
      </c>
      <c r="F361" s="28" t="s">
        <v>3643</v>
      </c>
      <c r="G361" s="29">
        <v>42315</v>
      </c>
      <c r="H361" s="30" t="s">
        <v>5884</v>
      </c>
      <c r="I361" s="16" t="str">
        <f t="shared" si="5"/>
        <v>CHN_RSE-Chinese Academy Of Science</v>
      </c>
    </row>
    <row r="362" spans="1:9" ht="16">
      <c r="A362" s="28" t="s">
        <v>6840</v>
      </c>
      <c r="B362" s="28" t="s">
        <v>6863</v>
      </c>
      <c r="C362" s="28" t="s">
        <v>6864</v>
      </c>
      <c r="D362" s="28" t="s">
        <v>6865</v>
      </c>
      <c r="E362" s="28" t="s">
        <v>3643</v>
      </c>
      <c r="F362" s="28" t="s">
        <v>3643</v>
      </c>
      <c r="G362" s="29">
        <v>42315</v>
      </c>
      <c r="H362" s="30" t="s">
        <v>5884</v>
      </c>
      <c r="I362" s="16" t="str">
        <f t="shared" si="5"/>
        <v>CHN_RSH-Suzhou Vocational U</v>
      </c>
    </row>
    <row r="363" spans="1:9" ht="16">
      <c r="A363" s="28" t="s">
        <v>6840</v>
      </c>
      <c r="B363" s="28" t="s">
        <v>6866</v>
      </c>
      <c r="C363" s="28" t="s">
        <v>6867</v>
      </c>
      <c r="D363" s="28" t="s">
        <v>6868</v>
      </c>
      <c r="E363" s="28" t="s">
        <v>3643</v>
      </c>
      <c r="F363" s="28" t="s">
        <v>3643</v>
      </c>
      <c r="G363" s="29">
        <v>42315</v>
      </c>
      <c r="H363" s="30" t="s">
        <v>5884</v>
      </c>
      <c r="I363" s="16" t="str">
        <f t="shared" si="5"/>
        <v>CHN_RSX-China Textile U</v>
      </c>
    </row>
    <row r="364" spans="1:9" ht="16">
      <c r="A364" s="28" t="s">
        <v>6840</v>
      </c>
      <c r="B364" s="28" t="s">
        <v>6869</v>
      </c>
      <c r="C364" s="28" t="s">
        <v>6870</v>
      </c>
      <c r="D364" s="28" t="s">
        <v>6871</v>
      </c>
      <c r="E364" s="28" t="s">
        <v>3643</v>
      </c>
      <c r="F364" s="28" t="s">
        <v>3643</v>
      </c>
      <c r="G364" s="29">
        <v>42315</v>
      </c>
      <c r="H364" s="30" t="s">
        <v>5884</v>
      </c>
      <c r="I364" s="16" t="str">
        <f t="shared" si="5"/>
        <v>CHN_RXF-Fudan University</v>
      </c>
    </row>
    <row r="365" spans="1:9" ht="16">
      <c r="A365" s="28" t="s">
        <v>6840</v>
      </c>
      <c r="B365" s="28" t="s">
        <v>6872</v>
      </c>
      <c r="C365" s="28" t="s">
        <v>6873</v>
      </c>
      <c r="D365" s="28" t="s">
        <v>6874</v>
      </c>
      <c r="E365" s="28" t="s">
        <v>3643</v>
      </c>
      <c r="F365" s="28" t="s">
        <v>3643</v>
      </c>
      <c r="G365" s="29">
        <v>42315</v>
      </c>
      <c r="H365" s="30" t="s">
        <v>5884</v>
      </c>
      <c r="I365" s="16" t="str">
        <f t="shared" si="5"/>
        <v>CHN_RYI-Beijing Medical University</v>
      </c>
    </row>
    <row r="366" spans="1:9" ht="16">
      <c r="A366" s="28" t="s">
        <v>6840</v>
      </c>
      <c r="B366" s="28" t="s">
        <v>6875</v>
      </c>
      <c r="C366" s="28" t="s">
        <v>6876</v>
      </c>
      <c r="D366" s="28" t="s">
        <v>6877</v>
      </c>
      <c r="E366" s="28" t="s">
        <v>3643</v>
      </c>
      <c r="F366" s="28" t="s">
        <v>3643</v>
      </c>
      <c r="G366" s="29">
        <v>42315</v>
      </c>
      <c r="H366" s="30" t="s">
        <v>5884</v>
      </c>
      <c r="I366" s="16" t="str">
        <f t="shared" si="5"/>
        <v>CHN_RYJ-Xian Medical College</v>
      </c>
    </row>
    <row r="367" spans="1:9" ht="16">
      <c r="A367" s="28" t="s">
        <v>6840</v>
      </c>
      <c r="B367" s="28" t="s">
        <v>6878</v>
      </c>
      <c r="C367" s="28" t="s">
        <v>6879</v>
      </c>
      <c r="D367" s="28" t="s">
        <v>6880</v>
      </c>
      <c r="E367" s="28" t="s">
        <v>3643</v>
      </c>
      <c r="F367" s="28" t="s">
        <v>3643</v>
      </c>
      <c r="G367" s="29">
        <v>42315</v>
      </c>
      <c r="H367" s="30" t="s">
        <v>5884</v>
      </c>
      <c r="I367" s="16" t="str">
        <f t="shared" si="5"/>
        <v>CHN_RYT-Anhiu Medical University</v>
      </c>
    </row>
    <row r="368" spans="1:9" ht="16">
      <c r="A368" s="28" t="s">
        <v>6840</v>
      </c>
      <c r="B368" s="28" t="s">
        <v>6881</v>
      </c>
      <c r="C368" s="28" t="s">
        <v>6882</v>
      </c>
      <c r="D368" s="28" t="s">
        <v>6883</v>
      </c>
      <c r="E368" s="28" t="s">
        <v>3643</v>
      </c>
      <c r="F368" s="28" t="s">
        <v>3643</v>
      </c>
      <c r="G368" s="29">
        <v>42315</v>
      </c>
      <c r="H368" s="30" t="s">
        <v>5884</v>
      </c>
      <c r="I368" s="16" t="str">
        <f t="shared" si="5"/>
        <v>CHN_RYY-Wuhan University</v>
      </c>
    </row>
    <row r="369" spans="1:9" ht="16">
      <c r="A369" s="28" t="s">
        <v>6840</v>
      </c>
      <c r="B369" s="28" t="s">
        <v>6884</v>
      </c>
      <c r="C369" s="28" t="s">
        <v>6885</v>
      </c>
      <c r="D369" s="28" t="s">
        <v>6886</v>
      </c>
      <c r="E369" s="28" t="s">
        <v>3643</v>
      </c>
      <c r="F369" s="28" t="s">
        <v>3643</v>
      </c>
      <c r="G369" s="29">
        <v>42315</v>
      </c>
      <c r="H369" s="30" t="s">
        <v>5884</v>
      </c>
      <c r="I369" s="16" t="str">
        <f t="shared" si="5"/>
        <v>CHN_RZI-Beijing University</v>
      </c>
    </row>
    <row r="370" spans="1:9" ht="16">
      <c r="A370" s="28" t="s">
        <v>6840</v>
      </c>
      <c r="B370" s="28" t="s">
        <v>6887</v>
      </c>
      <c r="C370" s="28" t="s">
        <v>6888</v>
      </c>
      <c r="D370" s="28" t="s">
        <v>6889</v>
      </c>
      <c r="E370" s="28" t="s">
        <v>3643</v>
      </c>
      <c r="F370" s="28" t="s">
        <v>3643</v>
      </c>
      <c r="G370" s="29">
        <v>42315</v>
      </c>
      <c r="H370" s="30" t="s">
        <v>5884</v>
      </c>
      <c r="I370" s="16" t="str">
        <f t="shared" si="5"/>
        <v>CHN_RZO-Chongqing University</v>
      </c>
    </row>
    <row r="371" spans="1:9" ht="16">
      <c r="A371" s="28" t="s">
        <v>6840</v>
      </c>
      <c r="B371" s="28" t="s">
        <v>6890</v>
      </c>
      <c r="C371" s="28" t="s">
        <v>6891</v>
      </c>
      <c r="D371" s="28" t="s">
        <v>6892</v>
      </c>
      <c r="E371" s="28" t="s">
        <v>3643</v>
      </c>
      <c r="F371" s="28" t="s">
        <v>3643</v>
      </c>
      <c r="G371" s="29">
        <v>42315</v>
      </c>
      <c r="H371" s="30" t="s">
        <v>5884</v>
      </c>
      <c r="I371" s="16" t="str">
        <f t="shared" si="5"/>
        <v>CHN_RZU-East China Normal University</v>
      </c>
    </row>
    <row r="372" spans="1:9" ht="16">
      <c r="A372" s="28" t="s">
        <v>6840</v>
      </c>
      <c r="B372" s="28" t="s">
        <v>6893</v>
      </c>
      <c r="C372" s="28" t="s">
        <v>6894</v>
      </c>
      <c r="D372" s="28" t="s">
        <v>6894</v>
      </c>
      <c r="E372" s="28" t="s">
        <v>3643</v>
      </c>
      <c r="F372" s="28" t="s">
        <v>3643</v>
      </c>
      <c r="G372" s="29">
        <v>42315</v>
      </c>
      <c r="H372" s="30" t="s">
        <v>5884</v>
      </c>
      <c r="I372" s="16" t="str">
        <f t="shared" si="5"/>
        <v>CHN_RZY-Fudan U</v>
      </c>
    </row>
    <row r="373" spans="1:9" ht="16">
      <c r="A373" s="28" t="s">
        <v>6840</v>
      </c>
      <c r="B373" s="28" t="s">
        <v>6895</v>
      </c>
      <c r="C373" s="28" t="s">
        <v>6896</v>
      </c>
      <c r="D373" s="28" t="s">
        <v>6897</v>
      </c>
      <c r="E373" s="28" t="s">
        <v>3643</v>
      </c>
      <c r="F373" s="28" t="s">
        <v>3643</v>
      </c>
      <c r="G373" s="29">
        <v>42315</v>
      </c>
      <c r="H373" s="30" t="s">
        <v>5884</v>
      </c>
      <c r="I373" s="16" t="str">
        <f t="shared" si="5"/>
        <v>CHN_SAA-Harbin Medical University</v>
      </c>
    </row>
    <row r="374" spans="1:9" ht="16">
      <c r="A374" s="28" t="s">
        <v>6840</v>
      </c>
      <c r="B374" s="28" t="s">
        <v>6898</v>
      </c>
      <c r="C374" s="28" t="s">
        <v>6899</v>
      </c>
      <c r="D374" s="28" t="s">
        <v>6900</v>
      </c>
      <c r="E374" s="28" t="s">
        <v>3643</v>
      </c>
      <c r="F374" s="28" t="s">
        <v>3643</v>
      </c>
      <c r="G374" s="29">
        <v>42315</v>
      </c>
      <c r="H374" s="30" t="s">
        <v>5884</v>
      </c>
      <c r="I374" s="16" t="str">
        <f t="shared" si="5"/>
        <v>CHN_SAB-Harin University</v>
      </c>
    </row>
    <row r="375" spans="1:9" ht="16">
      <c r="A375" s="28" t="s">
        <v>6840</v>
      </c>
      <c r="B375" s="28" t="s">
        <v>6901</v>
      </c>
      <c r="C375" s="28" t="s">
        <v>6902</v>
      </c>
      <c r="D375" s="28" t="s">
        <v>6902</v>
      </c>
      <c r="E375" s="28" t="s">
        <v>3643</v>
      </c>
      <c r="F375" s="28" t="s">
        <v>3643</v>
      </c>
      <c r="G375" s="29">
        <v>42315</v>
      </c>
      <c r="H375" s="30" t="s">
        <v>5884</v>
      </c>
      <c r="I375" s="16" t="str">
        <f t="shared" si="5"/>
        <v>CHN_SAK-Jillin U</v>
      </c>
    </row>
    <row r="376" spans="1:9" ht="16">
      <c r="A376" s="28" t="s">
        <v>6840</v>
      </c>
      <c r="B376" s="28" t="s">
        <v>6903</v>
      </c>
      <c r="C376" s="28" t="s">
        <v>6904</v>
      </c>
      <c r="D376" s="28" t="s">
        <v>6905</v>
      </c>
      <c r="E376" s="28" t="s">
        <v>3643</v>
      </c>
      <c r="F376" s="28" t="s">
        <v>3643</v>
      </c>
      <c r="G376" s="29">
        <v>42315</v>
      </c>
      <c r="H376" s="30" t="s">
        <v>5884</v>
      </c>
      <c r="I376" s="16" t="str">
        <f t="shared" si="5"/>
        <v>CHN_SAY-Peking Union Medical College</v>
      </c>
    </row>
    <row r="377" spans="1:9" ht="16">
      <c r="A377" s="28" t="s">
        <v>6840</v>
      </c>
      <c r="B377" s="28" t="s">
        <v>6906</v>
      </c>
      <c r="C377" s="28" t="s">
        <v>6907</v>
      </c>
      <c r="D377" s="28" t="s">
        <v>6905</v>
      </c>
      <c r="E377" s="28" t="s">
        <v>3643</v>
      </c>
      <c r="F377" s="28" t="s">
        <v>3643</v>
      </c>
      <c r="G377" s="29">
        <v>42315</v>
      </c>
      <c r="H377" s="30" t="s">
        <v>5884</v>
      </c>
      <c r="I377" s="16" t="str">
        <f t="shared" si="5"/>
        <v>CHN_SAZ-Peking University</v>
      </c>
    </row>
    <row r="378" spans="1:9" ht="16">
      <c r="A378" s="28" t="s">
        <v>6840</v>
      </c>
      <c r="B378" s="28" t="s">
        <v>6908</v>
      </c>
      <c r="C378" s="28" t="s">
        <v>6909</v>
      </c>
      <c r="D378" s="28" t="s">
        <v>6910</v>
      </c>
      <c r="E378" s="28" t="s">
        <v>3643</v>
      </c>
      <c r="F378" s="28" t="s">
        <v>3643</v>
      </c>
      <c r="G378" s="29">
        <v>42315</v>
      </c>
      <c r="H378" s="30" t="s">
        <v>5884</v>
      </c>
      <c r="I378" s="16" t="str">
        <f t="shared" si="5"/>
        <v>CHN_SBJ-Shanghai Jiao Tong University</v>
      </c>
    </row>
    <row r="379" spans="1:9" ht="16">
      <c r="A379" s="28" t="s">
        <v>6840</v>
      </c>
      <c r="B379" s="28" t="s">
        <v>6911</v>
      </c>
      <c r="C379" s="28" t="s">
        <v>6912</v>
      </c>
      <c r="D379" s="28" t="s">
        <v>6913</v>
      </c>
      <c r="E379" s="28" t="s">
        <v>3643</v>
      </c>
      <c r="F379" s="28" t="s">
        <v>3643</v>
      </c>
      <c r="G379" s="29">
        <v>42315</v>
      </c>
      <c r="H379" s="30" t="s">
        <v>5884</v>
      </c>
      <c r="I379" s="16" t="str">
        <f t="shared" si="5"/>
        <v>CHN_SBL-Soochow University</v>
      </c>
    </row>
    <row r="380" spans="1:9" ht="16">
      <c r="A380" s="28" t="s">
        <v>6840</v>
      </c>
      <c r="B380" s="28" t="s">
        <v>6914</v>
      </c>
      <c r="C380" s="28" t="s">
        <v>6915</v>
      </c>
      <c r="D380" s="28" t="s">
        <v>6916</v>
      </c>
      <c r="E380" s="28" t="s">
        <v>3643</v>
      </c>
      <c r="F380" s="28" t="s">
        <v>3643</v>
      </c>
      <c r="G380" s="29">
        <v>42315</v>
      </c>
      <c r="H380" s="30" t="s">
        <v>5884</v>
      </c>
      <c r="I380" s="16" t="str">
        <f t="shared" si="5"/>
        <v>CHN_SBM-South China U Of Technology</v>
      </c>
    </row>
    <row r="381" spans="1:9" ht="16">
      <c r="A381" s="28" t="s">
        <v>6840</v>
      </c>
      <c r="B381" s="28" t="s">
        <v>6917</v>
      </c>
      <c r="C381" s="28" t="s">
        <v>6918</v>
      </c>
      <c r="D381" s="28" t="s">
        <v>6919</v>
      </c>
      <c r="E381" s="28" t="s">
        <v>3643</v>
      </c>
      <c r="F381" s="28" t="s">
        <v>3643</v>
      </c>
      <c r="G381" s="29">
        <v>42315</v>
      </c>
      <c r="H381" s="30" t="s">
        <v>5884</v>
      </c>
      <c r="I381" s="16" t="str">
        <f t="shared" si="5"/>
        <v>CHN_SBP-Tianjin Medical University</v>
      </c>
    </row>
    <row r="382" spans="1:9" ht="16">
      <c r="A382" s="28" t="s">
        <v>6840</v>
      </c>
      <c r="B382" s="28" t="s">
        <v>6920</v>
      </c>
      <c r="C382" s="28" t="s">
        <v>6921</v>
      </c>
      <c r="D382" s="28" t="s">
        <v>6922</v>
      </c>
      <c r="E382" s="28" t="s">
        <v>3643</v>
      </c>
      <c r="F382" s="28" t="s">
        <v>3643</v>
      </c>
      <c r="G382" s="29">
        <v>42315</v>
      </c>
      <c r="H382" s="30" t="s">
        <v>5884</v>
      </c>
      <c r="I382" s="16" t="str">
        <f t="shared" si="5"/>
        <v>CHN_SBQ-Tongji Medical University</v>
      </c>
    </row>
    <row r="383" spans="1:9" ht="16">
      <c r="A383" s="28" t="s">
        <v>6840</v>
      </c>
      <c r="B383" s="28" t="s">
        <v>6923</v>
      </c>
      <c r="C383" s="28" t="s">
        <v>6924</v>
      </c>
      <c r="D383" s="28" t="s">
        <v>6925</v>
      </c>
      <c r="E383" s="28" t="s">
        <v>3643</v>
      </c>
      <c r="F383" s="28" t="s">
        <v>3643</v>
      </c>
      <c r="G383" s="29">
        <v>42315</v>
      </c>
      <c r="H383" s="30" t="s">
        <v>5884</v>
      </c>
      <c r="I383" s="16" t="str">
        <f t="shared" si="5"/>
        <v>CHN_SCJ-U Of Science And Technology</v>
      </c>
    </row>
    <row r="384" spans="1:9" ht="16">
      <c r="A384" s="28" t="s">
        <v>6840</v>
      </c>
      <c r="B384" s="28" t="s">
        <v>6926</v>
      </c>
      <c r="C384" s="28" t="s">
        <v>6927</v>
      </c>
      <c r="D384" s="28" t="s">
        <v>6083</v>
      </c>
      <c r="E384" s="28" t="s">
        <v>3643</v>
      </c>
      <c r="F384" s="28" t="s">
        <v>3643</v>
      </c>
      <c r="G384" s="29">
        <v>42315</v>
      </c>
      <c r="H384" s="30" t="s">
        <v>5884</v>
      </c>
      <c r="I384" s="16" t="str">
        <f t="shared" si="5"/>
        <v>CHN_SDB-Catholic U Of Puerto Rico</v>
      </c>
    </row>
    <row r="385" spans="1:9" ht="16">
      <c r="A385" s="28" t="s">
        <v>6840</v>
      </c>
      <c r="B385" s="28" t="s">
        <v>6928</v>
      </c>
      <c r="C385" s="28" t="s">
        <v>6929</v>
      </c>
      <c r="D385" s="28" t="s">
        <v>6930</v>
      </c>
      <c r="E385" s="28" t="s">
        <v>3643</v>
      </c>
      <c r="F385" s="28" t="s">
        <v>3643</v>
      </c>
      <c r="G385" s="29">
        <v>42315</v>
      </c>
      <c r="H385" s="30" t="s">
        <v>5884</v>
      </c>
      <c r="I385" s="16" t="str">
        <f t="shared" si="5"/>
        <v>CHN_SEA-Tsinghua University</v>
      </c>
    </row>
    <row r="386" spans="1:9" ht="16">
      <c r="A386" s="28" t="s">
        <v>6840</v>
      </c>
      <c r="B386" s="28" t="s">
        <v>6931</v>
      </c>
      <c r="C386" s="28" t="s">
        <v>6932</v>
      </c>
      <c r="D386" s="28" t="s">
        <v>6933</v>
      </c>
      <c r="E386" s="28" t="s">
        <v>3643</v>
      </c>
      <c r="F386" s="28" t="s">
        <v>3643</v>
      </c>
      <c r="G386" s="29">
        <v>42315</v>
      </c>
      <c r="H386" s="30" t="s">
        <v>5884</v>
      </c>
      <c r="I386" s="16" t="str">
        <f t="shared" si="5"/>
        <v>CHN_SHI-Northeast Agriculture Universi</v>
      </c>
    </row>
    <row r="387" spans="1:9" ht="16">
      <c r="A387" s="28" t="s">
        <v>6840</v>
      </c>
      <c r="B387" s="28" t="s">
        <v>6934</v>
      </c>
      <c r="C387" s="28" t="s">
        <v>6935</v>
      </c>
      <c r="D387" s="28" t="s">
        <v>6936</v>
      </c>
      <c r="E387" s="28" t="s">
        <v>3643</v>
      </c>
      <c r="F387" s="28" t="s">
        <v>3643</v>
      </c>
      <c r="G387" s="29">
        <v>42315</v>
      </c>
      <c r="H387" s="30" t="s">
        <v>5884</v>
      </c>
      <c r="I387" s="16" t="str">
        <f t="shared" si="5"/>
        <v>CHN_SHK-Second Military Medical Univer</v>
      </c>
    </row>
    <row r="388" spans="1:9" ht="16">
      <c r="A388" s="28" t="s">
        <v>6840</v>
      </c>
      <c r="B388" s="28" t="s">
        <v>6937</v>
      </c>
      <c r="C388" s="28" t="s">
        <v>6938</v>
      </c>
      <c r="D388" s="28" t="s">
        <v>6939</v>
      </c>
      <c r="E388" s="28" t="s">
        <v>3643</v>
      </c>
      <c r="F388" s="28" t="s">
        <v>3643</v>
      </c>
      <c r="G388" s="29">
        <v>42315</v>
      </c>
      <c r="H388" s="30" t="s">
        <v>5884</v>
      </c>
      <c r="I388" s="16" t="str">
        <f t="shared" si="5"/>
        <v>CHN_SHN-Sun Yat-Sen University</v>
      </c>
    </row>
    <row r="389" spans="1:9" ht="16">
      <c r="A389" s="28" t="s">
        <v>6840</v>
      </c>
      <c r="B389" s="28" t="s">
        <v>6940</v>
      </c>
      <c r="C389" s="28" t="s">
        <v>6941</v>
      </c>
      <c r="D389" s="28" t="s">
        <v>6942</v>
      </c>
      <c r="E389" s="28" t="s">
        <v>3643</v>
      </c>
      <c r="F389" s="28" t="s">
        <v>3643</v>
      </c>
      <c r="G389" s="29">
        <v>42315</v>
      </c>
      <c r="H389" s="30" t="s">
        <v>5884</v>
      </c>
      <c r="I389" s="16" t="str">
        <f t="shared" ref="I389:I452" si="6">A389&amp;"_"&amp;B389&amp;"-"&amp;C389</f>
        <v>CHN_SIB-Shandong University School Of</v>
      </c>
    </row>
    <row r="390" spans="1:9" ht="16">
      <c r="A390" s="28" t="s">
        <v>6840</v>
      </c>
      <c r="B390" s="28" t="s">
        <v>6943</v>
      </c>
      <c r="C390" s="28" t="s">
        <v>6944</v>
      </c>
      <c r="D390" s="28" t="s">
        <v>6945</v>
      </c>
      <c r="E390" s="28" t="s">
        <v>3643</v>
      </c>
      <c r="F390" s="28" t="s">
        <v>3643</v>
      </c>
      <c r="G390" s="29">
        <v>42315</v>
      </c>
      <c r="H390" s="30" t="s">
        <v>5884</v>
      </c>
      <c r="I390" s="16" t="str">
        <f t="shared" si="6"/>
        <v>CHN_SIO-Third Military Medical Univ</v>
      </c>
    </row>
    <row r="391" spans="1:9" ht="16">
      <c r="A391" s="28" t="s">
        <v>6840</v>
      </c>
      <c r="B391" s="28" t="s">
        <v>6946</v>
      </c>
      <c r="C391" s="28" t="s">
        <v>6947</v>
      </c>
      <c r="D391" s="28" t="s">
        <v>6948</v>
      </c>
      <c r="E391" s="28" t="s">
        <v>3643</v>
      </c>
      <c r="F391" s="28" t="s">
        <v>3643</v>
      </c>
      <c r="G391" s="29">
        <v>42315</v>
      </c>
      <c r="H391" s="30" t="s">
        <v>5884</v>
      </c>
      <c r="I391" s="16" t="str">
        <f t="shared" si="6"/>
        <v>CHN_SIW-China Agricultural Univ</v>
      </c>
    </row>
    <row r="392" spans="1:9" ht="16">
      <c r="A392" s="28" t="s">
        <v>6840</v>
      </c>
      <c r="B392" s="28" t="s">
        <v>6949</v>
      </c>
      <c r="C392" s="28" t="s">
        <v>6950</v>
      </c>
      <c r="D392" s="28" t="s">
        <v>6951</v>
      </c>
      <c r="E392" s="28" t="s">
        <v>3643</v>
      </c>
      <c r="F392" s="28" t="s">
        <v>3643</v>
      </c>
      <c r="G392" s="29">
        <v>42315</v>
      </c>
      <c r="H392" s="30" t="s">
        <v>5884</v>
      </c>
      <c r="I392" s="16" t="str">
        <f t="shared" si="6"/>
        <v>CHN_SJM-Fourth Military Medical Univer</v>
      </c>
    </row>
    <row r="393" spans="1:9" ht="16">
      <c r="A393" s="28" t="s">
        <v>6840</v>
      </c>
      <c r="B393" s="28" t="s">
        <v>6952</v>
      </c>
      <c r="C393" s="28" t="s">
        <v>6953</v>
      </c>
      <c r="D393" s="28" t="s">
        <v>6954</v>
      </c>
      <c r="E393" s="28" t="s">
        <v>3643</v>
      </c>
      <c r="F393" s="28" t="s">
        <v>3643</v>
      </c>
      <c r="G393" s="29">
        <v>42315</v>
      </c>
      <c r="H393" s="30" t="s">
        <v>5884</v>
      </c>
      <c r="I393" s="16" t="str">
        <f t="shared" si="6"/>
        <v>CHN_SKE-Shanghai Advance Institute Of</v>
      </c>
    </row>
    <row r="394" spans="1:9" ht="16">
      <c r="A394" s="28" t="s">
        <v>6840</v>
      </c>
      <c r="B394" s="28" t="s">
        <v>6955</v>
      </c>
      <c r="C394" s="28" t="s">
        <v>6956</v>
      </c>
      <c r="D394" s="28" t="s">
        <v>6957</v>
      </c>
      <c r="E394" s="28" t="s">
        <v>3643</v>
      </c>
      <c r="F394" s="28" t="s">
        <v>3643</v>
      </c>
      <c r="G394" s="29">
        <v>42315</v>
      </c>
      <c r="H394" s="30" t="s">
        <v>5884</v>
      </c>
      <c r="I394" s="16" t="str">
        <f t="shared" si="6"/>
        <v>CHN_SKJ-Dalian Medical University</v>
      </c>
    </row>
    <row r="395" spans="1:9" ht="16">
      <c r="A395" s="28" t="s">
        <v>6958</v>
      </c>
      <c r="B395" s="28" t="s">
        <v>6959</v>
      </c>
      <c r="C395" s="28" t="s">
        <v>6960</v>
      </c>
      <c r="D395" s="28" t="s">
        <v>6960</v>
      </c>
      <c r="E395" s="28" t="s">
        <v>3643</v>
      </c>
      <c r="F395" s="28" t="s">
        <v>3643</v>
      </c>
      <c r="G395" s="29">
        <v>42315</v>
      </c>
      <c r="H395" s="30" t="s">
        <v>5884</v>
      </c>
      <c r="I395" s="16" t="str">
        <f t="shared" si="6"/>
        <v>COG_EJL-Lovanium U</v>
      </c>
    </row>
    <row r="396" spans="1:9" ht="16">
      <c r="A396" s="28" t="s">
        <v>6961</v>
      </c>
      <c r="B396" s="28" t="s">
        <v>6962</v>
      </c>
      <c r="C396" s="28" t="s">
        <v>6963</v>
      </c>
      <c r="D396" s="28" t="s">
        <v>5895</v>
      </c>
      <c r="E396" s="28" t="s">
        <v>3643</v>
      </c>
      <c r="F396" s="28" t="s">
        <v>3643</v>
      </c>
      <c r="G396" s="29">
        <v>42315</v>
      </c>
      <c r="H396" s="30" t="s">
        <v>5884</v>
      </c>
      <c r="I396" s="16" t="str">
        <f t="shared" si="6"/>
        <v>COL_DNW-National U Of Colombia</v>
      </c>
    </row>
    <row r="397" spans="1:9" ht="16">
      <c r="A397" s="28" t="s">
        <v>6961</v>
      </c>
      <c r="B397" s="28" t="s">
        <v>6964</v>
      </c>
      <c r="C397" s="28" t="s">
        <v>6963</v>
      </c>
      <c r="D397" s="28" t="s">
        <v>5895</v>
      </c>
      <c r="E397" s="28" t="s">
        <v>3643</v>
      </c>
      <c r="F397" s="28" t="s">
        <v>3643</v>
      </c>
      <c r="G397" s="29">
        <v>42315</v>
      </c>
      <c r="H397" s="30" t="s">
        <v>5884</v>
      </c>
      <c r="I397" s="16" t="str">
        <f t="shared" si="6"/>
        <v>COL_DPC-National U Of Colombia</v>
      </c>
    </row>
    <row r="398" spans="1:9" ht="16">
      <c r="A398" s="28" t="s">
        <v>6961</v>
      </c>
      <c r="B398" s="28" t="s">
        <v>6965</v>
      </c>
      <c r="C398" s="28" t="s">
        <v>6966</v>
      </c>
      <c r="D398" s="28" t="s">
        <v>6177</v>
      </c>
      <c r="E398" s="28" t="s">
        <v>3643</v>
      </c>
      <c r="F398" s="28" t="s">
        <v>3643</v>
      </c>
      <c r="G398" s="29">
        <v>42315</v>
      </c>
      <c r="H398" s="30" t="s">
        <v>5884</v>
      </c>
      <c r="I398" s="16" t="str">
        <f t="shared" si="6"/>
        <v>COL_FYN-Pontifical U</v>
      </c>
    </row>
    <row r="399" spans="1:9" ht="16">
      <c r="A399" s="28" t="s">
        <v>6961</v>
      </c>
      <c r="B399" s="28" t="s">
        <v>6967</v>
      </c>
      <c r="C399" s="28" t="s">
        <v>6968</v>
      </c>
      <c r="D399" s="28" t="s">
        <v>6969</v>
      </c>
      <c r="E399" s="28" t="s">
        <v>3643</v>
      </c>
      <c r="F399" s="28" t="s">
        <v>3643</v>
      </c>
      <c r="G399" s="29">
        <v>42315</v>
      </c>
      <c r="H399" s="30" t="s">
        <v>5884</v>
      </c>
      <c r="I399" s="16" t="str">
        <f t="shared" si="6"/>
        <v>COL_JYJ-Escuela Superior Admin Publica</v>
      </c>
    </row>
    <row r="400" spans="1:9" ht="16">
      <c r="A400" s="28" t="s">
        <v>6961</v>
      </c>
      <c r="B400" s="28" t="s">
        <v>6970</v>
      </c>
      <c r="C400" s="28" t="s">
        <v>6971</v>
      </c>
      <c r="D400" s="28" t="s">
        <v>6972</v>
      </c>
      <c r="E400" s="28" t="s">
        <v>3643</v>
      </c>
      <c r="F400" s="28" t="s">
        <v>3643</v>
      </c>
      <c r="G400" s="29">
        <v>42315</v>
      </c>
      <c r="H400" s="30" t="s">
        <v>5884</v>
      </c>
      <c r="I400" s="16" t="str">
        <f t="shared" si="6"/>
        <v>COL_KDN-U Pedagogica Nacional</v>
      </c>
    </row>
    <row r="401" spans="1:9" ht="16">
      <c r="A401" s="28" t="s">
        <v>6961</v>
      </c>
      <c r="B401" s="28" t="s">
        <v>6973</v>
      </c>
      <c r="C401" s="28" t="s">
        <v>6974</v>
      </c>
      <c r="D401" s="28" t="s">
        <v>6975</v>
      </c>
      <c r="E401" s="28" t="s">
        <v>3643</v>
      </c>
      <c r="F401" s="28" t="s">
        <v>3643</v>
      </c>
      <c r="G401" s="29">
        <v>42315</v>
      </c>
      <c r="H401" s="30" t="s">
        <v>5884</v>
      </c>
      <c r="I401" s="16" t="str">
        <f t="shared" si="6"/>
        <v>COL_MNL-U De Los Andes</v>
      </c>
    </row>
    <row r="402" spans="1:9" ht="16">
      <c r="A402" s="28" t="s">
        <v>6961</v>
      </c>
      <c r="B402" s="28" t="s">
        <v>6976</v>
      </c>
      <c r="C402" s="28" t="s">
        <v>6977</v>
      </c>
      <c r="D402" s="28" t="s">
        <v>6978</v>
      </c>
      <c r="E402" s="28" t="s">
        <v>3643</v>
      </c>
      <c r="F402" s="28" t="s">
        <v>3643</v>
      </c>
      <c r="G402" s="29">
        <v>42315</v>
      </c>
      <c r="H402" s="30" t="s">
        <v>5884</v>
      </c>
      <c r="I402" s="16" t="str">
        <f t="shared" si="6"/>
        <v>COL_MNM-U Of Caldas</v>
      </c>
    </row>
    <row r="403" spans="1:9" ht="16">
      <c r="A403" s="28" t="s">
        <v>6961</v>
      </c>
      <c r="B403" s="28" t="s">
        <v>6979</v>
      </c>
      <c r="C403" s="28" t="s">
        <v>6980</v>
      </c>
      <c r="D403" s="28" t="s">
        <v>6981</v>
      </c>
      <c r="E403" s="28" t="s">
        <v>3643</v>
      </c>
      <c r="F403" s="28" t="s">
        <v>3643</v>
      </c>
      <c r="G403" s="29">
        <v>42315</v>
      </c>
      <c r="H403" s="30" t="s">
        <v>5884</v>
      </c>
      <c r="I403" s="16" t="str">
        <f t="shared" si="6"/>
        <v>COL_MNN-U Of Santander</v>
      </c>
    </row>
    <row r="404" spans="1:9" ht="16">
      <c r="A404" s="28" t="s">
        <v>6961</v>
      </c>
      <c r="B404" s="28" t="s">
        <v>6982</v>
      </c>
      <c r="C404" s="28" t="s">
        <v>6983</v>
      </c>
      <c r="D404" s="28" t="s">
        <v>6984</v>
      </c>
      <c r="E404" s="28" t="s">
        <v>3643</v>
      </c>
      <c r="F404" s="28" t="s">
        <v>3643</v>
      </c>
      <c r="G404" s="29">
        <v>42315</v>
      </c>
      <c r="H404" s="30" t="s">
        <v>5884</v>
      </c>
      <c r="I404" s="16" t="str">
        <f t="shared" si="6"/>
        <v>COL_NQJ-U Of Cordoba</v>
      </c>
    </row>
    <row r="405" spans="1:9" ht="16">
      <c r="A405" s="28" t="s">
        <v>6961</v>
      </c>
      <c r="B405" s="28" t="s">
        <v>6985</v>
      </c>
      <c r="C405" s="28" t="s">
        <v>6986</v>
      </c>
      <c r="D405" s="28" t="s">
        <v>6987</v>
      </c>
      <c r="E405" s="28" t="s">
        <v>3643</v>
      </c>
      <c r="F405" s="28" t="s">
        <v>3643</v>
      </c>
      <c r="G405" s="29">
        <v>42315</v>
      </c>
      <c r="H405" s="30" t="s">
        <v>5884</v>
      </c>
      <c r="I405" s="16" t="str">
        <f t="shared" si="6"/>
        <v>COL_NRF-U Of Santo Tomas</v>
      </c>
    </row>
    <row r="406" spans="1:9" ht="16">
      <c r="A406" s="28" t="s">
        <v>6988</v>
      </c>
      <c r="B406" s="28" t="s">
        <v>6989</v>
      </c>
      <c r="C406" s="28" t="s">
        <v>6990</v>
      </c>
      <c r="D406" s="28" t="s">
        <v>6991</v>
      </c>
      <c r="E406" s="28" t="s">
        <v>3643</v>
      </c>
      <c r="F406" s="28" t="s">
        <v>3643</v>
      </c>
      <c r="G406" s="29">
        <v>42315</v>
      </c>
      <c r="H406" s="30" t="s">
        <v>5884</v>
      </c>
      <c r="I406" s="16" t="str">
        <f t="shared" si="6"/>
        <v>CRI_CGN-Inter Amer Inst Of Agricultura</v>
      </c>
    </row>
    <row r="407" spans="1:9" ht="16">
      <c r="A407" s="28" t="s">
        <v>6988</v>
      </c>
      <c r="B407" s="28" t="s">
        <v>6992</v>
      </c>
      <c r="C407" s="28" t="s">
        <v>6993</v>
      </c>
      <c r="D407" s="28" t="s">
        <v>6994</v>
      </c>
      <c r="E407" s="28" t="s">
        <v>3643</v>
      </c>
      <c r="F407" s="28" t="s">
        <v>3643</v>
      </c>
      <c r="G407" s="29">
        <v>42315</v>
      </c>
      <c r="H407" s="30" t="s">
        <v>5884</v>
      </c>
      <c r="I407" s="16" t="str">
        <f t="shared" si="6"/>
        <v>CRI_MLN-U Of Costa Rica</v>
      </c>
    </row>
    <row r="408" spans="1:9" ht="16">
      <c r="A408" s="28" t="s">
        <v>6995</v>
      </c>
      <c r="B408" s="28" t="s">
        <v>6996</v>
      </c>
      <c r="C408" s="28" t="s">
        <v>6997</v>
      </c>
      <c r="D408" s="28" t="s">
        <v>6997</v>
      </c>
      <c r="E408" s="28" t="s">
        <v>3643</v>
      </c>
      <c r="F408" s="28" t="s">
        <v>3643</v>
      </c>
      <c r="G408" s="29">
        <v>42315</v>
      </c>
      <c r="H408" s="30" t="s">
        <v>5884</v>
      </c>
      <c r="I408" s="16" t="str">
        <f t="shared" si="6"/>
        <v>CUB_BWK-Central U</v>
      </c>
    </row>
    <row r="409" spans="1:9" ht="16">
      <c r="A409" s="28" t="s">
        <v>6995</v>
      </c>
      <c r="B409" s="28" t="s">
        <v>6998</v>
      </c>
      <c r="C409" s="28" t="s">
        <v>6999</v>
      </c>
      <c r="D409" s="28" t="s">
        <v>7000</v>
      </c>
      <c r="E409" s="28" t="s">
        <v>3643</v>
      </c>
      <c r="F409" s="28" t="s">
        <v>3643</v>
      </c>
      <c r="G409" s="29">
        <v>42315</v>
      </c>
      <c r="H409" s="30" t="s">
        <v>5884</v>
      </c>
      <c r="I409" s="16" t="str">
        <f t="shared" si="6"/>
        <v>CUB_NMD-U Of Havana</v>
      </c>
    </row>
    <row r="410" spans="1:9" ht="16">
      <c r="A410" s="28" t="s">
        <v>7001</v>
      </c>
      <c r="B410" s="28" t="s">
        <v>7002</v>
      </c>
      <c r="C410" s="28" t="s">
        <v>7003</v>
      </c>
      <c r="D410" s="28" t="s">
        <v>5918</v>
      </c>
      <c r="E410" s="28" t="s">
        <v>3643</v>
      </c>
      <c r="F410" s="28" t="s">
        <v>3643</v>
      </c>
      <c r="G410" s="29">
        <v>42315</v>
      </c>
      <c r="H410" s="30" t="s">
        <v>5884</v>
      </c>
      <c r="I410" s="16" t="str">
        <f t="shared" si="6"/>
        <v>CYP_SDS-University Of Cyprus</v>
      </c>
    </row>
    <row r="411" spans="1:9" ht="16">
      <c r="A411" s="28" t="s">
        <v>7004</v>
      </c>
      <c r="B411" s="28" t="s">
        <v>7005</v>
      </c>
      <c r="C411" s="28" t="s">
        <v>7006</v>
      </c>
      <c r="D411" s="28" t="s">
        <v>6009</v>
      </c>
      <c r="E411" s="28" t="s">
        <v>3643</v>
      </c>
      <c r="F411" s="28" t="s">
        <v>3643</v>
      </c>
      <c r="G411" s="29">
        <v>42315</v>
      </c>
      <c r="H411" s="30" t="s">
        <v>5884</v>
      </c>
      <c r="I411" s="16" t="str">
        <f t="shared" si="6"/>
        <v>CZE_DSJ-Technical U</v>
      </c>
    </row>
    <row r="412" spans="1:9" ht="16">
      <c r="A412" s="28" t="s">
        <v>7004</v>
      </c>
      <c r="B412" s="28" t="s">
        <v>7007</v>
      </c>
      <c r="C412" s="28" t="s">
        <v>7008</v>
      </c>
      <c r="D412" s="28" t="s">
        <v>7009</v>
      </c>
      <c r="E412" s="28" t="s">
        <v>3643</v>
      </c>
      <c r="F412" s="28" t="s">
        <v>3643</v>
      </c>
      <c r="G412" s="29">
        <v>42315</v>
      </c>
      <c r="H412" s="30" t="s">
        <v>5884</v>
      </c>
      <c r="I412" s="16" t="str">
        <f t="shared" si="6"/>
        <v>CZE_MRY-U Of Agriculture</v>
      </c>
    </row>
    <row r="413" spans="1:9" ht="16">
      <c r="A413" s="28" t="s">
        <v>7004</v>
      </c>
      <c r="B413" s="28" t="s">
        <v>7010</v>
      </c>
      <c r="C413" s="28" t="s">
        <v>7011</v>
      </c>
      <c r="D413" s="28" t="s">
        <v>7012</v>
      </c>
      <c r="E413" s="28" t="s">
        <v>3643</v>
      </c>
      <c r="F413" s="28" t="s">
        <v>3643</v>
      </c>
      <c r="G413" s="29">
        <v>42315</v>
      </c>
      <c r="H413" s="30" t="s">
        <v>5884</v>
      </c>
      <c r="I413" s="16" t="str">
        <f t="shared" si="6"/>
        <v>CZE_NUN-C Of Forestry &amp; Wood Technolog</v>
      </c>
    </row>
    <row r="414" spans="1:9" ht="16">
      <c r="A414" s="28" t="s">
        <v>7004</v>
      </c>
      <c r="B414" s="28" t="s">
        <v>7013</v>
      </c>
      <c r="C414" s="28" t="s">
        <v>7014</v>
      </c>
      <c r="D414" s="28" t="s">
        <v>7015</v>
      </c>
      <c r="E414" s="28" t="s">
        <v>3643</v>
      </c>
      <c r="F414" s="28" t="s">
        <v>3643</v>
      </c>
      <c r="G414" s="29">
        <v>42315</v>
      </c>
      <c r="H414" s="30" t="s">
        <v>5884</v>
      </c>
      <c r="I414" s="16" t="str">
        <f t="shared" si="6"/>
        <v>CZE_NVN-C Of Industrial Art</v>
      </c>
    </row>
    <row r="415" spans="1:9" ht="16">
      <c r="A415" s="28" t="s">
        <v>7004</v>
      </c>
      <c r="B415" s="28" t="s">
        <v>7016</v>
      </c>
      <c r="C415" s="28" t="s">
        <v>7017</v>
      </c>
      <c r="D415" s="28" t="s">
        <v>6031</v>
      </c>
      <c r="E415" s="28" t="s">
        <v>3643</v>
      </c>
      <c r="F415" s="28" t="s">
        <v>3643</v>
      </c>
      <c r="G415" s="29">
        <v>42315</v>
      </c>
      <c r="H415" s="30" t="s">
        <v>5884</v>
      </c>
      <c r="I415" s="16" t="str">
        <f t="shared" si="6"/>
        <v>CZE_QGP-Academy Of The Arts</v>
      </c>
    </row>
    <row r="416" spans="1:9" ht="16">
      <c r="A416" s="28" t="s">
        <v>7004</v>
      </c>
      <c r="B416" s="28" t="s">
        <v>7018</v>
      </c>
      <c r="C416" s="28" t="s">
        <v>7019</v>
      </c>
      <c r="D416" s="28" t="s">
        <v>7019</v>
      </c>
      <c r="E416" s="28" t="s">
        <v>3643</v>
      </c>
      <c r="F416" s="28" t="s">
        <v>3643</v>
      </c>
      <c r="G416" s="29">
        <v>42315</v>
      </c>
      <c r="H416" s="30" t="s">
        <v>5884</v>
      </c>
      <c r="I416" s="16" t="str">
        <f t="shared" si="6"/>
        <v>CZE_QUU-Charles U</v>
      </c>
    </row>
    <row r="417" spans="1:9" ht="16">
      <c r="A417" s="28" t="s">
        <v>7004</v>
      </c>
      <c r="B417" s="28" t="s">
        <v>7020</v>
      </c>
      <c r="C417" s="28" t="s">
        <v>7021</v>
      </c>
      <c r="D417" s="28" t="s">
        <v>6031</v>
      </c>
      <c r="E417" s="28" t="s">
        <v>3643</v>
      </c>
      <c r="F417" s="28" t="s">
        <v>3643</v>
      </c>
      <c r="G417" s="29">
        <v>42315</v>
      </c>
      <c r="H417" s="30" t="s">
        <v>5884</v>
      </c>
      <c r="I417" s="16" t="str">
        <f t="shared" si="6"/>
        <v>CZE_RPJ-Academy Of Sciences</v>
      </c>
    </row>
    <row r="418" spans="1:9" ht="16">
      <c r="A418" s="28" t="s">
        <v>7004</v>
      </c>
      <c r="B418" s="28" t="s">
        <v>7022</v>
      </c>
      <c r="C418" s="28" t="s">
        <v>7023</v>
      </c>
      <c r="D418" s="28" t="s">
        <v>7023</v>
      </c>
      <c r="E418" s="28" t="s">
        <v>3643</v>
      </c>
      <c r="F418" s="28" t="s">
        <v>3643</v>
      </c>
      <c r="G418" s="29">
        <v>42315</v>
      </c>
      <c r="H418" s="30" t="s">
        <v>5884</v>
      </c>
      <c r="I418" s="16" t="str">
        <f t="shared" si="6"/>
        <v>CZE_RPP-Purkyne U</v>
      </c>
    </row>
    <row r="419" spans="1:9" ht="16">
      <c r="A419" s="28" t="s">
        <v>7024</v>
      </c>
      <c r="B419" s="28" t="s">
        <v>7025</v>
      </c>
      <c r="C419" s="28" t="s">
        <v>7026</v>
      </c>
      <c r="D419" s="28" t="s">
        <v>7027</v>
      </c>
      <c r="E419" s="28" t="s">
        <v>3643</v>
      </c>
      <c r="F419" s="28" t="s">
        <v>3643</v>
      </c>
      <c r="G419" s="29">
        <v>42315</v>
      </c>
      <c r="H419" s="30" t="s">
        <v>5884</v>
      </c>
      <c r="I419" s="16" t="str">
        <f t="shared" si="6"/>
        <v>DEU_APG-Justus-Liebig U Of Giessen</v>
      </c>
    </row>
    <row r="420" spans="1:9" ht="16">
      <c r="A420" s="28" t="s">
        <v>7024</v>
      </c>
      <c r="B420" s="28" t="s">
        <v>7028</v>
      </c>
      <c r="C420" s="28" t="s">
        <v>7029</v>
      </c>
      <c r="D420" s="28" t="s">
        <v>6270</v>
      </c>
      <c r="E420" s="28" t="s">
        <v>3643</v>
      </c>
      <c r="F420" s="28" t="s">
        <v>3643</v>
      </c>
      <c r="G420" s="29">
        <v>42315</v>
      </c>
      <c r="H420" s="30" t="s">
        <v>5884</v>
      </c>
      <c r="I420" s="16" t="str">
        <f t="shared" si="6"/>
        <v>DEU_BJD-Christian Albrechts U Of Kiel</v>
      </c>
    </row>
    <row r="421" spans="1:9" ht="16">
      <c r="A421" s="28" t="s">
        <v>7024</v>
      </c>
      <c r="B421" s="28" t="s">
        <v>7030</v>
      </c>
      <c r="C421" s="28" t="s">
        <v>7031</v>
      </c>
      <c r="D421" s="28" t="s">
        <v>7032</v>
      </c>
      <c r="E421" s="28" t="s">
        <v>3643</v>
      </c>
      <c r="F421" s="28" t="s">
        <v>3643</v>
      </c>
      <c r="G421" s="29">
        <v>42315</v>
      </c>
      <c r="H421" s="30" t="s">
        <v>5884</v>
      </c>
      <c r="I421" s="16" t="str">
        <f t="shared" si="6"/>
        <v>DEU_BZM-Albert Ludwig U At Freiburg</v>
      </c>
    </row>
    <row r="422" spans="1:9" ht="16">
      <c r="A422" s="28" t="s">
        <v>7024</v>
      </c>
      <c r="B422" s="28" t="s">
        <v>7033</v>
      </c>
      <c r="C422" s="28" t="s">
        <v>7034</v>
      </c>
      <c r="D422" s="28" t="s">
        <v>6009</v>
      </c>
      <c r="E422" s="28" t="s">
        <v>3643</v>
      </c>
      <c r="F422" s="28" t="s">
        <v>3643</v>
      </c>
      <c r="G422" s="29">
        <v>42315</v>
      </c>
      <c r="H422" s="30" t="s">
        <v>5884</v>
      </c>
      <c r="I422" s="16" t="str">
        <f t="shared" si="6"/>
        <v>DEU_DPW-Technical Inst At Darmstadt</v>
      </c>
    </row>
    <row r="423" spans="1:9" ht="16">
      <c r="A423" s="28" t="s">
        <v>7024</v>
      </c>
      <c r="B423" s="28" t="s">
        <v>7035</v>
      </c>
      <c r="C423" s="28" t="s">
        <v>7006</v>
      </c>
      <c r="D423" s="28" t="s">
        <v>6009</v>
      </c>
      <c r="E423" s="28" t="s">
        <v>3643</v>
      </c>
      <c r="F423" s="28" t="s">
        <v>3643</v>
      </c>
      <c r="G423" s="29">
        <v>42315</v>
      </c>
      <c r="H423" s="30" t="s">
        <v>5884</v>
      </c>
      <c r="I423" s="16" t="str">
        <f t="shared" si="6"/>
        <v>DEU_DRA-Technical U</v>
      </c>
    </row>
    <row r="424" spans="1:9" ht="16">
      <c r="A424" s="28" t="s">
        <v>7024</v>
      </c>
      <c r="B424" s="28" t="s">
        <v>7036</v>
      </c>
      <c r="C424" s="28" t="s">
        <v>7037</v>
      </c>
      <c r="D424" s="28" t="s">
        <v>6009</v>
      </c>
      <c r="E424" s="28" t="s">
        <v>3643</v>
      </c>
      <c r="F424" s="28" t="s">
        <v>3643</v>
      </c>
      <c r="G424" s="29">
        <v>42315</v>
      </c>
      <c r="H424" s="30" t="s">
        <v>5884</v>
      </c>
      <c r="I424" s="16" t="str">
        <f t="shared" si="6"/>
        <v>DEU_DRB-Technical U Of Berlin</v>
      </c>
    </row>
    <row r="425" spans="1:9" ht="16">
      <c r="A425" s="28" t="s">
        <v>7024</v>
      </c>
      <c r="B425" s="28" t="s">
        <v>7038</v>
      </c>
      <c r="C425" s="28" t="s">
        <v>7039</v>
      </c>
      <c r="D425" s="28" t="s">
        <v>6009</v>
      </c>
      <c r="E425" s="28" t="s">
        <v>3643</v>
      </c>
      <c r="F425" s="28" t="s">
        <v>3643</v>
      </c>
      <c r="G425" s="29">
        <v>42315</v>
      </c>
      <c r="H425" s="30" t="s">
        <v>5884</v>
      </c>
      <c r="I425" s="16" t="str">
        <f t="shared" si="6"/>
        <v>DEU_DRZ-Technical U Of Munich</v>
      </c>
    </row>
    <row r="426" spans="1:9" ht="16">
      <c r="A426" s="28" t="s">
        <v>7024</v>
      </c>
      <c r="B426" s="28" t="s">
        <v>7040</v>
      </c>
      <c r="C426" s="28" t="s">
        <v>7041</v>
      </c>
      <c r="D426" s="28" t="s">
        <v>6009</v>
      </c>
      <c r="E426" s="28" t="s">
        <v>3643</v>
      </c>
      <c r="F426" s="28" t="s">
        <v>3643</v>
      </c>
      <c r="G426" s="29">
        <v>42315</v>
      </c>
      <c r="H426" s="30" t="s">
        <v>5884</v>
      </c>
      <c r="I426" s="16" t="str">
        <f t="shared" si="6"/>
        <v>DEU_DSA-Technical Inst At Munich</v>
      </c>
    </row>
    <row r="427" spans="1:9" ht="16">
      <c r="A427" s="28" t="s">
        <v>7024</v>
      </c>
      <c r="B427" s="28" t="s">
        <v>7042</v>
      </c>
      <c r="C427" s="28" t="s">
        <v>7043</v>
      </c>
      <c r="D427" s="28" t="s">
        <v>6009</v>
      </c>
      <c r="E427" s="28" t="s">
        <v>3643</v>
      </c>
      <c r="F427" s="28" t="s">
        <v>3643</v>
      </c>
      <c r="G427" s="29">
        <v>42315</v>
      </c>
      <c r="H427" s="30" t="s">
        <v>5884</v>
      </c>
      <c r="I427" s="16" t="str">
        <f t="shared" si="6"/>
        <v>DEU_DSD-Technical Inst At Stuttgart</v>
      </c>
    </row>
    <row r="428" spans="1:9" ht="16">
      <c r="A428" s="28" t="s">
        <v>7024</v>
      </c>
      <c r="B428" s="28" t="s">
        <v>7044</v>
      </c>
      <c r="C428" s="28" t="s">
        <v>7045</v>
      </c>
      <c r="D428" s="28" t="s">
        <v>6009</v>
      </c>
      <c r="E428" s="28" t="s">
        <v>3643</v>
      </c>
      <c r="F428" s="28" t="s">
        <v>3643</v>
      </c>
      <c r="G428" s="29">
        <v>42315</v>
      </c>
      <c r="H428" s="30" t="s">
        <v>5884</v>
      </c>
      <c r="I428" s="16" t="str">
        <f t="shared" si="6"/>
        <v>DEU_DSH-Technical Inst At Hanover</v>
      </c>
    </row>
    <row r="429" spans="1:9" ht="16">
      <c r="A429" s="28" t="s">
        <v>7024</v>
      </c>
      <c r="B429" s="28" t="s">
        <v>7046</v>
      </c>
      <c r="C429" s="28" t="s">
        <v>7047</v>
      </c>
      <c r="D429" s="28" t="s">
        <v>7048</v>
      </c>
      <c r="E429" s="28" t="s">
        <v>3643</v>
      </c>
      <c r="F429" s="28" t="s">
        <v>3643</v>
      </c>
      <c r="G429" s="29">
        <v>42315</v>
      </c>
      <c r="H429" s="30" t="s">
        <v>5884</v>
      </c>
      <c r="I429" s="16" t="str">
        <f t="shared" si="6"/>
        <v>DEU_DVY-Gutenberg U Of Mainz</v>
      </c>
    </row>
    <row r="430" spans="1:9" ht="16">
      <c r="A430" s="28" t="s">
        <v>7024</v>
      </c>
      <c r="B430" s="28" t="s">
        <v>7049</v>
      </c>
      <c r="C430" s="28" t="s">
        <v>7050</v>
      </c>
      <c r="D430" s="28" t="s">
        <v>7051</v>
      </c>
      <c r="E430" s="28" t="s">
        <v>3643</v>
      </c>
      <c r="F430" s="28" t="s">
        <v>3643</v>
      </c>
      <c r="G430" s="29">
        <v>42315</v>
      </c>
      <c r="H430" s="30" t="s">
        <v>5884</v>
      </c>
      <c r="I430" s="16" t="str">
        <f t="shared" si="6"/>
        <v>DEU_EEP-Johann Wolfgang Goethe U</v>
      </c>
    </row>
    <row r="431" spans="1:9" ht="16">
      <c r="A431" s="28" t="s">
        <v>7024</v>
      </c>
      <c r="B431" s="28" t="s">
        <v>7052</v>
      </c>
      <c r="C431" s="28" t="s">
        <v>7053</v>
      </c>
      <c r="D431" s="28" t="s">
        <v>7054</v>
      </c>
      <c r="E431" s="28" t="s">
        <v>3643</v>
      </c>
      <c r="F431" s="28" t="s">
        <v>3643</v>
      </c>
      <c r="G431" s="29">
        <v>42315</v>
      </c>
      <c r="H431" s="30" t="s">
        <v>5884</v>
      </c>
      <c r="I431" s="16" t="str">
        <f t="shared" si="6"/>
        <v>DEU_EGT-"Ingenieurschule Frein</v>
      </c>
    </row>
    <row r="432" spans="1:9" ht="16">
      <c r="A432" s="28" t="s">
        <v>7024</v>
      </c>
      <c r="B432" s="28" t="s">
        <v>7055</v>
      </c>
      <c r="C432" s="28" t="s">
        <v>7056</v>
      </c>
      <c r="D432" s="28" t="s">
        <v>7057</v>
      </c>
      <c r="E432" s="28" t="s">
        <v>3643</v>
      </c>
      <c r="F432" s="28" t="s">
        <v>3643</v>
      </c>
      <c r="G432" s="29">
        <v>42315</v>
      </c>
      <c r="H432" s="30" t="s">
        <v>5884</v>
      </c>
      <c r="I432" s="16" t="str">
        <f t="shared" si="6"/>
        <v>DEU_EHL-Baden Inst Of Technology</v>
      </c>
    </row>
    <row r="433" spans="1:9" ht="16">
      <c r="A433" s="28" t="s">
        <v>7024</v>
      </c>
      <c r="B433" s="28" t="s">
        <v>7058</v>
      </c>
      <c r="C433" s="28" t="s">
        <v>7059</v>
      </c>
      <c r="D433" s="28" t="s">
        <v>7059</v>
      </c>
      <c r="E433" s="28" t="s">
        <v>3643</v>
      </c>
      <c r="F433" s="28" t="s">
        <v>3643</v>
      </c>
      <c r="G433" s="29">
        <v>42315</v>
      </c>
      <c r="H433" s="30" t="s">
        <v>5884</v>
      </c>
      <c r="I433" s="16" t="str">
        <f t="shared" si="6"/>
        <v>DEU_FCE-U Erlangen</v>
      </c>
    </row>
    <row r="434" spans="1:9" ht="16">
      <c r="A434" s="28" t="s">
        <v>7024</v>
      </c>
      <c r="B434" s="28" t="s">
        <v>7060</v>
      </c>
      <c r="C434" s="28" t="s">
        <v>7061</v>
      </c>
      <c r="D434" s="28" t="s">
        <v>7062</v>
      </c>
      <c r="E434" s="28" t="s">
        <v>3643</v>
      </c>
      <c r="F434" s="28" t="s">
        <v>3643</v>
      </c>
      <c r="G434" s="29">
        <v>42315</v>
      </c>
      <c r="H434" s="30" t="s">
        <v>5884</v>
      </c>
      <c r="I434" s="16" t="str">
        <f t="shared" si="6"/>
        <v>DEU_GDK-Rhenish Friedrich Wilhelm U</v>
      </c>
    </row>
    <row r="435" spans="1:9" ht="16">
      <c r="A435" s="28" t="s">
        <v>7024</v>
      </c>
      <c r="B435" s="28" t="s">
        <v>7063</v>
      </c>
      <c r="C435" s="28" t="s">
        <v>7064</v>
      </c>
      <c r="D435" s="28" t="s">
        <v>7065</v>
      </c>
      <c r="E435" s="28" t="s">
        <v>3643</v>
      </c>
      <c r="F435" s="28" t="s">
        <v>3643</v>
      </c>
      <c r="G435" s="29">
        <v>42315</v>
      </c>
      <c r="H435" s="30" t="s">
        <v>5884</v>
      </c>
      <c r="I435" s="16" t="str">
        <f t="shared" si="6"/>
        <v>DEU_GGB-Ludwig Maximilan U</v>
      </c>
    </row>
    <row r="436" spans="1:9" ht="16">
      <c r="A436" s="28" t="s">
        <v>7024</v>
      </c>
      <c r="B436" s="28" t="s">
        <v>7066</v>
      </c>
      <c r="C436" s="28" t="s">
        <v>7067</v>
      </c>
      <c r="D436" s="28" t="s">
        <v>7068</v>
      </c>
      <c r="E436" s="28" t="s">
        <v>3643</v>
      </c>
      <c r="F436" s="28" t="s">
        <v>3643</v>
      </c>
      <c r="G436" s="29">
        <v>42315</v>
      </c>
      <c r="H436" s="30" t="s">
        <v>5884</v>
      </c>
      <c r="I436" s="16" t="str">
        <f t="shared" si="6"/>
        <v>DEU_GSM-Eberhard Karls U</v>
      </c>
    </row>
    <row r="437" spans="1:9" ht="16">
      <c r="A437" s="28" t="s">
        <v>7024</v>
      </c>
      <c r="B437" s="28" t="s">
        <v>7069</v>
      </c>
      <c r="C437" s="28" t="s">
        <v>7070</v>
      </c>
      <c r="D437" s="28" t="s">
        <v>7071</v>
      </c>
      <c r="E437" s="28" t="s">
        <v>3643</v>
      </c>
      <c r="F437" s="28" t="s">
        <v>3643</v>
      </c>
      <c r="G437" s="29">
        <v>42315</v>
      </c>
      <c r="H437" s="30" t="s">
        <v>5884</v>
      </c>
      <c r="I437" s="16" t="str">
        <f t="shared" si="6"/>
        <v>DEU_HAK-George August U Of Gottingen</v>
      </c>
    </row>
    <row r="438" spans="1:9" ht="16">
      <c r="A438" s="28" t="s">
        <v>7024</v>
      </c>
      <c r="B438" s="28" t="s">
        <v>7072</v>
      </c>
      <c r="C438" s="28" t="s">
        <v>7073</v>
      </c>
      <c r="D438" s="28" t="s">
        <v>7074</v>
      </c>
      <c r="E438" s="28" t="s">
        <v>3643</v>
      </c>
      <c r="F438" s="28" t="s">
        <v>3643</v>
      </c>
      <c r="G438" s="29">
        <v>42315</v>
      </c>
      <c r="H438" s="30" t="s">
        <v>5884</v>
      </c>
      <c r="I438" s="16" t="str">
        <f t="shared" si="6"/>
        <v>DEU_HFZ-Westfalische Wilhelms U Of Mun</v>
      </c>
    </row>
    <row r="439" spans="1:9" ht="16">
      <c r="A439" s="28" t="s">
        <v>7024</v>
      </c>
      <c r="B439" s="28" t="s">
        <v>7075</v>
      </c>
      <c r="C439" s="28" t="s">
        <v>7076</v>
      </c>
      <c r="D439" s="28" t="s">
        <v>7077</v>
      </c>
      <c r="E439" s="28" t="s">
        <v>3643</v>
      </c>
      <c r="F439" s="28" t="s">
        <v>3643</v>
      </c>
      <c r="G439" s="29">
        <v>42315</v>
      </c>
      <c r="H439" s="30" t="s">
        <v>5884</v>
      </c>
      <c r="I439" s="16" t="str">
        <f t="shared" si="6"/>
        <v>DEU_HUX-Fridericiana Tech U Karlsruhe</v>
      </c>
    </row>
    <row r="440" spans="1:9" ht="16">
      <c r="A440" s="28" t="s">
        <v>7024</v>
      </c>
      <c r="B440" s="28" t="s">
        <v>7078</v>
      </c>
      <c r="C440" s="28" t="s">
        <v>7079</v>
      </c>
      <c r="D440" s="28" t="s">
        <v>7080</v>
      </c>
      <c r="E440" s="28" t="s">
        <v>3643</v>
      </c>
      <c r="F440" s="28" t="s">
        <v>3643</v>
      </c>
      <c r="G440" s="29">
        <v>42315</v>
      </c>
      <c r="H440" s="30" t="s">
        <v>5884</v>
      </c>
      <c r="I440" s="16" t="str">
        <f t="shared" si="6"/>
        <v>DEU_HVP-Ruprect Karl U</v>
      </c>
    </row>
    <row r="441" spans="1:9" ht="16">
      <c r="A441" s="28" t="s">
        <v>7024</v>
      </c>
      <c r="B441" s="28" t="s">
        <v>7081</v>
      </c>
      <c r="C441" s="28" t="s">
        <v>7082</v>
      </c>
      <c r="D441" s="28" t="s">
        <v>6494</v>
      </c>
      <c r="E441" s="28" t="s">
        <v>3643</v>
      </c>
      <c r="F441" s="28" t="s">
        <v>3643</v>
      </c>
      <c r="G441" s="29">
        <v>42315</v>
      </c>
      <c r="H441" s="30" t="s">
        <v>5884</v>
      </c>
      <c r="I441" s="16" t="str">
        <f t="shared" si="6"/>
        <v>DEU_HZR-Academie Der Bildenden</v>
      </c>
    </row>
    <row r="442" spans="1:9" ht="16">
      <c r="A442" s="28" t="s">
        <v>7024</v>
      </c>
      <c r="B442" s="28" t="s">
        <v>7083</v>
      </c>
      <c r="C442" s="28" t="s">
        <v>7084</v>
      </c>
      <c r="D442" s="28" t="s">
        <v>7085</v>
      </c>
      <c r="E442" s="28" t="s">
        <v>3643</v>
      </c>
      <c r="F442" s="28" t="s">
        <v>3643</v>
      </c>
      <c r="G442" s="29">
        <v>42315</v>
      </c>
      <c r="H442" s="30" t="s">
        <v>5884</v>
      </c>
      <c r="I442" s="16" t="str">
        <f t="shared" si="6"/>
        <v>DEU_JKQ-State Engineering Sch</v>
      </c>
    </row>
    <row r="443" spans="1:9" ht="16">
      <c r="A443" s="28" t="s">
        <v>7024</v>
      </c>
      <c r="B443" s="28" t="s">
        <v>7086</v>
      </c>
      <c r="C443" s="28" t="s">
        <v>7084</v>
      </c>
      <c r="D443" s="28" t="s">
        <v>7085</v>
      </c>
      <c r="E443" s="28" t="s">
        <v>3643</v>
      </c>
      <c r="F443" s="28" t="s">
        <v>3643</v>
      </c>
      <c r="G443" s="29">
        <v>42315</v>
      </c>
      <c r="H443" s="30" t="s">
        <v>5884</v>
      </c>
      <c r="I443" s="16" t="str">
        <f t="shared" si="6"/>
        <v>DEU_JKR-State Engineering Sch</v>
      </c>
    </row>
    <row r="444" spans="1:9" ht="16">
      <c r="A444" s="28" t="s">
        <v>7024</v>
      </c>
      <c r="B444" s="28" t="s">
        <v>7087</v>
      </c>
      <c r="C444" s="28" t="s">
        <v>7088</v>
      </c>
      <c r="D444" s="28" t="s">
        <v>7088</v>
      </c>
      <c r="E444" s="28" t="s">
        <v>3643</v>
      </c>
      <c r="F444" s="28" t="s">
        <v>3643</v>
      </c>
      <c r="G444" s="29">
        <v>42315</v>
      </c>
      <c r="H444" s="30" t="s">
        <v>5884</v>
      </c>
      <c r="I444" s="16" t="str">
        <f t="shared" si="6"/>
        <v>DEU_KBK-"Friedrich</v>
      </c>
    </row>
    <row r="445" spans="1:9" ht="16">
      <c r="A445" s="28" t="s">
        <v>7024</v>
      </c>
      <c r="B445" s="28" t="s">
        <v>7089</v>
      </c>
      <c r="C445" s="28" t="s">
        <v>7090</v>
      </c>
      <c r="D445" s="28" t="s">
        <v>7090</v>
      </c>
      <c r="E445" s="28" t="s">
        <v>3643</v>
      </c>
      <c r="F445" s="28" t="s">
        <v>3643</v>
      </c>
      <c r="G445" s="29">
        <v>42315</v>
      </c>
      <c r="H445" s="30" t="s">
        <v>5884</v>
      </c>
      <c r="I445" s="16" t="str">
        <f t="shared" si="6"/>
        <v>DEU_LJN-"Germany</v>
      </c>
    </row>
    <row r="446" spans="1:9" ht="16">
      <c r="A446" s="28" t="s">
        <v>7024</v>
      </c>
      <c r="B446" s="28" t="s">
        <v>7091</v>
      </c>
      <c r="C446" s="28" t="s">
        <v>7092</v>
      </c>
      <c r="D446" s="28" t="s">
        <v>6068</v>
      </c>
      <c r="E446" s="28" t="s">
        <v>3643</v>
      </c>
      <c r="F446" s="28" t="s">
        <v>3643</v>
      </c>
      <c r="G446" s="29">
        <v>42315</v>
      </c>
      <c r="H446" s="30" t="s">
        <v>5884</v>
      </c>
      <c r="I446" s="16" t="str">
        <f t="shared" si="6"/>
        <v>DEU_MBX-Free U Of Berlin</v>
      </c>
    </row>
    <row r="447" spans="1:9" ht="16">
      <c r="A447" s="28" t="s">
        <v>7024</v>
      </c>
      <c r="B447" s="28" t="s">
        <v>7093</v>
      </c>
      <c r="C447" s="28" t="s">
        <v>7094</v>
      </c>
      <c r="D447" s="28" t="s">
        <v>7095</v>
      </c>
      <c r="E447" s="28" t="s">
        <v>3643</v>
      </c>
      <c r="F447" s="28" t="s">
        <v>3643</v>
      </c>
      <c r="G447" s="29">
        <v>42315</v>
      </c>
      <c r="H447" s="30" t="s">
        <v>5884</v>
      </c>
      <c r="I447" s="16" t="str">
        <f t="shared" si="6"/>
        <v>DEU_MDA-Karl Marx U</v>
      </c>
    </row>
    <row r="448" spans="1:9" ht="16">
      <c r="A448" s="28" t="s">
        <v>7024</v>
      </c>
      <c r="B448" s="28" t="s">
        <v>7096</v>
      </c>
      <c r="C448" s="28" t="s">
        <v>7097</v>
      </c>
      <c r="D448" s="28" t="s">
        <v>7097</v>
      </c>
      <c r="E448" s="28" t="s">
        <v>3643</v>
      </c>
      <c r="F448" s="28" t="s">
        <v>3643</v>
      </c>
      <c r="G448" s="29">
        <v>42315</v>
      </c>
      <c r="H448" s="30" t="s">
        <v>5884</v>
      </c>
      <c r="I448" s="16" t="str">
        <f t="shared" si="6"/>
        <v>DEU_MFH-U Of Bonn</v>
      </c>
    </row>
    <row r="449" spans="1:9" ht="16">
      <c r="A449" s="28" t="s">
        <v>7024</v>
      </c>
      <c r="B449" s="28" t="s">
        <v>7098</v>
      </c>
      <c r="C449" s="28" t="s">
        <v>7099</v>
      </c>
      <c r="D449" s="28" t="s">
        <v>7099</v>
      </c>
      <c r="E449" s="28" t="s">
        <v>3643</v>
      </c>
      <c r="F449" s="28" t="s">
        <v>3643</v>
      </c>
      <c r="G449" s="29">
        <v>42315</v>
      </c>
      <c r="H449" s="30" t="s">
        <v>5884</v>
      </c>
      <c r="I449" s="16" t="str">
        <f t="shared" si="6"/>
        <v>DEU_MFJ-U Of Kiel</v>
      </c>
    </row>
    <row r="450" spans="1:9" ht="16">
      <c r="A450" s="28" t="s">
        <v>7024</v>
      </c>
      <c r="B450" s="28" t="s">
        <v>3578</v>
      </c>
      <c r="C450" s="28" t="s">
        <v>7100</v>
      </c>
      <c r="D450" s="28" t="s">
        <v>7101</v>
      </c>
      <c r="E450" s="28" t="s">
        <v>3643</v>
      </c>
      <c r="F450" s="28" t="s">
        <v>3643</v>
      </c>
      <c r="G450" s="29">
        <v>42315</v>
      </c>
      <c r="H450" s="30" t="s">
        <v>5884</v>
      </c>
      <c r="I450" s="16" t="str">
        <f t="shared" si="6"/>
        <v>DEU_MPT-U Of Freiburg</v>
      </c>
    </row>
    <row r="451" spans="1:9" ht="16">
      <c r="A451" s="28" t="s">
        <v>7024</v>
      </c>
      <c r="B451" s="28" t="s">
        <v>7102</v>
      </c>
      <c r="C451" s="28" t="s">
        <v>7103</v>
      </c>
      <c r="D451" s="28" t="s">
        <v>7104</v>
      </c>
      <c r="E451" s="28" t="s">
        <v>3643</v>
      </c>
      <c r="F451" s="28" t="s">
        <v>3643</v>
      </c>
      <c r="G451" s="29">
        <v>42315</v>
      </c>
      <c r="H451" s="30" t="s">
        <v>5884</v>
      </c>
      <c r="I451" s="16" t="str">
        <f t="shared" si="6"/>
        <v>DEU_MPU-U Of Wurzburg</v>
      </c>
    </row>
    <row r="452" spans="1:9" ht="16">
      <c r="A452" s="28" t="s">
        <v>7024</v>
      </c>
      <c r="B452" s="28" t="s">
        <v>7105</v>
      </c>
      <c r="C452" s="28" t="s">
        <v>7106</v>
      </c>
      <c r="D452" s="28" t="s">
        <v>7107</v>
      </c>
      <c r="E452" s="28" t="s">
        <v>3643</v>
      </c>
      <c r="F452" s="28" t="s">
        <v>3643</v>
      </c>
      <c r="G452" s="29">
        <v>42315</v>
      </c>
      <c r="H452" s="30" t="s">
        <v>5884</v>
      </c>
      <c r="I452" s="16" t="str">
        <f t="shared" si="6"/>
        <v>DEU_MQZ-U Of Munich</v>
      </c>
    </row>
    <row r="453" spans="1:9" ht="16">
      <c r="A453" s="28" t="s">
        <v>7024</v>
      </c>
      <c r="B453" s="28" t="s">
        <v>7108</v>
      </c>
      <c r="C453" s="28" t="s">
        <v>7109</v>
      </c>
      <c r="D453" s="28" t="s">
        <v>7110</v>
      </c>
      <c r="E453" s="28" t="s">
        <v>3643</v>
      </c>
      <c r="F453" s="28" t="s">
        <v>3643</v>
      </c>
      <c r="G453" s="29">
        <v>42315</v>
      </c>
      <c r="H453" s="30" t="s">
        <v>5884</v>
      </c>
      <c r="I453" s="16" t="str">
        <f t="shared" ref="I453:I516" si="7">A453&amp;"_"&amp;B453&amp;"-"&amp;C453</f>
        <v>DEU_MWJ-U Of Kassel</v>
      </c>
    </row>
    <row r="454" spans="1:9" ht="16">
      <c r="A454" s="28" t="s">
        <v>7024</v>
      </c>
      <c r="B454" s="28" t="s">
        <v>7111</v>
      </c>
      <c r="C454" s="28" t="s">
        <v>7112</v>
      </c>
      <c r="D454" s="28" t="s">
        <v>7113</v>
      </c>
      <c r="E454" s="28" t="s">
        <v>3643</v>
      </c>
      <c r="F454" s="28" t="s">
        <v>3643</v>
      </c>
      <c r="G454" s="29">
        <v>42315</v>
      </c>
      <c r="H454" s="30" t="s">
        <v>5884</v>
      </c>
      <c r="I454" s="16" t="str">
        <f t="shared" si="7"/>
        <v>DEU_MWN-U Of Heidelberg</v>
      </c>
    </row>
    <row r="455" spans="1:9" ht="16">
      <c r="A455" s="28" t="s">
        <v>7024</v>
      </c>
      <c r="B455" s="28" t="s">
        <v>7114</v>
      </c>
      <c r="C455" s="28" t="s">
        <v>7115</v>
      </c>
      <c r="D455" s="28" t="s">
        <v>7116</v>
      </c>
      <c r="E455" s="28" t="s">
        <v>3643</v>
      </c>
      <c r="F455" s="28" t="s">
        <v>3643</v>
      </c>
      <c r="G455" s="29">
        <v>42315</v>
      </c>
      <c r="H455" s="30" t="s">
        <v>5884</v>
      </c>
      <c r="I455" s="16" t="str">
        <f t="shared" si="7"/>
        <v>DEU_NCE-U Of Cologne</v>
      </c>
    </row>
    <row r="456" spans="1:9" ht="16">
      <c r="A456" s="28" t="s">
        <v>7024</v>
      </c>
      <c r="B456" s="28" t="s">
        <v>7117</v>
      </c>
      <c r="C456" s="28" t="s">
        <v>7118</v>
      </c>
      <c r="D456" s="28" t="s">
        <v>7119</v>
      </c>
      <c r="E456" s="28" t="s">
        <v>3643</v>
      </c>
      <c r="F456" s="28" t="s">
        <v>3643</v>
      </c>
      <c r="G456" s="29">
        <v>42315</v>
      </c>
      <c r="H456" s="30" t="s">
        <v>5884</v>
      </c>
      <c r="I456" s="16" t="str">
        <f t="shared" si="7"/>
        <v>DEU_NFL-U Of Gottingen</v>
      </c>
    </row>
    <row r="457" spans="1:9" ht="16">
      <c r="A457" s="28" t="s">
        <v>7024</v>
      </c>
      <c r="B457" s="28" t="s">
        <v>7120</v>
      </c>
      <c r="C457" s="28" t="s">
        <v>7121</v>
      </c>
      <c r="D457" s="28" t="s">
        <v>7122</v>
      </c>
      <c r="E457" s="28" t="s">
        <v>3643</v>
      </c>
      <c r="F457" s="28" t="s">
        <v>3643</v>
      </c>
      <c r="G457" s="29">
        <v>42315</v>
      </c>
      <c r="H457" s="30" t="s">
        <v>5884</v>
      </c>
      <c r="I457" s="16" t="str">
        <f t="shared" si="7"/>
        <v>DEU_NHR-U Of Frankfurt</v>
      </c>
    </row>
    <row r="458" spans="1:9" ht="16">
      <c r="A458" s="28" t="s">
        <v>7024</v>
      </c>
      <c r="B458" s="28" t="s">
        <v>7123</v>
      </c>
      <c r="C458" s="28" t="s">
        <v>7124</v>
      </c>
      <c r="D458" s="28" t="s">
        <v>7125</v>
      </c>
      <c r="E458" s="28" t="s">
        <v>3643</v>
      </c>
      <c r="F458" s="28" t="s">
        <v>3643</v>
      </c>
      <c r="G458" s="29">
        <v>42315</v>
      </c>
      <c r="H458" s="30" t="s">
        <v>5884</v>
      </c>
      <c r="I458" s="16" t="str">
        <f t="shared" si="7"/>
        <v>DEU_NLL-U Of Tubingen</v>
      </c>
    </row>
    <row r="459" spans="1:9" ht="16">
      <c r="A459" s="28" t="s">
        <v>7024</v>
      </c>
      <c r="B459" s="28" t="s">
        <v>7126</v>
      </c>
      <c r="C459" s="28" t="s">
        <v>7127</v>
      </c>
      <c r="D459" s="28" t="s">
        <v>7128</v>
      </c>
      <c r="E459" s="28" t="s">
        <v>3643</v>
      </c>
      <c r="F459" s="28" t="s">
        <v>3643</v>
      </c>
      <c r="G459" s="29">
        <v>42315</v>
      </c>
      <c r="H459" s="30" t="s">
        <v>5884</v>
      </c>
      <c r="I459" s="16" t="str">
        <f t="shared" si="7"/>
        <v>DEU_NYS-U Of Hamburg</v>
      </c>
    </row>
    <row r="460" spans="1:9" ht="16">
      <c r="A460" s="28" t="s">
        <v>7024</v>
      </c>
      <c r="B460" s="28" t="s">
        <v>7129</v>
      </c>
      <c r="C460" s="28" t="s">
        <v>7130</v>
      </c>
      <c r="D460" s="28" t="s">
        <v>7131</v>
      </c>
      <c r="E460" s="28" t="s">
        <v>3643</v>
      </c>
      <c r="F460" s="28" t="s">
        <v>3643</v>
      </c>
      <c r="G460" s="29">
        <v>42315</v>
      </c>
      <c r="H460" s="30" t="s">
        <v>5884</v>
      </c>
      <c r="I460" s="16" t="str">
        <f t="shared" si="7"/>
        <v>DEU_NYT-U Of Marburg</v>
      </c>
    </row>
    <row r="461" spans="1:9" ht="16">
      <c r="A461" s="28" t="s">
        <v>7024</v>
      </c>
      <c r="B461" s="28" t="s">
        <v>7132</v>
      </c>
      <c r="C461" s="28" t="s">
        <v>7133</v>
      </c>
      <c r="D461" s="28" t="s">
        <v>6009</v>
      </c>
      <c r="E461" s="28" t="s">
        <v>3643</v>
      </c>
      <c r="F461" s="28" t="s">
        <v>3643</v>
      </c>
      <c r="G461" s="29">
        <v>42315</v>
      </c>
      <c r="H461" s="30" t="s">
        <v>5884</v>
      </c>
      <c r="I461" s="16" t="str">
        <f t="shared" si="7"/>
        <v>DEU_QGN-Technical U Of Braunschweig</v>
      </c>
    </row>
    <row r="462" spans="1:9" ht="16">
      <c r="A462" s="28" t="s">
        <v>7024</v>
      </c>
      <c r="B462" s="28" t="s">
        <v>7134</v>
      </c>
      <c r="C462" s="28" t="s">
        <v>7135</v>
      </c>
      <c r="D462" s="28" t="s">
        <v>7136</v>
      </c>
      <c r="E462" s="28" t="s">
        <v>3643</v>
      </c>
      <c r="F462" s="28" t="s">
        <v>3643</v>
      </c>
      <c r="G462" s="29">
        <v>42315</v>
      </c>
      <c r="H462" s="30" t="s">
        <v>5884</v>
      </c>
      <c r="I462" s="16" t="str">
        <f t="shared" si="7"/>
        <v>DEU_QLP-Johannes Gutenberg University</v>
      </c>
    </row>
    <row r="463" spans="1:9" ht="16">
      <c r="A463" s="28" t="s">
        <v>7024</v>
      </c>
      <c r="B463" s="28" t="s">
        <v>7137</v>
      </c>
      <c r="C463" s="28" t="s">
        <v>7138</v>
      </c>
      <c r="D463" s="28" t="s">
        <v>7139</v>
      </c>
      <c r="E463" s="28" t="s">
        <v>3643</v>
      </c>
      <c r="F463" s="28" t="s">
        <v>3643</v>
      </c>
      <c r="G463" s="29">
        <v>42315</v>
      </c>
      <c r="H463" s="30" t="s">
        <v>5884</v>
      </c>
      <c r="I463" s="16" t="str">
        <f t="shared" si="7"/>
        <v>DEU_QME-U Of Hohenheim</v>
      </c>
    </row>
    <row r="464" spans="1:9" ht="16">
      <c r="A464" s="28" t="s">
        <v>7024</v>
      </c>
      <c r="B464" s="28" t="s">
        <v>7140</v>
      </c>
      <c r="C464" s="28" t="s">
        <v>7141</v>
      </c>
      <c r="D464" s="28" t="s">
        <v>7142</v>
      </c>
      <c r="E464" s="28" t="s">
        <v>3643</v>
      </c>
      <c r="F464" s="28" t="s">
        <v>3643</v>
      </c>
      <c r="G464" s="29">
        <v>42315</v>
      </c>
      <c r="H464" s="30" t="s">
        <v>5884</v>
      </c>
      <c r="I464" s="16" t="str">
        <f t="shared" si="7"/>
        <v>DEU_QMK-Berlin Free University</v>
      </c>
    </row>
    <row r="465" spans="1:9" ht="16">
      <c r="A465" s="28" t="s">
        <v>7024</v>
      </c>
      <c r="B465" s="28" t="s">
        <v>7143</v>
      </c>
      <c r="C465" s="28" t="s">
        <v>7144</v>
      </c>
      <c r="D465" s="28" t="s">
        <v>7145</v>
      </c>
      <c r="E465" s="28" t="s">
        <v>3643</v>
      </c>
      <c r="F465" s="28" t="s">
        <v>3643</v>
      </c>
      <c r="G465" s="29">
        <v>42315</v>
      </c>
      <c r="H465" s="30" t="s">
        <v>5884</v>
      </c>
      <c r="I465" s="16" t="str">
        <f t="shared" si="7"/>
        <v>DEU_QMU-Muenster University</v>
      </c>
    </row>
    <row r="466" spans="1:9" ht="16">
      <c r="A466" s="28" t="s">
        <v>7024</v>
      </c>
      <c r="B466" s="28" t="s">
        <v>7146</v>
      </c>
      <c r="C466" s="28" t="s">
        <v>7147</v>
      </c>
      <c r="D466" s="28" t="s">
        <v>7148</v>
      </c>
      <c r="E466" s="28" t="s">
        <v>3643</v>
      </c>
      <c r="F466" s="28" t="s">
        <v>3643</v>
      </c>
      <c r="G466" s="29">
        <v>42315</v>
      </c>
      <c r="H466" s="30" t="s">
        <v>5884</v>
      </c>
      <c r="I466" s="16" t="str">
        <f t="shared" si="7"/>
        <v>DEU_QUM-U Of Biflefeld</v>
      </c>
    </row>
    <row r="467" spans="1:9" ht="16">
      <c r="A467" s="28" t="s">
        <v>7024</v>
      </c>
      <c r="B467" s="28" t="s">
        <v>7149</v>
      </c>
      <c r="C467" s="28" t="s">
        <v>7150</v>
      </c>
      <c r="D467" s="28" t="s">
        <v>7151</v>
      </c>
      <c r="E467" s="28" t="s">
        <v>3643</v>
      </c>
      <c r="F467" s="28" t="s">
        <v>3643</v>
      </c>
      <c r="G467" s="29">
        <v>42315</v>
      </c>
      <c r="H467" s="30" t="s">
        <v>5884</v>
      </c>
      <c r="I467" s="16" t="str">
        <f t="shared" si="7"/>
        <v>DEU_QUN-U Of Bayreuth</v>
      </c>
    </row>
    <row r="468" spans="1:9" ht="16">
      <c r="A468" s="28" t="s">
        <v>7024</v>
      </c>
      <c r="B468" s="28" t="s">
        <v>7152</v>
      </c>
      <c r="C468" s="28" t="s">
        <v>7153</v>
      </c>
      <c r="D468" s="28" t="s">
        <v>6040</v>
      </c>
      <c r="E468" s="28" t="s">
        <v>3643</v>
      </c>
      <c r="F468" s="28" t="s">
        <v>3643</v>
      </c>
      <c r="G468" s="29">
        <v>42315</v>
      </c>
      <c r="H468" s="30" t="s">
        <v>5884</v>
      </c>
      <c r="I468" s="16" t="str">
        <f t="shared" si="7"/>
        <v>DEU_QUQ-Akademie Der Kunst</v>
      </c>
    </row>
    <row r="469" spans="1:9" ht="16">
      <c r="A469" s="28" t="s">
        <v>7024</v>
      </c>
      <c r="B469" s="28" t="s">
        <v>7154</v>
      </c>
      <c r="C469" s="28" t="s">
        <v>7155</v>
      </c>
      <c r="D469" s="28" t="s">
        <v>7156</v>
      </c>
      <c r="E469" s="28" t="s">
        <v>3643</v>
      </c>
      <c r="F469" s="28" t="s">
        <v>3643</v>
      </c>
      <c r="G469" s="29">
        <v>42315</v>
      </c>
      <c r="H469" s="30" t="s">
        <v>5884</v>
      </c>
      <c r="I469" s="16" t="str">
        <f t="shared" si="7"/>
        <v>DEU_QWC-U Of Karlsruhe</v>
      </c>
    </row>
    <row r="470" spans="1:9" ht="16">
      <c r="A470" s="28" t="s">
        <v>7024</v>
      </c>
      <c r="B470" s="28" t="s">
        <v>7157</v>
      </c>
      <c r="C470" s="28" t="s">
        <v>7158</v>
      </c>
      <c r="D470" s="28" t="s">
        <v>7159</v>
      </c>
      <c r="E470" s="28" t="s">
        <v>3643</v>
      </c>
      <c r="F470" s="28" t="s">
        <v>3643</v>
      </c>
      <c r="G470" s="29">
        <v>42315</v>
      </c>
      <c r="H470" s="30" t="s">
        <v>5884</v>
      </c>
      <c r="I470" s="16" t="str">
        <f t="shared" si="7"/>
        <v>DEU_QWF-U Of Passau</v>
      </c>
    </row>
    <row r="471" spans="1:9" ht="16">
      <c r="A471" s="28" t="s">
        <v>7024</v>
      </c>
      <c r="B471" s="28" t="s">
        <v>7160</v>
      </c>
      <c r="C471" s="28" t="s">
        <v>7161</v>
      </c>
      <c r="D471" s="28" t="s">
        <v>7162</v>
      </c>
      <c r="E471" s="28" t="s">
        <v>3643</v>
      </c>
      <c r="F471" s="28" t="s">
        <v>3643</v>
      </c>
      <c r="G471" s="29">
        <v>42315</v>
      </c>
      <c r="H471" s="30" t="s">
        <v>5884</v>
      </c>
      <c r="I471" s="16" t="str">
        <f t="shared" si="7"/>
        <v>DEU_QWN-U Of Konstanz</v>
      </c>
    </row>
    <row r="472" spans="1:9" ht="16">
      <c r="A472" s="28" t="s">
        <v>7024</v>
      </c>
      <c r="B472" s="28" t="s">
        <v>7163</v>
      </c>
      <c r="C472" s="28" t="s">
        <v>7164</v>
      </c>
      <c r="D472" s="28" t="s">
        <v>7164</v>
      </c>
      <c r="E472" s="28" t="s">
        <v>3643</v>
      </c>
      <c r="F472" s="28" t="s">
        <v>3643</v>
      </c>
      <c r="G472" s="29">
        <v>42315</v>
      </c>
      <c r="H472" s="30" t="s">
        <v>5884</v>
      </c>
      <c r="I472" s="16" t="str">
        <f t="shared" si="7"/>
        <v>DEU_RCL-U Of Koehn</v>
      </c>
    </row>
    <row r="473" spans="1:9" ht="16">
      <c r="A473" s="28" t="s">
        <v>7024</v>
      </c>
      <c r="B473" s="28" t="s">
        <v>7165</v>
      </c>
      <c r="C473" s="28" t="s">
        <v>7166</v>
      </c>
      <c r="D473" s="28" t="s">
        <v>7166</v>
      </c>
      <c r="E473" s="28" t="s">
        <v>3643</v>
      </c>
      <c r="F473" s="28" t="s">
        <v>3643</v>
      </c>
      <c r="G473" s="29">
        <v>42315</v>
      </c>
      <c r="H473" s="30" t="s">
        <v>5884</v>
      </c>
      <c r="I473" s="16" t="str">
        <f t="shared" si="7"/>
        <v>DEU_RPB-Ruhr U</v>
      </c>
    </row>
    <row r="474" spans="1:9" ht="16">
      <c r="A474" s="28" t="s">
        <v>7024</v>
      </c>
      <c r="B474" s="28" t="s">
        <v>7167</v>
      </c>
      <c r="C474" s="28" t="s">
        <v>7168</v>
      </c>
      <c r="D474" s="28" t="s">
        <v>7169</v>
      </c>
      <c r="E474" s="28" t="s">
        <v>3643</v>
      </c>
      <c r="F474" s="28" t="s">
        <v>3643</v>
      </c>
      <c r="G474" s="29">
        <v>42315</v>
      </c>
      <c r="H474" s="30" t="s">
        <v>5884</v>
      </c>
      <c r="I474" s="16" t="str">
        <f t="shared" si="7"/>
        <v>DEU_RPZ-U Of Bochum</v>
      </c>
    </row>
    <row r="475" spans="1:9" ht="16">
      <c r="A475" s="28" t="s">
        <v>7024</v>
      </c>
      <c r="B475" s="28" t="s">
        <v>7170</v>
      </c>
      <c r="C475" s="28" t="s">
        <v>7171</v>
      </c>
      <c r="D475" s="28" t="s">
        <v>7171</v>
      </c>
      <c r="E475" s="28" t="s">
        <v>3643</v>
      </c>
      <c r="F475" s="28" t="s">
        <v>3643</v>
      </c>
      <c r="G475" s="29">
        <v>42315</v>
      </c>
      <c r="H475" s="30" t="s">
        <v>5884</v>
      </c>
      <c r="I475" s="16" t="str">
        <f t="shared" si="7"/>
        <v>DEU_RQG-U Of Ulm</v>
      </c>
    </row>
    <row r="476" spans="1:9" ht="16">
      <c r="A476" s="28" t="s">
        <v>7024</v>
      </c>
      <c r="B476" s="28" t="s">
        <v>7172</v>
      </c>
      <c r="C476" s="28" t="s">
        <v>7173</v>
      </c>
      <c r="D476" s="28" t="s">
        <v>7174</v>
      </c>
      <c r="E476" s="28" t="s">
        <v>3643</v>
      </c>
      <c r="F476" s="28" t="s">
        <v>3643</v>
      </c>
      <c r="G476" s="29">
        <v>42315</v>
      </c>
      <c r="H476" s="30" t="s">
        <v>5884</v>
      </c>
      <c r="I476" s="16" t="str">
        <f t="shared" si="7"/>
        <v>DEU_RSA-U De Erlangen</v>
      </c>
    </row>
    <row r="477" spans="1:9" ht="16">
      <c r="A477" s="28" t="s">
        <v>7024</v>
      </c>
      <c r="B477" s="28" t="s">
        <v>7175</v>
      </c>
      <c r="C477" s="28" t="s">
        <v>7176</v>
      </c>
      <c r="D477" s="28" t="s">
        <v>7176</v>
      </c>
      <c r="E477" s="28" t="s">
        <v>3643</v>
      </c>
      <c r="F477" s="28" t="s">
        <v>3643</v>
      </c>
      <c r="G477" s="29">
        <v>42315</v>
      </c>
      <c r="H477" s="30" t="s">
        <v>5884</v>
      </c>
      <c r="I477" s="16" t="str">
        <f t="shared" si="7"/>
        <v>DEU_RSF-Phillips U</v>
      </c>
    </row>
    <row r="478" spans="1:9" ht="16">
      <c r="A478" s="28" t="s">
        <v>7024</v>
      </c>
      <c r="B478" s="28" t="s">
        <v>7177</v>
      </c>
      <c r="C478" s="28" t="s">
        <v>7178</v>
      </c>
      <c r="D478" s="28" t="s">
        <v>7179</v>
      </c>
      <c r="E478" s="28" t="s">
        <v>3643</v>
      </c>
      <c r="F478" s="28" t="s">
        <v>3643</v>
      </c>
      <c r="G478" s="29">
        <v>42315</v>
      </c>
      <c r="H478" s="30" t="s">
        <v>5884</v>
      </c>
      <c r="I478" s="16" t="str">
        <f t="shared" si="7"/>
        <v>DEU_RSG-Hochscule Der Kunste</v>
      </c>
    </row>
    <row r="479" spans="1:9" ht="16">
      <c r="A479" s="28" t="s">
        <v>7024</v>
      </c>
      <c r="B479" s="28" t="s">
        <v>7180</v>
      </c>
      <c r="C479" s="28" t="s">
        <v>7181</v>
      </c>
      <c r="D479" s="28" t="s">
        <v>5921</v>
      </c>
      <c r="E479" s="28" t="s">
        <v>3643</v>
      </c>
      <c r="F479" s="28" t="s">
        <v>3643</v>
      </c>
      <c r="G479" s="29">
        <v>42315</v>
      </c>
      <c r="H479" s="30" t="s">
        <v>5884</v>
      </c>
      <c r="I479" s="16" t="str">
        <f t="shared" si="7"/>
        <v>DEU_RTH-Universidad Regensburg</v>
      </c>
    </row>
    <row r="480" spans="1:9" ht="16">
      <c r="A480" s="28" t="s">
        <v>7024</v>
      </c>
      <c r="B480" s="28" t="s">
        <v>7182</v>
      </c>
      <c r="C480" s="28" t="s">
        <v>7183</v>
      </c>
      <c r="D480" s="28" t="s">
        <v>7184</v>
      </c>
      <c r="E480" s="28" t="s">
        <v>3643</v>
      </c>
      <c r="F480" s="28" t="s">
        <v>3643</v>
      </c>
      <c r="G480" s="29">
        <v>42315</v>
      </c>
      <c r="H480" s="30" t="s">
        <v>5884</v>
      </c>
      <c r="I480" s="16" t="str">
        <f t="shared" si="7"/>
        <v>DEU_RTK-Max Planck Institute</v>
      </c>
    </row>
    <row r="481" spans="1:9" ht="16">
      <c r="A481" s="28" t="s">
        <v>7024</v>
      </c>
      <c r="B481" s="28" t="s">
        <v>7185</v>
      </c>
      <c r="C481" s="28" t="s">
        <v>7186</v>
      </c>
      <c r="D481" s="28" t="s">
        <v>7186</v>
      </c>
      <c r="E481" s="28" t="s">
        <v>3643</v>
      </c>
      <c r="F481" s="28" t="s">
        <v>3643</v>
      </c>
      <c r="G481" s="29">
        <v>42315</v>
      </c>
      <c r="H481" s="30" t="s">
        <v>5884</v>
      </c>
      <c r="I481" s="16" t="str">
        <f t="shared" si="7"/>
        <v>DEU_RTT-Bremen U</v>
      </c>
    </row>
    <row r="482" spans="1:9" ht="16">
      <c r="A482" s="28" t="s">
        <v>7024</v>
      </c>
      <c r="B482" s="28" t="s">
        <v>7187</v>
      </c>
      <c r="C482" s="28" t="s">
        <v>7188</v>
      </c>
      <c r="D482" s="28" t="s">
        <v>7188</v>
      </c>
      <c r="E482" s="28" t="s">
        <v>3643</v>
      </c>
      <c r="F482" s="28" t="s">
        <v>3643</v>
      </c>
      <c r="G482" s="29">
        <v>42315</v>
      </c>
      <c r="H482" s="30" t="s">
        <v>5884</v>
      </c>
      <c r="I482" s="16" t="str">
        <f t="shared" si="7"/>
        <v>DEU_RTY-Humboldt U</v>
      </c>
    </row>
    <row r="483" spans="1:9" ht="16">
      <c r="A483" s="28" t="s">
        <v>7024</v>
      </c>
      <c r="B483" s="28" t="s">
        <v>7189</v>
      </c>
      <c r="C483" s="28" t="s">
        <v>7190</v>
      </c>
      <c r="D483" s="28" t="s">
        <v>5918</v>
      </c>
      <c r="E483" s="28" t="s">
        <v>3643</v>
      </c>
      <c r="F483" s="28" t="s">
        <v>3643</v>
      </c>
      <c r="G483" s="29">
        <v>42315</v>
      </c>
      <c r="H483" s="30" t="s">
        <v>5884</v>
      </c>
      <c r="I483" s="16" t="str">
        <f t="shared" si="7"/>
        <v>DEU_RVF-University Of Kaiserslautern</v>
      </c>
    </row>
    <row r="484" spans="1:9" ht="16">
      <c r="A484" s="28" t="s">
        <v>7024</v>
      </c>
      <c r="B484" s="28" t="s">
        <v>7191</v>
      </c>
      <c r="C484" s="28" t="s">
        <v>7192</v>
      </c>
      <c r="D484" s="28" t="s">
        <v>7193</v>
      </c>
      <c r="E484" s="28" t="s">
        <v>3643</v>
      </c>
      <c r="F484" s="28" t="s">
        <v>3643</v>
      </c>
      <c r="G484" s="29">
        <v>42315</v>
      </c>
      <c r="H484" s="30" t="s">
        <v>5884</v>
      </c>
      <c r="I484" s="16" t="str">
        <f t="shared" si="7"/>
        <v>DEU_RVL-Martin Luther University</v>
      </c>
    </row>
    <row r="485" spans="1:9" ht="16">
      <c r="A485" s="28" t="s">
        <v>7024</v>
      </c>
      <c r="B485" s="28" t="s">
        <v>7194</v>
      </c>
      <c r="C485" s="28" t="s">
        <v>7195</v>
      </c>
      <c r="D485" s="28" t="s">
        <v>7196</v>
      </c>
      <c r="E485" s="28" t="s">
        <v>3643</v>
      </c>
      <c r="F485" s="28" t="s">
        <v>3643</v>
      </c>
      <c r="G485" s="29">
        <v>42315</v>
      </c>
      <c r="H485" s="30" t="s">
        <v>5884</v>
      </c>
      <c r="I485" s="16" t="str">
        <f t="shared" si="7"/>
        <v>DEU_RVX-Fritz-Haber Instofmaxplanksoc</v>
      </c>
    </row>
    <row r="486" spans="1:9" ht="16">
      <c r="A486" s="28" t="s">
        <v>7024</v>
      </c>
      <c r="B486" s="28" t="s">
        <v>7197</v>
      </c>
      <c r="C486" s="28" t="s">
        <v>7198</v>
      </c>
      <c r="D486" s="28" t="s">
        <v>7199</v>
      </c>
      <c r="E486" s="28" t="s">
        <v>3643</v>
      </c>
      <c r="F486" s="28" t="s">
        <v>3643</v>
      </c>
      <c r="G486" s="29">
        <v>42315</v>
      </c>
      <c r="H486" s="30" t="s">
        <v>5884</v>
      </c>
      <c r="I486" s="16" t="str">
        <f t="shared" si="7"/>
        <v>DEU_RWH-U Of Dortmund</v>
      </c>
    </row>
    <row r="487" spans="1:9" ht="16">
      <c r="A487" s="28" t="s">
        <v>7024</v>
      </c>
      <c r="B487" s="28" t="s">
        <v>7200</v>
      </c>
      <c r="C487" s="28" t="s">
        <v>7201</v>
      </c>
      <c r="D487" s="28" t="s">
        <v>7202</v>
      </c>
      <c r="E487" s="28" t="s">
        <v>3643</v>
      </c>
      <c r="F487" s="28" t="s">
        <v>3643</v>
      </c>
      <c r="G487" s="29">
        <v>42315</v>
      </c>
      <c r="H487" s="30" t="s">
        <v>5884</v>
      </c>
      <c r="I487" s="16" t="str">
        <f t="shared" si="7"/>
        <v>DEU_RWU-Universitat Augsburg</v>
      </c>
    </row>
    <row r="488" spans="1:9" ht="16">
      <c r="A488" s="28" t="s">
        <v>7024</v>
      </c>
      <c r="B488" s="28" t="s">
        <v>7203</v>
      </c>
      <c r="C488" s="28" t="s">
        <v>7204</v>
      </c>
      <c r="D488" s="28" t="s">
        <v>7205</v>
      </c>
      <c r="E488" s="28" t="s">
        <v>3643</v>
      </c>
      <c r="F488" s="28" t="s">
        <v>3643</v>
      </c>
      <c r="G488" s="29">
        <v>42315</v>
      </c>
      <c r="H488" s="30" t="s">
        <v>5884</v>
      </c>
      <c r="I488" s="16" t="str">
        <f t="shared" si="7"/>
        <v>DEU_RWY-Heinrich-Heine University</v>
      </c>
    </row>
    <row r="489" spans="1:9" ht="16">
      <c r="A489" s="28" t="s">
        <v>7024</v>
      </c>
      <c r="B489" s="28" t="s">
        <v>7206</v>
      </c>
      <c r="C489" s="28" t="s">
        <v>7207</v>
      </c>
      <c r="D489" s="28" t="s">
        <v>7208</v>
      </c>
      <c r="E489" s="28" t="s">
        <v>3643</v>
      </c>
      <c r="F489" s="28" t="s">
        <v>3643</v>
      </c>
      <c r="G489" s="29">
        <v>42315</v>
      </c>
      <c r="H489" s="30" t="s">
        <v>5884</v>
      </c>
      <c r="I489" s="16" t="str">
        <f t="shared" si="7"/>
        <v>DEU_RXG-Regensburg University</v>
      </c>
    </row>
    <row r="490" spans="1:9" ht="16">
      <c r="A490" s="28" t="s">
        <v>7024</v>
      </c>
      <c r="B490" s="28" t="s">
        <v>7209</v>
      </c>
      <c r="C490" s="28" t="s">
        <v>7210</v>
      </c>
      <c r="D490" s="28" t="s">
        <v>5918</v>
      </c>
      <c r="E490" s="28" t="s">
        <v>3643</v>
      </c>
      <c r="F490" s="28" t="s">
        <v>3643</v>
      </c>
      <c r="G490" s="29">
        <v>42315</v>
      </c>
      <c r="H490" s="30" t="s">
        <v>5884</v>
      </c>
      <c r="I490" s="16" t="str">
        <f t="shared" si="7"/>
        <v>DEU_RXW-University Of Oldenburg</v>
      </c>
    </row>
    <row r="491" spans="1:9" ht="16">
      <c r="A491" s="28" t="s">
        <v>7024</v>
      </c>
      <c r="B491" s="28" t="s">
        <v>7211</v>
      </c>
      <c r="C491" s="28" t="s">
        <v>7212</v>
      </c>
      <c r="D491" s="28" t="s">
        <v>5918</v>
      </c>
      <c r="E491" s="28" t="s">
        <v>3643</v>
      </c>
      <c r="F491" s="28" t="s">
        <v>3643</v>
      </c>
      <c r="G491" s="29">
        <v>42315</v>
      </c>
      <c r="H491" s="30" t="s">
        <v>5884</v>
      </c>
      <c r="I491" s="16" t="str">
        <f t="shared" si="7"/>
        <v>DEU_RXX-University Of Wuppertal</v>
      </c>
    </row>
    <row r="492" spans="1:9" ht="16">
      <c r="A492" s="28" t="s">
        <v>7024</v>
      </c>
      <c r="B492" s="28" t="s">
        <v>7213</v>
      </c>
      <c r="C492" s="28" t="s">
        <v>7214</v>
      </c>
      <c r="D492" s="28" t="s">
        <v>7215</v>
      </c>
      <c r="E492" s="28" t="s">
        <v>3643</v>
      </c>
      <c r="F492" s="28" t="s">
        <v>3643</v>
      </c>
      <c r="G492" s="29">
        <v>42315</v>
      </c>
      <c r="H492" s="30" t="s">
        <v>5884</v>
      </c>
      <c r="I492" s="16" t="str">
        <f t="shared" si="7"/>
        <v>DEU_RXZ-Merz Akadamie</v>
      </c>
    </row>
    <row r="493" spans="1:9" ht="16">
      <c r="A493" s="28" t="s">
        <v>7024</v>
      </c>
      <c r="B493" s="28" t="s">
        <v>7216</v>
      </c>
      <c r="C493" s="28" t="s">
        <v>7217</v>
      </c>
      <c r="D493" s="28" t="s">
        <v>7218</v>
      </c>
      <c r="E493" s="28" t="s">
        <v>3643</v>
      </c>
      <c r="F493" s="28" t="s">
        <v>3643</v>
      </c>
      <c r="G493" s="29">
        <v>42315</v>
      </c>
      <c r="H493" s="30" t="s">
        <v>5884</v>
      </c>
      <c r="I493" s="16" t="str">
        <f t="shared" si="7"/>
        <v>DEU_RZW-Fachhochschule Bielefeld(Profe</v>
      </c>
    </row>
    <row r="494" spans="1:9" ht="16">
      <c r="A494" s="28" t="s">
        <v>7024</v>
      </c>
      <c r="B494" s="28" t="s">
        <v>7219</v>
      </c>
      <c r="C494" s="28" t="s">
        <v>7220</v>
      </c>
      <c r="D494" s="28" t="s">
        <v>7221</v>
      </c>
      <c r="E494" s="28" t="s">
        <v>3643</v>
      </c>
      <c r="F494" s="28" t="s">
        <v>3643</v>
      </c>
      <c r="G494" s="29">
        <v>42315</v>
      </c>
      <c r="H494" s="30" t="s">
        <v>5884</v>
      </c>
      <c r="I494" s="16" t="str">
        <f t="shared" si="7"/>
        <v>DEU_SAR-Max-Planck-Institut Fur Inform</v>
      </c>
    </row>
    <row r="495" spans="1:9" ht="16">
      <c r="A495" s="28" t="s">
        <v>7024</v>
      </c>
      <c r="B495" s="28" t="s">
        <v>7222</v>
      </c>
      <c r="C495" s="28" t="s">
        <v>7223</v>
      </c>
      <c r="D495" s="28" t="s">
        <v>7224</v>
      </c>
      <c r="E495" s="28" t="s">
        <v>3643</v>
      </c>
      <c r="F495" s="28" t="s">
        <v>3643</v>
      </c>
      <c r="G495" s="29">
        <v>42315</v>
      </c>
      <c r="H495" s="30" t="s">
        <v>5884</v>
      </c>
      <c r="I495" s="16" t="str">
        <f t="shared" si="7"/>
        <v>DEU_SAU-Medical University Hanover</v>
      </c>
    </row>
    <row r="496" spans="1:9" ht="16">
      <c r="A496" s="28" t="s">
        <v>7024</v>
      </c>
      <c r="B496" s="28" t="s">
        <v>7225</v>
      </c>
      <c r="C496" s="28" t="s">
        <v>7226</v>
      </c>
      <c r="D496" s="28" t="s">
        <v>7227</v>
      </c>
      <c r="E496" s="28" t="s">
        <v>3643</v>
      </c>
      <c r="F496" s="28" t="s">
        <v>3643</v>
      </c>
      <c r="G496" s="29">
        <v>42315</v>
      </c>
      <c r="H496" s="30" t="s">
        <v>5884</v>
      </c>
      <c r="I496" s="16" t="str">
        <f t="shared" si="7"/>
        <v>DEU_SCD-U Of Hannover</v>
      </c>
    </row>
    <row r="497" spans="1:9" ht="16">
      <c r="A497" s="28" t="s">
        <v>7024</v>
      </c>
      <c r="B497" s="28" t="s">
        <v>7228</v>
      </c>
      <c r="C497" s="28" t="s">
        <v>7229</v>
      </c>
      <c r="D497" s="28" t="s">
        <v>5918</v>
      </c>
      <c r="E497" s="28" t="s">
        <v>3643</v>
      </c>
      <c r="F497" s="28" t="s">
        <v>3643</v>
      </c>
      <c r="G497" s="29">
        <v>42315</v>
      </c>
      <c r="H497" s="30" t="s">
        <v>5884</v>
      </c>
      <c r="I497" s="16" t="str">
        <f t="shared" si="7"/>
        <v>DEU_SDM-University Of Rostock</v>
      </c>
    </row>
    <row r="498" spans="1:9" ht="16">
      <c r="A498" s="28" t="s">
        <v>7024</v>
      </c>
      <c r="B498" s="28" t="s">
        <v>7230</v>
      </c>
      <c r="C498" s="28" t="s">
        <v>7231</v>
      </c>
      <c r="D498" s="28" t="s">
        <v>7232</v>
      </c>
      <c r="E498" s="28" t="s">
        <v>3643</v>
      </c>
      <c r="F498" s="28" t="s">
        <v>3643</v>
      </c>
      <c r="G498" s="29">
        <v>42315</v>
      </c>
      <c r="H498" s="30" t="s">
        <v>5884</v>
      </c>
      <c r="I498" s="16" t="str">
        <f t="shared" si="7"/>
        <v>DEU_SDQ-Hahn-Meitner Institute</v>
      </c>
    </row>
    <row r="499" spans="1:9" ht="16">
      <c r="A499" s="28" t="s">
        <v>7024</v>
      </c>
      <c r="B499" s="28" t="s">
        <v>7233</v>
      </c>
      <c r="C499" s="28" t="s">
        <v>7234</v>
      </c>
      <c r="D499" s="28" t="s">
        <v>5918</v>
      </c>
      <c r="E499" s="28" t="s">
        <v>3643</v>
      </c>
      <c r="F499" s="28" t="s">
        <v>3643</v>
      </c>
      <c r="G499" s="29">
        <v>42315</v>
      </c>
      <c r="H499" s="30" t="s">
        <v>5884</v>
      </c>
      <c r="I499" s="16" t="str">
        <f t="shared" si="7"/>
        <v>DEU_SDY-University Of Osnabruck</v>
      </c>
    </row>
    <row r="500" spans="1:9" ht="16">
      <c r="A500" s="28" t="s">
        <v>7024</v>
      </c>
      <c r="B500" s="28" t="s">
        <v>7235</v>
      </c>
      <c r="C500" s="28" t="s">
        <v>7236</v>
      </c>
      <c r="D500" s="28" t="s">
        <v>7237</v>
      </c>
      <c r="E500" s="28" t="s">
        <v>3643</v>
      </c>
      <c r="F500" s="28" t="s">
        <v>3643</v>
      </c>
      <c r="G500" s="29">
        <v>42315</v>
      </c>
      <c r="H500" s="30" t="s">
        <v>5884</v>
      </c>
      <c r="I500" s="16" t="str">
        <f t="shared" si="7"/>
        <v>DEU_SHH-Chemnitz University Of Technol</v>
      </c>
    </row>
    <row r="501" spans="1:9" ht="16">
      <c r="A501" s="28" t="s">
        <v>7024</v>
      </c>
      <c r="B501" s="28" t="s">
        <v>7238</v>
      </c>
      <c r="C501" s="28" t="s">
        <v>7239</v>
      </c>
      <c r="D501" s="28" t="s">
        <v>5918</v>
      </c>
      <c r="E501" s="28" t="s">
        <v>3643</v>
      </c>
      <c r="F501" s="28" t="s">
        <v>3643</v>
      </c>
      <c r="G501" s="29">
        <v>42315</v>
      </c>
      <c r="H501" s="30" t="s">
        <v>5884</v>
      </c>
      <c r="I501" s="16" t="str">
        <f t="shared" si="7"/>
        <v>DEU_SHJ-University Of Trier</v>
      </c>
    </row>
    <row r="502" spans="1:9" ht="16">
      <c r="A502" s="28" t="s">
        <v>7024</v>
      </c>
      <c r="B502" s="28" t="s">
        <v>7240</v>
      </c>
      <c r="C502" s="28" t="s">
        <v>7241</v>
      </c>
      <c r="D502" s="28" t="s">
        <v>5918</v>
      </c>
      <c r="E502" s="28" t="s">
        <v>3643</v>
      </c>
      <c r="F502" s="28" t="s">
        <v>3643</v>
      </c>
      <c r="G502" s="29">
        <v>42315</v>
      </c>
      <c r="H502" s="30" t="s">
        <v>5884</v>
      </c>
      <c r="I502" s="16" t="str">
        <f t="shared" si="7"/>
        <v>DEU_SHP-University Of Leipzig</v>
      </c>
    </row>
    <row r="503" spans="1:9" ht="16">
      <c r="A503" s="28" t="s">
        <v>7024</v>
      </c>
      <c r="B503" s="28" t="s">
        <v>7242</v>
      </c>
      <c r="C503" s="28" t="s">
        <v>7243</v>
      </c>
      <c r="D503" s="28" t="s">
        <v>5918</v>
      </c>
      <c r="E503" s="28" t="s">
        <v>3643</v>
      </c>
      <c r="F503" s="28" t="s">
        <v>3643</v>
      </c>
      <c r="G503" s="29">
        <v>42315</v>
      </c>
      <c r="H503" s="30" t="s">
        <v>5884</v>
      </c>
      <c r="I503" s="16" t="str">
        <f t="shared" si="7"/>
        <v>DEU_SIU-University Of Potsdam</v>
      </c>
    </row>
    <row r="504" spans="1:9" ht="16">
      <c r="A504" s="28" t="s">
        <v>7024</v>
      </c>
      <c r="B504" s="28" t="s">
        <v>7244</v>
      </c>
      <c r="C504" s="28" t="s">
        <v>7245</v>
      </c>
      <c r="D504" s="28" t="s">
        <v>5918</v>
      </c>
      <c r="E504" s="28" t="s">
        <v>3643</v>
      </c>
      <c r="F504" s="28" t="s">
        <v>3643</v>
      </c>
      <c r="G504" s="29">
        <v>42315</v>
      </c>
      <c r="H504" s="30" t="s">
        <v>5884</v>
      </c>
      <c r="I504" s="16" t="str">
        <f t="shared" si="7"/>
        <v>DEU_SJE-University Of Magdeburg</v>
      </c>
    </row>
    <row r="505" spans="1:9" ht="16">
      <c r="A505" s="28" t="s">
        <v>7024</v>
      </c>
      <c r="B505" s="28" t="s">
        <v>7246</v>
      </c>
      <c r="C505" s="28" t="s">
        <v>7247</v>
      </c>
      <c r="D505" s="28" t="s">
        <v>7248</v>
      </c>
      <c r="E505" s="28" t="s">
        <v>3643</v>
      </c>
      <c r="F505" s="28" t="s">
        <v>3643</v>
      </c>
      <c r="G505" s="29">
        <v>42315</v>
      </c>
      <c r="H505" s="30" t="s">
        <v>5884</v>
      </c>
      <c r="I505" s="16" t="str">
        <f t="shared" si="7"/>
        <v>DEU_SJW-Friedrich Schiller University</v>
      </c>
    </row>
    <row r="506" spans="1:9" ht="16">
      <c r="A506" s="28" t="s">
        <v>7024</v>
      </c>
      <c r="B506" s="28" t="s">
        <v>7249</v>
      </c>
      <c r="C506" s="28" t="s">
        <v>7250</v>
      </c>
      <c r="D506" s="28" t="s">
        <v>7251</v>
      </c>
      <c r="E506" s="28" t="s">
        <v>3643</v>
      </c>
      <c r="F506" s="28" t="s">
        <v>3643</v>
      </c>
      <c r="G506" s="29">
        <v>42315</v>
      </c>
      <c r="H506" s="30" t="s">
        <v>5884</v>
      </c>
      <c r="I506" s="16" t="str">
        <f t="shared" si="7"/>
        <v>DEU_SJX-U Of Duisburg-Essen</v>
      </c>
    </row>
    <row r="507" spans="1:9" ht="16">
      <c r="A507" s="28" t="s">
        <v>7024</v>
      </c>
      <c r="B507" s="28" t="s">
        <v>7252</v>
      </c>
      <c r="C507" s="28" t="s">
        <v>7253</v>
      </c>
      <c r="D507" s="28" t="s">
        <v>7254</v>
      </c>
      <c r="E507" s="28" t="s">
        <v>3643</v>
      </c>
      <c r="F507" s="28" t="s">
        <v>3643</v>
      </c>
      <c r="G507" s="29">
        <v>42315</v>
      </c>
      <c r="H507" s="30" t="s">
        <v>5884</v>
      </c>
      <c r="I507" s="16" t="str">
        <f t="shared" si="7"/>
        <v>DEU_SKQ-Hertie School Of Governance</v>
      </c>
    </row>
    <row r="508" spans="1:9" ht="16">
      <c r="A508" s="28" t="s">
        <v>3464</v>
      </c>
      <c r="B508" s="28" t="s">
        <v>7255</v>
      </c>
      <c r="C508" s="28" t="s">
        <v>7256</v>
      </c>
      <c r="D508" s="28" t="s">
        <v>7257</v>
      </c>
      <c r="E508" s="28" t="s">
        <v>3643</v>
      </c>
      <c r="F508" s="28" t="s">
        <v>3643</v>
      </c>
      <c r="G508" s="29">
        <v>42315</v>
      </c>
      <c r="H508" s="30" t="s">
        <v>5884</v>
      </c>
      <c r="I508" s="16" t="str">
        <f t="shared" si="7"/>
        <v>DMA_RYR-Ross University</v>
      </c>
    </row>
    <row r="509" spans="1:9" ht="16">
      <c r="A509" s="28" t="s">
        <v>7258</v>
      </c>
      <c r="B509" s="28" t="s">
        <v>7259</v>
      </c>
      <c r="C509" s="28" t="s">
        <v>7260</v>
      </c>
      <c r="D509" s="28" t="s">
        <v>6009</v>
      </c>
      <c r="E509" s="28" t="s">
        <v>3643</v>
      </c>
      <c r="F509" s="28" t="s">
        <v>3643</v>
      </c>
      <c r="G509" s="29">
        <v>42315</v>
      </c>
      <c r="H509" s="30" t="s">
        <v>5884</v>
      </c>
      <c r="I509" s="16" t="str">
        <f t="shared" si="7"/>
        <v>DNK_DRX-Technical U Of Denmark</v>
      </c>
    </row>
    <row r="510" spans="1:9" ht="16">
      <c r="A510" s="28" t="s">
        <v>7258</v>
      </c>
      <c r="B510" s="28" t="s">
        <v>7261</v>
      </c>
      <c r="C510" s="28" t="s">
        <v>7262</v>
      </c>
      <c r="D510" s="28" t="s">
        <v>7263</v>
      </c>
      <c r="E510" s="28" t="s">
        <v>3643</v>
      </c>
      <c r="F510" s="28" t="s">
        <v>3643</v>
      </c>
      <c r="G510" s="29">
        <v>42315</v>
      </c>
      <c r="H510" s="30" t="s">
        <v>5884</v>
      </c>
      <c r="I510" s="16" t="str">
        <f t="shared" si="7"/>
        <v>DNK_EFF-Copenhagen U</v>
      </c>
    </row>
    <row r="511" spans="1:9" ht="16">
      <c r="A511" s="28" t="s">
        <v>7258</v>
      </c>
      <c r="B511" s="28" t="s">
        <v>7264</v>
      </c>
      <c r="C511" s="28" t="s">
        <v>7265</v>
      </c>
      <c r="D511" s="28" t="s">
        <v>7266</v>
      </c>
      <c r="E511" s="28" t="s">
        <v>3643</v>
      </c>
      <c r="F511" s="28" t="s">
        <v>3643</v>
      </c>
      <c r="G511" s="29">
        <v>42315</v>
      </c>
      <c r="H511" s="30" t="s">
        <v>5884</v>
      </c>
      <c r="I511" s="16" t="str">
        <f t="shared" si="7"/>
        <v>DNK_EUB-Royal Sch Of Pharmacy</v>
      </c>
    </row>
    <row r="512" spans="1:9" ht="16">
      <c r="A512" s="28" t="s">
        <v>7258</v>
      </c>
      <c r="B512" s="28" t="s">
        <v>7267</v>
      </c>
      <c r="C512" s="28" t="s">
        <v>7268</v>
      </c>
      <c r="D512" s="28" t="s">
        <v>7269</v>
      </c>
      <c r="E512" s="28" t="s">
        <v>3643</v>
      </c>
      <c r="F512" s="28" t="s">
        <v>3643</v>
      </c>
      <c r="G512" s="29">
        <v>42315</v>
      </c>
      <c r="H512" s="30" t="s">
        <v>5884</v>
      </c>
      <c r="I512" s="16" t="str">
        <f t="shared" si="7"/>
        <v>DNK_EZF-Royal Veterinary &amp; Agricultura</v>
      </c>
    </row>
    <row r="513" spans="1:9" ht="16">
      <c r="A513" s="28" t="s">
        <v>7258</v>
      </c>
      <c r="B513" s="28" t="s">
        <v>7270</v>
      </c>
      <c r="C513" s="28" t="s">
        <v>7271</v>
      </c>
      <c r="D513" s="28" t="s">
        <v>7272</v>
      </c>
      <c r="E513" s="28" t="s">
        <v>3643</v>
      </c>
      <c r="F513" s="28" t="s">
        <v>3643</v>
      </c>
      <c r="G513" s="29">
        <v>42315</v>
      </c>
      <c r="H513" s="30" t="s">
        <v>5884</v>
      </c>
      <c r="I513" s="16" t="str">
        <f t="shared" si="7"/>
        <v>DNK_FEF-Royal Dental C</v>
      </c>
    </row>
    <row r="514" spans="1:9" ht="16">
      <c r="A514" s="28" t="s">
        <v>7258</v>
      </c>
      <c r="B514" s="28" t="s">
        <v>7273</v>
      </c>
      <c r="C514" s="28" t="s">
        <v>7274</v>
      </c>
      <c r="D514" s="28" t="s">
        <v>7275</v>
      </c>
      <c r="E514" s="28" t="s">
        <v>3643</v>
      </c>
      <c r="F514" s="28" t="s">
        <v>3643</v>
      </c>
      <c r="G514" s="29">
        <v>42315</v>
      </c>
      <c r="H514" s="30" t="s">
        <v>5884</v>
      </c>
      <c r="I514" s="16" t="str">
        <f t="shared" si="7"/>
        <v>DNK_RSN-Royal Art Academy</v>
      </c>
    </row>
    <row r="515" spans="1:9" ht="16">
      <c r="A515" s="28" t="s">
        <v>7258</v>
      </c>
      <c r="B515" s="28" t="s">
        <v>7276</v>
      </c>
      <c r="C515" s="28" t="s">
        <v>7277</v>
      </c>
      <c r="D515" s="28" t="s">
        <v>7277</v>
      </c>
      <c r="E515" s="28" t="s">
        <v>3643</v>
      </c>
      <c r="F515" s="28" t="s">
        <v>3643</v>
      </c>
      <c r="G515" s="29">
        <v>42315</v>
      </c>
      <c r="H515" s="30" t="s">
        <v>5884</v>
      </c>
      <c r="I515" s="16" t="str">
        <f t="shared" si="7"/>
        <v>DNK_RTU-Aarhus</v>
      </c>
    </row>
    <row r="516" spans="1:9" ht="16">
      <c r="A516" s="28" t="s">
        <v>7258</v>
      </c>
      <c r="B516" s="28" t="s">
        <v>7278</v>
      </c>
      <c r="C516" s="28" t="s">
        <v>7279</v>
      </c>
      <c r="D516" s="28" t="s">
        <v>7280</v>
      </c>
      <c r="E516" s="28" t="s">
        <v>3643</v>
      </c>
      <c r="F516" s="28" t="s">
        <v>3643</v>
      </c>
      <c r="G516" s="29">
        <v>42315</v>
      </c>
      <c r="H516" s="30" t="s">
        <v>5884</v>
      </c>
      <c r="I516" s="16" t="str">
        <f t="shared" si="7"/>
        <v>DNK_RZA-Odense University</v>
      </c>
    </row>
    <row r="517" spans="1:9" ht="16">
      <c r="A517" s="28" t="s">
        <v>7258</v>
      </c>
      <c r="B517" s="28" t="s">
        <v>7281</v>
      </c>
      <c r="C517" s="28" t="s">
        <v>7282</v>
      </c>
      <c r="D517" s="28" t="s">
        <v>7283</v>
      </c>
      <c r="E517" s="28" t="s">
        <v>3643</v>
      </c>
      <c r="F517" s="28" t="s">
        <v>3643</v>
      </c>
      <c r="G517" s="29">
        <v>42315</v>
      </c>
      <c r="H517" s="30" t="s">
        <v>5884</v>
      </c>
      <c r="I517" s="16" t="str">
        <f t="shared" ref="I517:I580" si="8">A517&amp;"_"&amp;B517&amp;"-"&amp;C517</f>
        <v>DNK_SBD-Roskilde University</v>
      </c>
    </row>
    <row r="518" spans="1:9" ht="16">
      <c r="A518" s="28" t="s">
        <v>7258</v>
      </c>
      <c r="B518" s="28" t="s">
        <v>7284</v>
      </c>
      <c r="C518" s="28" t="s">
        <v>7285</v>
      </c>
      <c r="D518" s="28" t="s">
        <v>5918</v>
      </c>
      <c r="E518" s="28" t="s">
        <v>3643</v>
      </c>
      <c r="F518" s="28" t="s">
        <v>3643</v>
      </c>
      <c r="G518" s="29">
        <v>42315</v>
      </c>
      <c r="H518" s="30" t="s">
        <v>5884</v>
      </c>
      <c r="I518" s="16" t="str">
        <f t="shared" si="8"/>
        <v>DNK_SKN-University Of Southern Denmark</v>
      </c>
    </row>
    <row r="519" spans="1:9" ht="16">
      <c r="A519" s="28" t="s">
        <v>7286</v>
      </c>
      <c r="B519" s="28" t="s">
        <v>7287</v>
      </c>
      <c r="C519" s="28" t="s">
        <v>7288</v>
      </c>
      <c r="D519" s="28" t="s">
        <v>7289</v>
      </c>
      <c r="E519" s="28" t="s">
        <v>3643</v>
      </c>
      <c r="F519" s="28" t="s">
        <v>3643</v>
      </c>
      <c r="G519" s="29">
        <v>42315</v>
      </c>
      <c r="H519" s="30" t="s">
        <v>5884</v>
      </c>
      <c r="I519" s="16" t="str">
        <f t="shared" si="8"/>
        <v>DZA_MTU-U Of Algiers</v>
      </c>
    </row>
    <row r="520" spans="1:9" ht="16">
      <c r="A520" s="28" t="s">
        <v>7286</v>
      </c>
      <c r="B520" s="28" t="s">
        <v>7290</v>
      </c>
      <c r="C520" s="28" t="s">
        <v>7291</v>
      </c>
      <c r="D520" s="28" t="s">
        <v>7292</v>
      </c>
      <c r="E520" s="28" t="s">
        <v>3643</v>
      </c>
      <c r="F520" s="28" t="s">
        <v>3643</v>
      </c>
      <c r="G520" s="29">
        <v>42315</v>
      </c>
      <c r="H520" s="30" t="s">
        <v>5884</v>
      </c>
      <c r="I520" s="16" t="str">
        <f t="shared" si="8"/>
        <v>DZA_NRG-Inst National Agronomique</v>
      </c>
    </row>
    <row r="521" spans="1:9" ht="16">
      <c r="A521" s="28" t="s">
        <v>7286</v>
      </c>
      <c r="B521" s="28" t="s">
        <v>7293</v>
      </c>
      <c r="C521" s="28" t="s">
        <v>7294</v>
      </c>
      <c r="D521" s="28" t="s">
        <v>7295</v>
      </c>
      <c r="E521" s="28" t="s">
        <v>3643</v>
      </c>
      <c r="F521" s="28" t="s">
        <v>3643</v>
      </c>
      <c r="G521" s="29">
        <v>42315</v>
      </c>
      <c r="H521" s="30" t="s">
        <v>5884</v>
      </c>
      <c r="I521" s="16" t="str">
        <f t="shared" si="8"/>
        <v>DZA_SAF-Institut D'Etudes Superior De</v>
      </c>
    </row>
    <row r="522" spans="1:9" ht="16">
      <c r="A522" s="28" t="s">
        <v>7296</v>
      </c>
      <c r="B522" s="28" t="s">
        <v>7297</v>
      </c>
      <c r="C522" s="28" t="s">
        <v>7298</v>
      </c>
      <c r="D522" s="28" t="s">
        <v>6997</v>
      </c>
      <c r="E522" s="28" t="s">
        <v>3643</v>
      </c>
      <c r="F522" s="28" t="s">
        <v>3643</v>
      </c>
      <c r="G522" s="29">
        <v>42315</v>
      </c>
      <c r="H522" s="30" t="s">
        <v>5884</v>
      </c>
      <c r="I522" s="16" t="str">
        <f t="shared" si="8"/>
        <v>ECU_BXM-Central U Of Ecuador</v>
      </c>
    </row>
    <row r="523" spans="1:9" ht="16">
      <c r="A523" s="28" t="s">
        <v>7296</v>
      </c>
      <c r="B523" s="28" t="s">
        <v>7299</v>
      </c>
      <c r="C523" s="28" t="s">
        <v>7300</v>
      </c>
      <c r="D523" s="28" t="s">
        <v>7301</v>
      </c>
      <c r="E523" s="28" t="s">
        <v>3643</v>
      </c>
      <c r="F523" s="28" t="s">
        <v>3643</v>
      </c>
      <c r="G523" s="29">
        <v>42315</v>
      </c>
      <c r="H523" s="30" t="s">
        <v>5884</v>
      </c>
      <c r="I523" s="16" t="str">
        <f t="shared" si="8"/>
        <v>ECU_MLK-U Of Guayaquil</v>
      </c>
    </row>
    <row r="524" spans="1:9" ht="16">
      <c r="A524" s="28" t="s">
        <v>7302</v>
      </c>
      <c r="B524" s="28" t="s">
        <v>7303</v>
      </c>
      <c r="C524" s="28" t="s">
        <v>7304</v>
      </c>
      <c r="D524" s="28" t="s">
        <v>7305</v>
      </c>
      <c r="E524" s="28" t="s">
        <v>3643</v>
      </c>
      <c r="F524" s="28" t="s">
        <v>3643</v>
      </c>
      <c r="G524" s="29">
        <v>42315</v>
      </c>
      <c r="H524" s="30" t="s">
        <v>5884</v>
      </c>
      <c r="I524" s="16" t="str">
        <f t="shared" si="8"/>
        <v>EGY_BHY-Ain Shams University</v>
      </c>
    </row>
    <row r="525" spans="1:9" ht="16">
      <c r="A525" s="28" t="s">
        <v>7302</v>
      </c>
      <c r="B525" s="28" t="s">
        <v>7306</v>
      </c>
      <c r="C525" s="28" t="s">
        <v>7307</v>
      </c>
      <c r="D525" s="28" t="s">
        <v>7307</v>
      </c>
      <c r="E525" s="28" t="s">
        <v>3643</v>
      </c>
      <c r="F525" s="28" t="s">
        <v>3643</v>
      </c>
      <c r="G525" s="29">
        <v>42315</v>
      </c>
      <c r="H525" s="30" t="s">
        <v>5884</v>
      </c>
      <c r="I525" s="16" t="str">
        <f t="shared" si="8"/>
        <v>EGY_DNE-Mansoura U</v>
      </c>
    </row>
    <row r="526" spans="1:9" ht="16">
      <c r="A526" s="28" t="s">
        <v>7302</v>
      </c>
      <c r="B526" s="28" t="s">
        <v>7308</v>
      </c>
      <c r="C526" s="28" t="s">
        <v>7309</v>
      </c>
      <c r="D526" s="28" t="s">
        <v>5888</v>
      </c>
      <c r="E526" s="28" t="s">
        <v>3643</v>
      </c>
      <c r="F526" s="28" t="s">
        <v>3643</v>
      </c>
      <c r="G526" s="29">
        <v>42315</v>
      </c>
      <c r="H526" s="30" t="s">
        <v>5884</v>
      </c>
      <c r="I526" s="16" t="str">
        <f t="shared" si="8"/>
        <v>EGY_GFU-American U Of Cairo</v>
      </c>
    </row>
    <row r="527" spans="1:9" ht="16">
      <c r="A527" s="28" t="s">
        <v>7302</v>
      </c>
      <c r="B527" s="28" t="s">
        <v>7310</v>
      </c>
      <c r="C527" s="28" t="s">
        <v>7311</v>
      </c>
      <c r="D527" s="28" t="s">
        <v>7311</v>
      </c>
      <c r="E527" s="28" t="s">
        <v>3643</v>
      </c>
      <c r="F527" s="28" t="s">
        <v>3643</v>
      </c>
      <c r="G527" s="29">
        <v>42315</v>
      </c>
      <c r="H527" s="30" t="s">
        <v>5884</v>
      </c>
      <c r="I527" s="16" t="str">
        <f t="shared" si="8"/>
        <v>EGY_HCJ-Menofia U</v>
      </c>
    </row>
    <row r="528" spans="1:9" ht="16">
      <c r="A528" s="28" t="s">
        <v>7302</v>
      </c>
      <c r="B528" s="28" t="s">
        <v>7312</v>
      </c>
      <c r="C528" s="28" t="s">
        <v>7313</v>
      </c>
      <c r="D528" s="28" t="s">
        <v>7314</v>
      </c>
      <c r="E528" s="28" t="s">
        <v>3643</v>
      </c>
      <c r="F528" s="28" t="s">
        <v>3643</v>
      </c>
      <c r="G528" s="29">
        <v>42315</v>
      </c>
      <c r="H528" s="30" t="s">
        <v>5884</v>
      </c>
      <c r="I528" s="16" t="str">
        <f t="shared" si="8"/>
        <v>EGY_JTS-Higher Agricultural Inst</v>
      </c>
    </row>
    <row r="529" spans="1:9" ht="16">
      <c r="A529" s="28" t="s">
        <v>7302</v>
      </c>
      <c r="B529" s="28" t="s">
        <v>7315</v>
      </c>
      <c r="C529" s="28" t="s">
        <v>7316</v>
      </c>
      <c r="D529" s="28" t="s">
        <v>7317</v>
      </c>
      <c r="E529" s="28" t="s">
        <v>3643</v>
      </c>
      <c r="F529" s="28" t="s">
        <v>3643</v>
      </c>
      <c r="G529" s="29">
        <v>42315</v>
      </c>
      <c r="H529" s="30" t="s">
        <v>5884</v>
      </c>
      <c r="I529" s="16" t="str">
        <f t="shared" si="8"/>
        <v>EGY_MBU-High Inst Of Physical Educatn</v>
      </c>
    </row>
    <row r="530" spans="1:9" ht="16">
      <c r="A530" s="28" t="s">
        <v>7302</v>
      </c>
      <c r="B530" s="28" t="s">
        <v>7318</v>
      </c>
      <c r="C530" s="28" t="s">
        <v>7319</v>
      </c>
      <c r="D530" s="28" t="s">
        <v>7320</v>
      </c>
      <c r="E530" s="28" t="s">
        <v>3643</v>
      </c>
      <c r="F530" s="28" t="s">
        <v>3643</v>
      </c>
      <c r="G530" s="29">
        <v>42315</v>
      </c>
      <c r="H530" s="30" t="s">
        <v>5884</v>
      </c>
      <c r="I530" s="16" t="str">
        <f t="shared" si="8"/>
        <v>EGY_MLX-U Of Alexandria</v>
      </c>
    </row>
    <row r="531" spans="1:9" ht="16">
      <c r="A531" s="28" t="s">
        <v>7302</v>
      </c>
      <c r="B531" s="28" t="s">
        <v>7321</v>
      </c>
      <c r="C531" s="28" t="s">
        <v>7322</v>
      </c>
      <c r="D531" s="28" t="s">
        <v>7322</v>
      </c>
      <c r="E531" s="28" t="s">
        <v>3643</v>
      </c>
      <c r="F531" s="28" t="s">
        <v>3643</v>
      </c>
      <c r="G531" s="29">
        <v>42315</v>
      </c>
      <c r="H531" s="30" t="s">
        <v>5884</v>
      </c>
      <c r="I531" s="16" t="str">
        <f t="shared" si="8"/>
        <v>EGY_MNA-U Of Tanta</v>
      </c>
    </row>
    <row r="532" spans="1:9" ht="16">
      <c r="A532" s="28" t="s">
        <v>7302</v>
      </c>
      <c r="B532" s="28" t="s">
        <v>7323</v>
      </c>
      <c r="C532" s="28" t="s">
        <v>7324</v>
      </c>
      <c r="D532" s="28" t="s">
        <v>7324</v>
      </c>
      <c r="E532" s="28" t="s">
        <v>3643</v>
      </c>
      <c r="F532" s="28" t="s">
        <v>3643</v>
      </c>
      <c r="G532" s="29">
        <v>42315</v>
      </c>
      <c r="H532" s="30" t="s">
        <v>5884</v>
      </c>
      <c r="I532" s="16" t="str">
        <f t="shared" si="8"/>
        <v>EGY_NRC-U Of Cairo</v>
      </c>
    </row>
    <row r="533" spans="1:9" ht="16">
      <c r="A533" s="28" t="s">
        <v>7302</v>
      </c>
      <c r="B533" s="28" t="s">
        <v>7325</v>
      </c>
      <c r="C533" s="28" t="s">
        <v>7326</v>
      </c>
      <c r="D533" s="28" t="s">
        <v>7327</v>
      </c>
      <c r="E533" s="28" t="s">
        <v>3643</v>
      </c>
      <c r="F533" s="28" t="s">
        <v>3643</v>
      </c>
      <c r="G533" s="29">
        <v>42315</v>
      </c>
      <c r="H533" s="30" t="s">
        <v>5884</v>
      </c>
      <c r="I533" s="16" t="str">
        <f t="shared" si="8"/>
        <v>EGY_RUF-German Inst Of Archeology</v>
      </c>
    </row>
    <row r="534" spans="1:9" ht="16">
      <c r="A534" s="28" t="s">
        <v>7302</v>
      </c>
      <c r="B534" s="28" t="s">
        <v>7328</v>
      </c>
      <c r="C534" s="28" t="s">
        <v>7329</v>
      </c>
      <c r="D534" s="28" t="s">
        <v>7330</v>
      </c>
      <c r="E534" s="28" t="s">
        <v>3643</v>
      </c>
      <c r="F534" s="28" t="s">
        <v>3643</v>
      </c>
      <c r="G534" s="29">
        <v>42315</v>
      </c>
      <c r="H534" s="30" t="s">
        <v>5884</v>
      </c>
      <c r="I534" s="16" t="str">
        <f t="shared" si="8"/>
        <v>EGY_RWJ-Fouad First University</v>
      </c>
    </row>
    <row r="535" spans="1:9" ht="16">
      <c r="A535" s="28" t="s">
        <v>7331</v>
      </c>
      <c r="B535" s="28" t="s">
        <v>7332</v>
      </c>
      <c r="C535" s="28" t="s">
        <v>7333</v>
      </c>
      <c r="D535" s="28" t="s">
        <v>7334</v>
      </c>
      <c r="E535" s="28" t="s">
        <v>3643</v>
      </c>
      <c r="F535" s="28" t="s">
        <v>3643</v>
      </c>
      <c r="G535" s="29">
        <v>42315</v>
      </c>
      <c r="H535" s="30" t="s">
        <v>5884</v>
      </c>
      <c r="I535" s="16" t="str">
        <f t="shared" si="8"/>
        <v>ENG_AHY-St Swithin'S</v>
      </c>
    </row>
    <row r="536" spans="1:9" ht="16">
      <c r="A536" s="28" t="s">
        <v>7331</v>
      </c>
      <c r="B536" s="28" t="s">
        <v>7335</v>
      </c>
      <c r="C536" s="28" t="s">
        <v>7336</v>
      </c>
      <c r="D536" s="28" t="s">
        <v>7337</v>
      </c>
      <c r="E536" s="28" t="s">
        <v>3643</v>
      </c>
      <c r="F536" s="28" t="s">
        <v>3643</v>
      </c>
      <c r="G536" s="29">
        <v>42315</v>
      </c>
      <c r="H536" s="30" t="s">
        <v>5884</v>
      </c>
      <c r="I536" s="16" t="str">
        <f t="shared" si="8"/>
        <v>ENG_AXZ-Polytechnic Of The South Bank</v>
      </c>
    </row>
    <row r="537" spans="1:9" ht="16">
      <c r="A537" s="28" t="s">
        <v>7331</v>
      </c>
      <c r="B537" s="28" t="s">
        <v>7338</v>
      </c>
      <c r="C537" s="28" t="s">
        <v>7339</v>
      </c>
      <c r="D537" s="28" t="s">
        <v>7340</v>
      </c>
      <c r="E537" s="28" t="s">
        <v>3643</v>
      </c>
      <c r="F537" s="28" t="s">
        <v>3643</v>
      </c>
      <c r="G537" s="29">
        <v>42315</v>
      </c>
      <c r="H537" s="30" t="s">
        <v>5884</v>
      </c>
      <c r="I537" s="16" t="str">
        <f t="shared" si="8"/>
        <v>ENG_BDC-Trent Polytechnic</v>
      </c>
    </row>
    <row r="538" spans="1:9" ht="16">
      <c r="A538" s="28" t="s">
        <v>7331</v>
      </c>
      <c r="B538" s="28" t="s">
        <v>7341</v>
      </c>
      <c r="C538" s="28" t="s">
        <v>7342</v>
      </c>
      <c r="D538" s="28" t="s">
        <v>7343</v>
      </c>
      <c r="E538" s="28" t="s">
        <v>3643</v>
      </c>
      <c r="F538" s="28" t="s">
        <v>3643</v>
      </c>
      <c r="G538" s="29">
        <v>42315</v>
      </c>
      <c r="H538" s="30" t="s">
        <v>5884</v>
      </c>
      <c r="I538" s="16" t="str">
        <f t="shared" si="8"/>
        <v>ENG_BSQ-Leeds Polytechnic</v>
      </c>
    </row>
    <row r="539" spans="1:9" ht="16">
      <c r="A539" s="28" t="s">
        <v>7331</v>
      </c>
      <c r="B539" s="28" t="s">
        <v>7344</v>
      </c>
      <c r="C539" s="28" t="s">
        <v>7345</v>
      </c>
      <c r="D539" s="28" t="s">
        <v>7346</v>
      </c>
      <c r="E539" s="28" t="s">
        <v>3643</v>
      </c>
      <c r="F539" s="28" t="s">
        <v>3643</v>
      </c>
      <c r="G539" s="29">
        <v>42315</v>
      </c>
      <c r="H539" s="30" t="s">
        <v>5884</v>
      </c>
      <c r="I539" s="16" t="str">
        <f t="shared" si="8"/>
        <v>ENG_BUG-Cambridge U</v>
      </c>
    </row>
    <row r="540" spans="1:9" ht="16">
      <c r="A540" s="28" t="s">
        <v>7331</v>
      </c>
      <c r="B540" s="28" t="s">
        <v>7347</v>
      </c>
      <c r="C540" s="28" t="s">
        <v>7348</v>
      </c>
      <c r="D540" s="28" t="s">
        <v>7348</v>
      </c>
      <c r="E540" s="28" t="s">
        <v>3643</v>
      </c>
      <c r="F540" s="28" t="s">
        <v>3643</v>
      </c>
      <c r="G540" s="29">
        <v>42315</v>
      </c>
      <c r="H540" s="30" t="s">
        <v>5884</v>
      </c>
      <c r="I540" s="16" t="str">
        <f t="shared" si="8"/>
        <v>ENG_BUW-Oxford U</v>
      </c>
    </row>
    <row r="541" spans="1:9" ht="16">
      <c r="A541" s="28" t="s">
        <v>7331</v>
      </c>
      <c r="B541" s="28" t="s">
        <v>7349</v>
      </c>
      <c r="C541" s="28" t="s">
        <v>7350</v>
      </c>
      <c r="D541" s="28" t="s">
        <v>7350</v>
      </c>
      <c r="E541" s="28" t="s">
        <v>3643</v>
      </c>
      <c r="F541" s="28" t="s">
        <v>3643</v>
      </c>
      <c r="G541" s="29">
        <v>42315</v>
      </c>
      <c r="H541" s="30" t="s">
        <v>5884</v>
      </c>
      <c r="I541" s="16" t="str">
        <f t="shared" si="8"/>
        <v>ENG_BYR-Imperial C</v>
      </c>
    </row>
    <row r="542" spans="1:9" ht="16">
      <c r="A542" s="28" t="s">
        <v>7331</v>
      </c>
      <c r="B542" s="28" t="s">
        <v>7351</v>
      </c>
      <c r="C542" s="28" t="s">
        <v>7352</v>
      </c>
      <c r="D542" s="28" t="s">
        <v>7353</v>
      </c>
      <c r="E542" s="28" t="s">
        <v>3643</v>
      </c>
      <c r="F542" s="28" t="s">
        <v>3643</v>
      </c>
      <c r="G542" s="29">
        <v>42315</v>
      </c>
      <c r="H542" s="30" t="s">
        <v>5884</v>
      </c>
      <c r="I542" s="16" t="str">
        <f t="shared" si="8"/>
        <v>ENG_BYS-Central Sch Of Arts &amp; Crafts</v>
      </c>
    </row>
    <row r="543" spans="1:9" ht="16">
      <c r="A543" s="28" t="s">
        <v>7331</v>
      </c>
      <c r="B543" s="28" t="s">
        <v>7354</v>
      </c>
      <c r="C543" s="28" t="s">
        <v>7355</v>
      </c>
      <c r="D543" s="28" t="s">
        <v>7356</v>
      </c>
      <c r="E543" s="28" t="s">
        <v>3643</v>
      </c>
      <c r="F543" s="28" t="s">
        <v>3643</v>
      </c>
      <c r="G543" s="29">
        <v>42315</v>
      </c>
      <c r="H543" s="30" t="s">
        <v>5884</v>
      </c>
      <c r="I543" s="16" t="str">
        <f t="shared" si="8"/>
        <v>ENG_DCJ-London Sch Of Economics &amp; Poli</v>
      </c>
    </row>
    <row r="544" spans="1:9" ht="16">
      <c r="A544" s="28" t="s">
        <v>7331</v>
      </c>
      <c r="B544" s="28" t="s">
        <v>7357</v>
      </c>
      <c r="C544" s="28" t="s">
        <v>7358</v>
      </c>
      <c r="D544" s="28" t="s">
        <v>7359</v>
      </c>
      <c r="E544" s="28" t="s">
        <v>3643</v>
      </c>
      <c r="F544" s="28" t="s">
        <v>3643</v>
      </c>
      <c r="G544" s="29">
        <v>42315</v>
      </c>
      <c r="H544" s="30" t="s">
        <v>5884</v>
      </c>
      <c r="I544" s="16" t="str">
        <f t="shared" si="8"/>
        <v>ENG_DJZ-U C Of North Staffordshire</v>
      </c>
    </row>
    <row r="545" spans="1:9" ht="16">
      <c r="A545" s="28" t="s">
        <v>7331</v>
      </c>
      <c r="B545" s="28" t="s">
        <v>7360</v>
      </c>
      <c r="C545" s="28" t="s">
        <v>7361</v>
      </c>
      <c r="D545" s="28" t="s">
        <v>6393</v>
      </c>
      <c r="E545" s="28" t="s">
        <v>3643</v>
      </c>
      <c r="F545" s="28" t="s">
        <v>3643</v>
      </c>
      <c r="G545" s="29">
        <v>42315</v>
      </c>
      <c r="H545" s="30" t="s">
        <v>5884</v>
      </c>
      <c r="I545" s="16" t="str">
        <f t="shared" si="8"/>
        <v>ENG_DNY-Victoria U Of Manchester</v>
      </c>
    </row>
    <row r="546" spans="1:9" ht="16">
      <c r="A546" s="28" t="s">
        <v>7331</v>
      </c>
      <c r="B546" s="28" t="s">
        <v>7362</v>
      </c>
      <c r="C546" s="28" t="s">
        <v>7363</v>
      </c>
      <c r="D546" s="28" t="s">
        <v>7363</v>
      </c>
      <c r="E546" s="28" t="s">
        <v>3643</v>
      </c>
      <c r="F546" s="28" t="s">
        <v>3643</v>
      </c>
      <c r="G546" s="29">
        <v>42315</v>
      </c>
      <c r="H546" s="30" t="s">
        <v>5884</v>
      </c>
      <c r="I546" s="16" t="str">
        <f t="shared" si="8"/>
        <v>ENG_DRD-Queens C</v>
      </c>
    </row>
    <row r="547" spans="1:9" ht="16">
      <c r="A547" s="28" t="s">
        <v>7331</v>
      </c>
      <c r="B547" s="28" t="s">
        <v>7364</v>
      </c>
      <c r="C547" s="28" t="s">
        <v>7365</v>
      </c>
      <c r="D547" s="28" t="s">
        <v>7366</v>
      </c>
      <c r="E547" s="28" t="s">
        <v>3643</v>
      </c>
      <c r="F547" s="28" t="s">
        <v>3643</v>
      </c>
      <c r="G547" s="29">
        <v>42315</v>
      </c>
      <c r="H547" s="30" t="s">
        <v>5884</v>
      </c>
      <c r="I547" s="16" t="str">
        <f t="shared" si="8"/>
        <v>ENG_FLB-Trinity C Of Music</v>
      </c>
    </row>
    <row r="548" spans="1:9" ht="16">
      <c r="A548" s="28" t="s">
        <v>7331</v>
      </c>
      <c r="B548" s="28" t="s">
        <v>7367</v>
      </c>
      <c r="C548" s="28" t="s">
        <v>7368</v>
      </c>
      <c r="D548" s="28" t="s">
        <v>7369</v>
      </c>
      <c r="E548" s="28" t="s">
        <v>3643</v>
      </c>
      <c r="F548" s="28" t="s">
        <v>3643</v>
      </c>
      <c r="G548" s="29">
        <v>42315</v>
      </c>
      <c r="H548" s="30" t="s">
        <v>5884</v>
      </c>
      <c r="I548" s="16" t="str">
        <f t="shared" si="8"/>
        <v>ENG_GVT-Manchester C Of Science &amp; Tech</v>
      </c>
    </row>
    <row r="549" spans="1:9" ht="16">
      <c r="A549" s="28" t="s">
        <v>7331</v>
      </c>
      <c r="B549" s="28" t="s">
        <v>7370</v>
      </c>
      <c r="C549" s="28" t="s">
        <v>7371</v>
      </c>
      <c r="D549" s="28" t="s">
        <v>7371</v>
      </c>
      <c r="E549" s="28" t="s">
        <v>3643</v>
      </c>
      <c r="F549" s="28" t="s">
        <v>3643</v>
      </c>
      <c r="G549" s="29">
        <v>42315</v>
      </c>
      <c r="H549" s="30" t="s">
        <v>5884</v>
      </c>
      <c r="I549" s="16" t="str">
        <f t="shared" si="8"/>
        <v>ENG_HQK-Brunel U</v>
      </c>
    </row>
    <row r="550" spans="1:9" ht="16">
      <c r="A550" s="28" t="s">
        <v>7331</v>
      </c>
      <c r="B550" s="28" t="s">
        <v>7372</v>
      </c>
      <c r="C550" s="28" t="s">
        <v>7373</v>
      </c>
      <c r="D550" s="28" t="s">
        <v>7374</v>
      </c>
      <c r="E550" s="28" t="s">
        <v>3643</v>
      </c>
      <c r="F550" s="28" t="s">
        <v>3643</v>
      </c>
      <c r="G550" s="29">
        <v>42315</v>
      </c>
      <c r="H550" s="30" t="s">
        <v>5884</v>
      </c>
      <c r="I550" s="16" t="str">
        <f t="shared" si="8"/>
        <v>ENG_KMN-Gloucester C Of Art &amp; Design</v>
      </c>
    </row>
    <row r="551" spans="1:9" ht="16">
      <c r="A551" s="28" t="s">
        <v>7331</v>
      </c>
      <c r="B551" s="28" t="s">
        <v>7375</v>
      </c>
      <c r="C551" s="28" t="s">
        <v>7376</v>
      </c>
      <c r="D551" s="28" t="s">
        <v>7377</v>
      </c>
      <c r="E551" s="28" t="s">
        <v>3643</v>
      </c>
      <c r="F551" s="28" t="s">
        <v>3643</v>
      </c>
      <c r="G551" s="29">
        <v>42315</v>
      </c>
      <c r="H551" s="30" t="s">
        <v>5884</v>
      </c>
      <c r="I551" s="16" t="str">
        <f t="shared" si="8"/>
        <v>ENG_LLB-St Marys Hospital Medical Sch</v>
      </c>
    </row>
    <row r="552" spans="1:9" ht="16">
      <c r="A552" s="28" t="s">
        <v>7331</v>
      </c>
      <c r="B552" s="28" t="s">
        <v>7378</v>
      </c>
      <c r="C552" s="28" t="s">
        <v>7379</v>
      </c>
      <c r="D552" s="28" t="s">
        <v>7380</v>
      </c>
      <c r="E552" s="28" t="s">
        <v>3643</v>
      </c>
      <c r="F552" s="28" t="s">
        <v>3643</v>
      </c>
      <c r="G552" s="29">
        <v>42315</v>
      </c>
      <c r="H552" s="30" t="s">
        <v>5884</v>
      </c>
      <c r="I552" s="16" t="str">
        <f t="shared" si="8"/>
        <v>ENG_MES-U Of East Anglia</v>
      </c>
    </row>
    <row r="553" spans="1:9" ht="16">
      <c r="A553" s="28" t="s">
        <v>7331</v>
      </c>
      <c r="B553" s="28" t="s">
        <v>7381</v>
      </c>
      <c r="C553" s="28" t="s">
        <v>7382</v>
      </c>
      <c r="D553" s="28" t="s">
        <v>7382</v>
      </c>
      <c r="E553" s="28" t="s">
        <v>3643</v>
      </c>
      <c r="F553" s="28" t="s">
        <v>3643</v>
      </c>
      <c r="G553" s="29">
        <v>42315</v>
      </c>
      <c r="H553" s="30" t="s">
        <v>5884</v>
      </c>
      <c r="I553" s="16" t="str">
        <f t="shared" si="8"/>
        <v>ENG_MFD-U Of Hull</v>
      </c>
    </row>
    <row r="554" spans="1:9" ht="16">
      <c r="A554" s="28" t="s">
        <v>7331</v>
      </c>
      <c r="B554" s="28" t="s">
        <v>3545</v>
      </c>
      <c r="C554" s="28" t="s">
        <v>7383</v>
      </c>
      <c r="D554" s="28" t="s">
        <v>7383</v>
      </c>
      <c r="E554" s="28" t="s">
        <v>3643</v>
      </c>
      <c r="F554" s="28" t="s">
        <v>3643</v>
      </c>
      <c r="G554" s="29">
        <v>42315</v>
      </c>
      <c r="H554" s="30" t="s">
        <v>5884</v>
      </c>
      <c r="I554" s="16" t="str">
        <f t="shared" si="8"/>
        <v>ENG_MFE-U Of York</v>
      </c>
    </row>
    <row r="555" spans="1:9" ht="16">
      <c r="A555" s="28" t="s">
        <v>7331</v>
      </c>
      <c r="B555" s="28" t="s">
        <v>7384</v>
      </c>
      <c r="C555" s="28" t="s">
        <v>7385</v>
      </c>
      <c r="D555" s="28" t="s">
        <v>7386</v>
      </c>
      <c r="E555" s="28" t="s">
        <v>3643</v>
      </c>
      <c r="F555" s="28" t="s">
        <v>3643</v>
      </c>
      <c r="G555" s="29">
        <v>42315</v>
      </c>
      <c r="H555" s="30" t="s">
        <v>5884</v>
      </c>
      <c r="I555" s="16" t="str">
        <f t="shared" si="8"/>
        <v>ENG_MKZ-U Of Newcastle</v>
      </c>
    </row>
    <row r="556" spans="1:9" ht="16">
      <c r="A556" s="28" t="s">
        <v>7331</v>
      </c>
      <c r="B556" s="28" t="s">
        <v>3399</v>
      </c>
      <c r="C556" s="28" t="s">
        <v>7387</v>
      </c>
      <c r="D556" s="28" t="s">
        <v>7388</v>
      </c>
      <c r="E556" s="28" t="s">
        <v>3643</v>
      </c>
      <c r="F556" s="28" t="s">
        <v>3643</v>
      </c>
      <c r="G556" s="29">
        <v>42315</v>
      </c>
      <c r="H556" s="30" t="s">
        <v>5884</v>
      </c>
      <c r="I556" s="16" t="str">
        <f t="shared" si="8"/>
        <v>ENG_MLA-U Of Lancaster</v>
      </c>
    </row>
    <row r="557" spans="1:9" ht="16">
      <c r="A557" s="28" t="s">
        <v>7331</v>
      </c>
      <c r="B557" s="28" t="s">
        <v>7389</v>
      </c>
      <c r="C557" s="28" t="s">
        <v>7390</v>
      </c>
      <c r="D557" s="28" t="s">
        <v>7391</v>
      </c>
      <c r="E557" s="28" t="s">
        <v>3643</v>
      </c>
      <c r="F557" s="28" t="s">
        <v>3643</v>
      </c>
      <c r="G557" s="29">
        <v>42315</v>
      </c>
      <c r="H557" s="30" t="s">
        <v>5884</v>
      </c>
      <c r="I557" s="16" t="str">
        <f t="shared" si="8"/>
        <v>ENG_MMG-U Of Durham</v>
      </c>
    </row>
    <row r="558" spans="1:9" ht="16">
      <c r="A558" s="28" t="s">
        <v>7331</v>
      </c>
      <c r="B558" s="28" t="s">
        <v>7392</v>
      </c>
      <c r="C558" s="28" t="s">
        <v>7393</v>
      </c>
      <c r="D558" s="28" t="s">
        <v>7394</v>
      </c>
      <c r="E558" s="28" t="s">
        <v>3643</v>
      </c>
      <c r="F558" s="28" t="s">
        <v>3643</v>
      </c>
      <c r="G558" s="29">
        <v>42315</v>
      </c>
      <c r="H558" s="30" t="s">
        <v>5884</v>
      </c>
      <c r="I558" s="16" t="str">
        <f t="shared" si="8"/>
        <v>ENG_MSS-U Of Sussex</v>
      </c>
    </row>
    <row r="559" spans="1:9" ht="16">
      <c r="A559" s="28" t="s">
        <v>7331</v>
      </c>
      <c r="B559" s="28" t="s">
        <v>7395</v>
      </c>
      <c r="C559" s="28" t="s">
        <v>7396</v>
      </c>
      <c r="D559" s="28" t="s">
        <v>7397</v>
      </c>
      <c r="E559" s="28" t="s">
        <v>3643</v>
      </c>
      <c r="F559" s="28" t="s">
        <v>3643</v>
      </c>
      <c r="G559" s="29">
        <v>42315</v>
      </c>
      <c r="H559" s="30" t="s">
        <v>5884</v>
      </c>
      <c r="I559" s="16" t="str">
        <f t="shared" si="8"/>
        <v>ENG_MTD-U Of Leicester</v>
      </c>
    </row>
    <row r="560" spans="1:9" ht="16">
      <c r="A560" s="28" t="s">
        <v>7331</v>
      </c>
      <c r="B560" s="28" t="s">
        <v>7398</v>
      </c>
      <c r="C560" s="28" t="s">
        <v>7399</v>
      </c>
      <c r="D560" s="28" t="s">
        <v>7400</v>
      </c>
      <c r="E560" s="28" t="s">
        <v>3643</v>
      </c>
      <c r="F560" s="28" t="s">
        <v>3643</v>
      </c>
      <c r="G560" s="29">
        <v>42315</v>
      </c>
      <c r="H560" s="30" t="s">
        <v>5884</v>
      </c>
      <c r="I560" s="16" t="str">
        <f t="shared" si="8"/>
        <v>ENG_MTW-U Of Exeter</v>
      </c>
    </row>
    <row r="561" spans="1:9" ht="16">
      <c r="A561" s="28" t="s">
        <v>7331</v>
      </c>
      <c r="B561" s="28" t="s">
        <v>7401</v>
      </c>
      <c r="C561" s="28" t="s">
        <v>7402</v>
      </c>
      <c r="D561" s="28" t="s">
        <v>7402</v>
      </c>
      <c r="E561" s="28" t="s">
        <v>3643</v>
      </c>
      <c r="F561" s="28" t="s">
        <v>3643</v>
      </c>
      <c r="G561" s="29">
        <v>42315</v>
      </c>
      <c r="H561" s="30" t="s">
        <v>5884</v>
      </c>
      <c r="I561" s="16" t="str">
        <f t="shared" si="8"/>
        <v>ENG_MZA-U Of Keele</v>
      </c>
    </row>
    <row r="562" spans="1:9" ht="16">
      <c r="A562" s="28" t="s">
        <v>7331</v>
      </c>
      <c r="B562" s="28" t="s">
        <v>7403</v>
      </c>
      <c r="C562" s="28" t="s">
        <v>7404</v>
      </c>
      <c r="D562" s="28" t="s">
        <v>7405</v>
      </c>
      <c r="E562" s="28" t="s">
        <v>3643</v>
      </c>
      <c r="F562" s="28" t="s">
        <v>3643</v>
      </c>
      <c r="G562" s="29">
        <v>42315</v>
      </c>
      <c r="H562" s="30" t="s">
        <v>5884</v>
      </c>
      <c r="I562" s="16" t="str">
        <f t="shared" si="8"/>
        <v>ENG_NBC-U Of Sheffield</v>
      </c>
    </row>
    <row r="563" spans="1:9" ht="16">
      <c r="A563" s="28" t="s">
        <v>7331</v>
      </c>
      <c r="B563" s="28" t="s">
        <v>7406</v>
      </c>
      <c r="C563" s="28" t="s">
        <v>7407</v>
      </c>
      <c r="D563" s="28" t="s">
        <v>7408</v>
      </c>
      <c r="E563" s="28" t="s">
        <v>3643</v>
      </c>
      <c r="F563" s="28" t="s">
        <v>3643</v>
      </c>
      <c r="G563" s="29">
        <v>42315</v>
      </c>
      <c r="H563" s="30" t="s">
        <v>5884</v>
      </c>
      <c r="I563" s="16" t="str">
        <f t="shared" si="8"/>
        <v>ENG_NDU-U Of Manchester</v>
      </c>
    </row>
    <row r="564" spans="1:9" ht="16">
      <c r="A564" s="28" t="s">
        <v>7331</v>
      </c>
      <c r="B564" s="28" t="s">
        <v>7409</v>
      </c>
      <c r="C564" s="28" t="s">
        <v>7410</v>
      </c>
      <c r="D564" s="28" t="s">
        <v>7411</v>
      </c>
      <c r="E564" s="28" t="s">
        <v>3643</v>
      </c>
      <c r="F564" s="28" t="s">
        <v>3643</v>
      </c>
      <c r="G564" s="29">
        <v>42315</v>
      </c>
      <c r="H564" s="30" t="s">
        <v>5884</v>
      </c>
      <c r="I564" s="16" t="str">
        <f t="shared" si="8"/>
        <v>ENG_NEE-U Of Southampton</v>
      </c>
    </row>
    <row r="565" spans="1:9" ht="16">
      <c r="A565" s="28" t="s">
        <v>7331</v>
      </c>
      <c r="B565" s="28" t="s">
        <v>7412</v>
      </c>
      <c r="C565" s="28" t="s">
        <v>7413</v>
      </c>
      <c r="D565" s="28" t="s">
        <v>7414</v>
      </c>
      <c r="E565" s="28" t="s">
        <v>3643</v>
      </c>
      <c r="F565" s="28" t="s">
        <v>3643</v>
      </c>
      <c r="G565" s="29">
        <v>42315</v>
      </c>
      <c r="H565" s="30" t="s">
        <v>5884</v>
      </c>
      <c r="I565" s="16" t="str">
        <f t="shared" si="8"/>
        <v>ENG_NFB-Isle Of Wight Technical C</v>
      </c>
    </row>
    <row r="566" spans="1:9" ht="16">
      <c r="A566" s="28" t="s">
        <v>7331</v>
      </c>
      <c r="B566" s="28" t="s">
        <v>7415</v>
      </c>
      <c r="C566" s="28" t="s">
        <v>7416</v>
      </c>
      <c r="D566" s="28" t="s">
        <v>7417</v>
      </c>
      <c r="E566" s="28" t="s">
        <v>3643</v>
      </c>
      <c r="F566" s="28" t="s">
        <v>3643</v>
      </c>
      <c r="G566" s="29">
        <v>42315</v>
      </c>
      <c r="H566" s="30" t="s">
        <v>5884</v>
      </c>
      <c r="I566" s="16" t="str">
        <f t="shared" si="8"/>
        <v>ENG_NFJ-U Of Reading</v>
      </c>
    </row>
    <row r="567" spans="1:9" ht="16">
      <c r="A567" s="28" t="s">
        <v>7331</v>
      </c>
      <c r="B567" s="28" t="s">
        <v>7418</v>
      </c>
      <c r="C567" s="28" t="s">
        <v>7419</v>
      </c>
      <c r="D567" s="28" t="s">
        <v>7420</v>
      </c>
      <c r="E567" s="28" t="s">
        <v>3643</v>
      </c>
      <c r="F567" s="28" t="s">
        <v>3643</v>
      </c>
      <c r="G567" s="29">
        <v>42315</v>
      </c>
      <c r="H567" s="30" t="s">
        <v>5884</v>
      </c>
      <c r="I567" s="16" t="str">
        <f t="shared" si="8"/>
        <v>ENG_NFU-U Of Birmingham</v>
      </c>
    </row>
    <row r="568" spans="1:9" ht="16">
      <c r="A568" s="28" t="s">
        <v>7331</v>
      </c>
      <c r="B568" s="28" t="s">
        <v>7421</v>
      </c>
      <c r="C568" s="28" t="s">
        <v>7422</v>
      </c>
      <c r="D568" s="28" t="s">
        <v>7423</v>
      </c>
      <c r="E568" s="28" t="s">
        <v>3643</v>
      </c>
      <c r="F568" s="28" t="s">
        <v>3643</v>
      </c>
      <c r="G568" s="29">
        <v>42315</v>
      </c>
      <c r="H568" s="30" t="s">
        <v>5884</v>
      </c>
      <c r="I568" s="16" t="str">
        <f t="shared" si="8"/>
        <v>ENG_NFV-U Of Nottingham</v>
      </c>
    </row>
    <row r="569" spans="1:9" ht="16">
      <c r="A569" s="28" t="s">
        <v>7331</v>
      </c>
      <c r="B569" s="28" t="s">
        <v>7424</v>
      </c>
      <c r="C569" s="28" t="s">
        <v>7425</v>
      </c>
      <c r="D569" s="28" t="s">
        <v>7425</v>
      </c>
      <c r="E569" s="28" t="s">
        <v>3643</v>
      </c>
      <c r="F569" s="28" t="s">
        <v>3643</v>
      </c>
      <c r="G569" s="29">
        <v>42315</v>
      </c>
      <c r="H569" s="30" t="s">
        <v>5884</v>
      </c>
      <c r="I569" s="16" t="str">
        <f t="shared" si="8"/>
        <v>ENG_NLA-U Of Aston</v>
      </c>
    </row>
    <row r="570" spans="1:9" ht="16">
      <c r="A570" s="28" t="s">
        <v>7331</v>
      </c>
      <c r="B570" s="28" t="s">
        <v>7426</v>
      </c>
      <c r="C570" s="28" t="s">
        <v>7427</v>
      </c>
      <c r="D570" s="28" t="s">
        <v>6023</v>
      </c>
      <c r="E570" s="28" t="s">
        <v>3643</v>
      </c>
      <c r="F570" s="28" t="s">
        <v>3643</v>
      </c>
      <c r="G570" s="29">
        <v>42315</v>
      </c>
      <c r="H570" s="30" t="s">
        <v>5884</v>
      </c>
      <c r="I570" s="16" t="str">
        <f t="shared" si="8"/>
        <v>ENG_NMB-U Of Technology Loughborough</v>
      </c>
    </row>
    <row r="571" spans="1:9" ht="16">
      <c r="A571" s="28" t="s">
        <v>7331</v>
      </c>
      <c r="B571" s="28" t="s">
        <v>7428</v>
      </c>
      <c r="C571" s="28" t="s">
        <v>7429</v>
      </c>
      <c r="D571" s="28" t="s">
        <v>7430</v>
      </c>
      <c r="E571" s="28" t="s">
        <v>3643</v>
      </c>
      <c r="F571" s="28" t="s">
        <v>3643</v>
      </c>
      <c r="G571" s="29">
        <v>42315</v>
      </c>
      <c r="H571" s="30" t="s">
        <v>5884</v>
      </c>
      <c r="I571" s="16" t="str">
        <f t="shared" si="8"/>
        <v>ENG_NPF-U Of London</v>
      </c>
    </row>
    <row r="572" spans="1:9" ht="16">
      <c r="A572" s="28" t="s">
        <v>7331</v>
      </c>
      <c r="B572" s="28" t="s">
        <v>7431</v>
      </c>
      <c r="C572" s="28" t="s">
        <v>7432</v>
      </c>
      <c r="D572" s="28" t="s">
        <v>7433</v>
      </c>
      <c r="E572" s="28" t="s">
        <v>3643</v>
      </c>
      <c r="F572" s="28" t="s">
        <v>3643</v>
      </c>
      <c r="G572" s="29">
        <v>42315</v>
      </c>
      <c r="H572" s="30" t="s">
        <v>5884</v>
      </c>
      <c r="I572" s="16" t="str">
        <f t="shared" si="8"/>
        <v>ENG_NPG-U C Of London</v>
      </c>
    </row>
    <row r="573" spans="1:9" ht="16">
      <c r="A573" s="28" t="s">
        <v>7331</v>
      </c>
      <c r="B573" s="28" t="s">
        <v>7434</v>
      </c>
      <c r="C573" s="28" t="s">
        <v>7435</v>
      </c>
      <c r="D573" s="28" t="s">
        <v>7436</v>
      </c>
      <c r="E573" s="28" t="s">
        <v>3643</v>
      </c>
      <c r="F573" s="28" t="s">
        <v>3643</v>
      </c>
      <c r="G573" s="29">
        <v>42315</v>
      </c>
      <c r="H573" s="30" t="s">
        <v>5884</v>
      </c>
      <c r="I573" s="16" t="str">
        <f t="shared" si="8"/>
        <v>ENG_NPM-City Of London C</v>
      </c>
    </row>
    <row r="574" spans="1:9" ht="16">
      <c r="A574" s="28" t="s">
        <v>7331</v>
      </c>
      <c r="B574" s="28" t="s">
        <v>7437</v>
      </c>
      <c r="C574" s="28" t="s">
        <v>7438</v>
      </c>
      <c r="D574" s="28" t="s">
        <v>7439</v>
      </c>
      <c r="E574" s="28" t="s">
        <v>3643</v>
      </c>
      <c r="F574" s="28" t="s">
        <v>3643</v>
      </c>
      <c r="G574" s="29">
        <v>42315</v>
      </c>
      <c r="H574" s="30" t="s">
        <v>5884</v>
      </c>
      <c r="I574" s="16" t="str">
        <f t="shared" si="8"/>
        <v>ENG_NSD-U Of Liverpool</v>
      </c>
    </row>
    <row r="575" spans="1:9" ht="16">
      <c r="A575" s="28" t="s">
        <v>7331</v>
      </c>
      <c r="B575" s="28" t="s">
        <v>7440</v>
      </c>
      <c r="C575" s="28" t="s">
        <v>7441</v>
      </c>
      <c r="D575" s="28" t="s">
        <v>7441</v>
      </c>
      <c r="E575" s="28" t="s">
        <v>3643</v>
      </c>
      <c r="F575" s="28" t="s">
        <v>3643</v>
      </c>
      <c r="G575" s="29">
        <v>42315</v>
      </c>
      <c r="H575" s="30" t="s">
        <v>5884</v>
      </c>
      <c r="I575" s="16" t="str">
        <f t="shared" si="8"/>
        <v>ENG_NVY-U Of Leeds</v>
      </c>
    </row>
    <row r="576" spans="1:9" ht="16">
      <c r="A576" s="28" t="s">
        <v>7331</v>
      </c>
      <c r="B576" s="28" t="s">
        <v>7442</v>
      </c>
      <c r="C576" s="28" t="s">
        <v>7443</v>
      </c>
      <c r="D576" s="28" t="s">
        <v>7444</v>
      </c>
      <c r="E576" s="28" t="s">
        <v>3643</v>
      </c>
      <c r="F576" s="28" t="s">
        <v>3643</v>
      </c>
      <c r="G576" s="29">
        <v>42315</v>
      </c>
      <c r="H576" s="30" t="s">
        <v>5884</v>
      </c>
      <c r="I576" s="16" t="str">
        <f t="shared" si="8"/>
        <v>ENG_NWZ-U Of Bristol</v>
      </c>
    </row>
    <row r="577" spans="1:9" ht="16">
      <c r="A577" s="28" t="s">
        <v>7331</v>
      </c>
      <c r="B577" s="28" t="s">
        <v>7445</v>
      </c>
      <c r="C577" s="28" t="s">
        <v>7446</v>
      </c>
      <c r="D577" s="28" t="s">
        <v>7446</v>
      </c>
      <c r="E577" s="28" t="s">
        <v>3643</v>
      </c>
      <c r="F577" s="28" t="s">
        <v>3643</v>
      </c>
      <c r="G577" s="29">
        <v>42315</v>
      </c>
      <c r="H577" s="30" t="s">
        <v>5884</v>
      </c>
      <c r="I577" s="16" t="str">
        <f t="shared" si="8"/>
        <v>ENG_NZS-U Of Essex</v>
      </c>
    </row>
    <row r="578" spans="1:9" ht="16">
      <c r="A578" s="28" t="s">
        <v>7331</v>
      </c>
      <c r="B578" s="28" t="s">
        <v>7447</v>
      </c>
      <c r="C578" s="28" t="s">
        <v>7448</v>
      </c>
      <c r="D578" s="28" t="s">
        <v>7449</v>
      </c>
      <c r="E578" s="28" t="s">
        <v>3643</v>
      </c>
      <c r="F578" s="28" t="s">
        <v>3643</v>
      </c>
      <c r="G578" s="29">
        <v>42315</v>
      </c>
      <c r="H578" s="30" t="s">
        <v>5884</v>
      </c>
      <c r="I578" s="16" t="str">
        <f t="shared" si="8"/>
        <v>ENG_QGK-Giuldhall Sch Of Music And Dra</v>
      </c>
    </row>
    <row r="579" spans="1:9" ht="16">
      <c r="A579" s="28" t="s">
        <v>7331</v>
      </c>
      <c r="B579" s="28" t="s">
        <v>7450</v>
      </c>
      <c r="C579" s="28" t="s">
        <v>7451</v>
      </c>
      <c r="D579" s="28" t="s">
        <v>7369</v>
      </c>
      <c r="E579" s="28" t="s">
        <v>3643</v>
      </c>
      <c r="F579" s="28" t="s">
        <v>3643</v>
      </c>
      <c r="G579" s="29">
        <v>42315</v>
      </c>
      <c r="H579" s="30" t="s">
        <v>5884</v>
      </c>
      <c r="I579" s="16" t="str">
        <f t="shared" si="8"/>
        <v>ENG_QGS-Manchester Business Sch</v>
      </c>
    </row>
    <row r="580" spans="1:9" ht="16">
      <c r="A580" s="28" t="s">
        <v>7331</v>
      </c>
      <c r="B580" s="28" t="s">
        <v>7452</v>
      </c>
      <c r="C580" s="28" t="s">
        <v>7453</v>
      </c>
      <c r="D580" s="28" t="s">
        <v>7453</v>
      </c>
      <c r="E580" s="28" t="s">
        <v>3643</v>
      </c>
      <c r="F580" s="28" t="s">
        <v>3643</v>
      </c>
      <c r="G580" s="29">
        <v>42315</v>
      </c>
      <c r="H580" s="30" t="s">
        <v>5884</v>
      </c>
      <c r="I580" s="16" t="str">
        <f t="shared" si="8"/>
        <v>ENG_QGU-Aston U</v>
      </c>
    </row>
    <row r="581" spans="1:9" ht="16">
      <c r="A581" s="28" t="s">
        <v>7331</v>
      </c>
      <c r="B581" s="28" t="s">
        <v>7454</v>
      </c>
      <c r="C581" s="28" t="s">
        <v>7455</v>
      </c>
      <c r="D581" s="28" t="s">
        <v>7456</v>
      </c>
      <c r="E581" s="28" t="s">
        <v>3643</v>
      </c>
      <c r="F581" s="28" t="s">
        <v>3643</v>
      </c>
      <c r="G581" s="29">
        <v>42315</v>
      </c>
      <c r="H581" s="30" t="s">
        <v>5884</v>
      </c>
      <c r="I581" s="16" t="str">
        <f t="shared" ref="I581:I644" si="9">A581&amp;"_"&amp;B581&amp;"-"&amp;C581</f>
        <v>ENG_QLQ-Royal Academy Of London</v>
      </c>
    </row>
    <row r="582" spans="1:9" ht="16">
      <c r="A582" s="28" t="s">
        <v>7331</v>
      </c>
      <c r="B582" s="28" t="s">
        <v>7457</v>
      </c>
      <c r="C582" s="28" t="s">
        <v>7458</v>
      </c>
      <c r="D582" s="28" t="s">
        <v>7458</v>
      </c>
      <c r="E582" s="28" t="s">
        <v>3643</v>
      </c>
      <c r="F582" s="28" t="s">
        <v>3643</v>
      </c>
      <c r="G582" s="29">
        <v>42315</v>
      </c>
      <c r="H582" s="30" t="s">
        <v>5884</v>
      </c>
      <c r="I582" s="16" t="str">
        <f t="shared" si="9"/>
        <v>ENG_QLR-U Of Kent</v>
      </c>
    </row>
    <row r="583" spans="1:9" ht="16">
      <c r="A583" s="28" t="s">
        <v>7331</v>
      </c>
      <c r="B583" s="28" t="s">
        <v>7459</v>
      </c>
      <c r="C583" s="28" t="s">
        <v>7460</v>
      </c>
      <c r="D583" s="28" t="s">
        <v>7461</v>
      </c>
      <c r="E583" s="28" t="s">
        <v>3643</v>
      </c>
      <c r="F583" s="28" t="s">
        <v>3643</v>
      </c>
      <c r="G583" s="29">
        <v>42315</v>
      </c>
      <c r="H583" s="30" t="s">
        <v>5884</v>
      </c>
      <c r="I583" s="16" t="str">
        <f t="shared" si="9"/>
        <v>ENG_QLS-U Of Bradford</v>
      </c>
    </row>
    <row r="584" spans="1:9" ht="16">
      <c r="A584" s="28" t="s">
        <v>7331</v>
      </c>
      <c r="B584" s="28" t="s">
        <v>7462</v>
      </c>
      <c r="C584" s="28" t="s">
        <v>7463</v>
      </c>
      <c r="D584" s="28" t="s">
        <v>7464</v>
      </c>
      <c r="E584" s="28" t="s">
        <v>3643</v>
      </c>
      <c r="F584" s="28" t="s">
        <v>3643</v>
      </c>
      <c r="G584" s="29">
        <v>42315</v>
      </c>
      <c r="H584" s="30" t="s">
        <v>5884</v>
      </c>
      <c r="I584" s="16" t="str">
        <f t="shared" si="9"/>
        <v>ENG_QLV-Royal College Of Surgeons</v>
      </c>
    </row>
    <row r="585" spans="1:9" ht="16">
      <c r="A585" s="28" t="s">
        <v>7331</v>
      </c>
      <c r="B585" s="28" t="s">
        <v>7465</v>
      </c>
      <c r="C585" s="28" t="s">
        <v>7466</v>
      </c>
      <c r="D585" s="28" t="s">
        <v>7467</v>
      </c>
      <c r="E585" s="28" t="s">
        <v>3643</v>
      </c>
      <c r="F585" s="28" t="s">
        <v>3643</v>
      </c>
      <c r="G585" s="29">
        <v>42315</v>
      </c>
      <c r="H585" s="30" t="s">
        <v>5884</v>
      </c>
      <c r="I585" s="16" t="str">
        <f t="shared" si="9"/>
        <v>ENG_QLY-Medical Coll Of St Bartholomew</v>
      </c>
    </row>
    <row r="586" spans="1:9" ht="16">
      <c r="A586" s="28" t="s">
        <v>7331</v>
      </c>
      <c r="B586" s="28" t="s">
        <v>7468</v>
      </c>
      <c r="C586" s="28" t="s">
        <v>7469</v>
      </c>
      <c r="D586" s="28" t="s">
        <v>7470</v>
      </c>
      <c r="E586" s="28" t="s">
        <v>3643</v>
      </c>
      <c r="F586" s="28" t="s">
        <v>3643</v>
      </c>
      <c r="G586" s="29">
        <v>42315</v>
      </c>
      <c r="H586" s="30" t="s">
        <v>5884</v>
      </c>
      <c r="I586" s="16" t="str">
        <f t="shared" si="9"/>
        <v>ENG_QMD-Nat Institute Medical Research</v>
      </c>
    </row>
    <row r="587" spans="1:9" ht="16">
      <c r="A587" s="28" t="s">
        <v>7331</v>
      </c>
      <c r="B587" s="28" t="s">
        <v>7471</v>
      </c>
      <c r="C587" s="28" t="s">
        <v>7472</v>
      </c>
      <c r="D587" s="28" t="s">
        <v>7464</v>
      </c>
      <c r="E587" s="28" t="s">
        <v>3643</v>
      </c>
      <c r="F587" s="28" t="s">
        <v>3643</v>
      </c>
      <c r="G587" s="29">
        <v>42315</v>
      </c>
      <c r="H587" s="30" t="s">
        <v>5884</v>
      </c>
      <c r="I587" s="16" t="str">
        <f t="shared" si="9"/>
        <v>ENG_QUS-Royal College Of Art</v>
      </c>
    </row>
    <row r="588" spans="1:9" ht="16">
      <c r="A588" s="28" t="s">
        <v>7331</v>
      </c>
      <c r="B588" s="28" t="s">
        <v>7473</v>
      </c>
      <c r="C588" s="28" t="s">
        <v>7474</v>
      </c>
      <c r="D588" s="28" t="s">
        <v>7475</v>
      </c>
      <c r="E588" s="28" t="s">
        <v>3643</v>
      </c>
      <c r="F588" s="28" t="s">
        <v>3643</v>
      </c>
      <c r="G588" s="29">
        <v>42315</v>
      </c>
      <c r="H588" s="30" t="s">
        <v>5884</v>
      </c>
      <c r="I588" s="16" t="str">
        <f t="shared" si="9"/>
        <v>ENG_QUX-British School Of Military Sur</v>
      </c>
    </row>
    <row r="589" spans="1:9" ht="16">
      <c r="A589" s="28" t="s">
        <v>7331</v>
      </c>
      <c r="B589" s="28" t="s">
        <v>7476</v>
      </c>
      <c r="C589" s="28" t="s">
        <v>7477</v>
      </c>
      <c r="D589" s="28" t="s">
        <v>7478</v>
      </c>
      <c r="E589" s="28" t="s">
        <v>3643</v>
      </c>
      <c r="F589" s="28" t="s">
        <v>3643</v>
      </c>
      <c r="G589" s="29">
        <v>42315</v>
      </c>
      <c r="H589" s="30" t="s">
        <v>5884</v>
      </c>
      <c r="I589" s="16" t="str">
        <f t="shared" si="9"/>
        <v>ENG_QWA-Imperial Sch Of Science &amp; Tech</v>
      </c>
    </row>
    <row r="590" spans="1:9" ht="16">
      <c r="A590" s="28" t="s">
        <v>7331</v>
      </c>
      <c r="B590" s="28" t="s">
        <v>7479</v>
      </c>
      <c r="C590" s="28" t="s">
        <v>7480</v>
      </c>
      <c r="D590" s="28" t="s">
        <v>7481</v>
      </c>
      <c r="E590" s="28" t="s">
        <v>3643</v>
      </c>
      <c r="F590" s="28" t="s">
        <v>3643</v>
      </c>
      <c r="G590" s="29">
        <v>42315</v>
      </c>
      <c r="H590" s="30" t="s">
        <v>5884</v>
      </c>
      <c r="I590" s="16" t="str">
        <f t="shared" si="9"/>
        <v>ENG_QWD-London Hospital Medical C</v>
      </c>
    </row>
    <row r="591" spans="1:9" ht="16">
      <c r="A591" s="28" t="s">
        <v>7331</v>
      </c>
      <c r="B591" s="28" t="s">
        <v>7482</v>
      </c>
      <c r="C591" s="28" t="s">
        <v>7483</v>
      </c>
      <c r="D591" s="28" t="s">
        <v>7484</v>
      </c>
      <c r="E591" s="28" t="s">
        <v>3643</v>
      </c>
      <c r="F591" s="28" t="s">
        <v>3643</v>
      </c>
      <c r="G591" s="29">
        <v>42315</v>
      </c>
      <c r="H591" s="30" t="s">
        <v>5884</v>
      </c>
      <c r="I591" s="16" t="str">
        <f t="shared" si="9"/>
        <v>ENG_QWE-U Of Warwick</v>
      </c>
    </row>
    <row r="592" spans="1:9" ht="16">
      <c r="A592" s="28" t="s">
        <v>7331</v>
      </c>
      <c r="B592" s="28" t="s">
        <v>7485</v>
      </c>
      <c r="C592" s="28" t="s">
        <v>7486</v>
      </c>
      <c r="D592" s="28" t="s">
        <v>7486</v>
      </c>
      <c r="E592" s="28" t="s">
        <v>3643</v>
      </c>
      <c r="F592" s="28" t="s">
        <v>3643</v>
      </c>
      <c r="G592" s="29">
        <v>42315</v>
      </c>
      <c r="H592" s="30" t="s">
        <v>5884</v>
      </c>
      <c r="I592" s="16" t="str">
        <f t="shared" si="9"/>
        <v>ENG_QWJ-Kings C</v>
      </c>
    </row>
    <row r="593" spans="1:9" ht="16">
      <c r="A593" s="28" t="s">
        <v>7331</v>
      </c>
      <c r="B593" s="28" t="s">
        <v>7487</v>
      </c>
      <c r="C593" s="28" t="s">
        <v>7488</v>
      </c>
      <c r="D593" s="28" t="s">
        <v>7488</v>
      </c>
      <c r="E593" s="28" t="s">
        <v>3643</v>
      </c>
      <c r="F593" s="28" t="s">
        <v>3643</v>
      </c>
      <c r="G593" s="29">
        <v>42315</v>
      </c>
      <c r="H593" s="30" t="s">
        <v>5884</v>
      </c>
      <c r="I593" s="16" t="str">
        <f t="shared" si="9"/>
        <v>ENG_QWK-Balliol C</v>
      </c>
    </row>
    <row r="594" spans="1:9" ht="16">
      <c r="A594" s="28" t="s">
        <v>7331</v>
      </c>
      <c r="B594" s="28" t="s">
        <v>7489</v>
      </c>
      <c r="C594" s="28" t="s">
        <v>7490</v>
      </c>
      <c r="D594" s="28" t="s">
        <v>7337</v>
      </c>
      <c r="E594" s="28" t="s">
        <v>3643</v>
      </c>
      <c r="F594" s="28" t="s">
        <v>3643</v>
      </c>
      <c r="G594" s="29">
        <v>42315</v>
      </c>
      <c r="H594" s="30" t="s">
        <v>5884</v>
      </c>
      <c r="I594" s="16" t="str">
        <f t="shared" si="9"/>
        <v>ENG_RCR-Polytechnic Of Central London</v>
      </c>
    </row>
    <row r="595" spans="1:9" ht="16">
      <c r="A595" s="28" t="s">
        <v>7331</v>
      </c>
      <c r="B595" s="28" t="s">
        <v>7491</v>
      </c>
      <c r="C595" s="28" t="s">
        <v>7492</v>
      </c>
      <c r="D595" s="28" t="s">
        <v>7492</v>
      </c>
      <c r="E595" s="28" t="s">
        <v>3643</v>
      </c>
      <c r="F595" s="28" t="s">
        <v>3643</v>
      </c>
      <c r="G595" s="29">
        <v>42315</v>
      </c>
      <c r="H595" s="30" t="s">
        <v>5884</v>
      </c>
      <c r="I595" s="16" t="str">
        <f t="shared" si="9"/>
        <v>ENG_RPR-Frayis C</v>
      </c>
    </row>
    <row r="596" spans="1:9" ht="16">
      <c r="A596" s="28" t="s">
        <v>7331</v>
      </c>
      <c r="B596" s="28" t="s">
        <v>7493</v>
      </c>
      <c r="C596" s="28" t="s">
        <v>7494</v>
      </c>
      <c r="D596" s="28" t="s">
        <v>7494</v>
      </c>
      <c r="E596" s="28" t="s">
        <v>3643</v>
      </c>
      <c r="F596" s="28" t="s">
        <v>3643</v>
      </c>
      <c r="G596" s="29">
        <v>42315</v>
      </c>
      <c r="H596" s="30" t="s">
        <v>5884</v>
      </c>
      <c r="I596" s="16" t="str">
        <f t="shared" si="9"/>
        <v>ENG_RQB-St Hilda'S</v>
      </c>
    </row>
    <row r="597" spans="1:9" ht="16">
      <c r="A597" s="28" t="s">
        <v>7331</v>
      </c>
      <c r="B597" s="28" t="s">
        <v>7495</v>
      </c>
      <c r="C597" s="28" t="s">
        <v>7496</v>
      </c>
      <c r="D597" s="28" t="s">
        <v>7497</v>
      </c>
      <c r="E597" s="28" t="s">
        <v>3643</v>
      </c>
      <c r="F597" s="28" t="s">
        <v>3643</v>
      </c>
      <c r="G597" s="29">
        <v>42315</v>
      </c>
      <c r="H597" s="30" t="s">
        <v>5884</v>
      </c>
      <c r="I597" s="16" t="str">
        <f t="shared" si="9"/>
        <v>ENG_RQL-Shrewsbury Technical C</v>
      </c>
    </row>
    <row r="598" spans="1:9" ht="16">
      <c r="A598" s="28" t="s">
        <v>7331</v>
      </c>
      <c r="B598" s="28" t="s">
        <v>7498</v>
      </c>
      <c r="C598" s="28" t="s">
        <v>7499</v>
      </c>
      <c r="D598" s="28" t="s">
        <v>7500</v>
      </c>
      <c r="E598" s="28" t="s">
        <v>3643</v>
      </c>
      <c r="F598" s="28" t="s">
        <v>3643</v>
      </c>
      <c r="G598" s="29">
        <v>42315</v>
      </c>
      <c r="H598" s="30" t="s">
        <v>5884</v>
      </c>
      <c r="I598" s="16" t="str">
        <f t="shared" si="9"/>
        <v>ENG_RRT-De Monfort University</v>
      </c>
    </row>
    <row r="599" spans="1:9" ht="16">
      <c r="A599" s="28" t="s">
        <v>7331</v>
      </c>
      <c r="B599" s="28" t="s">
        <v>7501</v>
      </c>
      <c r="C599" s="28" t="s">
        <v>7502</v>
      </c>
      <c r="D599" s="28" t="s">
        <v>7503</v>
      </c>
      <c r="E599" s="28" t="s">
        <v>3643</v>
      </c>
      <c r="F599" s="28" t="s">
        <v>3643</v>
      </c>
      <c r="G599" s="29">
        <v>42315</v>
      </c>
      <c r="H599" s="30" t="s">
        <v>5884</v>
      </c>
      <c r="I599" s="16" t="str">
        <f t="shared" si="9"/>
        <v>ENG_RSK-Cnaa Goldsmith C Labor Center</v>
      </c>
    </row>
    <row r="600" spans="1:9" ht="16">
      <c r="A600" s="28" t="s">
        <v>7331</v>
      </c>
      <c r="B600" s="28" t="s">
        <v>7504</v>
      </c>
      <c r="C600" s="28" t="s">
        <v>7505</v>
      </c>
      <c r="D600" s="28" t="s">
        <v>7506</v>
      </c>
      <c r="E600" s="28" t="s">
        <v>3643</v>
      </c>
      <c r="F600" s="28" t="s">
        <v>3643</v>
      </c>
      <c r="G600" s="29">
        <v>42315</v>
      </c>
      <c r="H600" s="30" t="s">
        <v>5884</v>
      </c>
      <c r="I600" s="16" t="str">
        <f t="shared" si="9"/>
        <v>ENG_RVP-London Business School</v>
      </c>
    </row>
    <row r="601" spans="1:9" ht="16">
      <c r="A601" s="28" t="s">
        <v>7331</v>
      </c>
      <c r="B601" s="28" t="s">
        <v>7507</v>
      </c>
      <c r="C601" s="28" t="s">
        <v>7508</v>
      </c>
      <c r="D601" s="28" t="s">
        <v>7509</v>
      </c>
      <c r="E601" s="28" t="s">
        <v>3643</v>
      </c>
      <c r="F601" s="28" t="s">
        <v>3643</v>
      </c>
      <c r="G601" s="29">
        <v>42315</v>
      </c>
      <c r="H601" s="30" t="s">
        <v>5884</v>
      </c>
      <c r="I601" s="16" t="str">
        <f t="shared" si="9"/>
        <v>ENG_RWX-Nottingham University</v>
      </c>
    </row>
    <row r="602" spans="1:9" ht="16">
      <c r="A602" s="28" t="s">
        <v>7331</v>
      </c>
      <c r="B602" s="28" t="s">
        <v>7510</v>
      </c>
      <c r="C602" s="28" t="s">
        <v>7511</v>
      </c>
      <c r="D602" s="28" t="s">
        <v>7512</v>
      </c>
      <c r="E602" s="28" t="s">
        <v>3643</v>
      </c>
      <c r="F602" s="28" t="s">
        <v>3643</v>
      </c>
      <c r="G602" s="29">
        <v>42315</v>
      </c>
      <c r="H602" s="30" t="s">
        <v>5884</v>
      </c>
      <c r="I602" s="16" t="str">
        <f t="shared" si="9"/>
        <v>ENG_RXI-Inns Of Court School Of Law</v>
      </c>
    </row>
    <row r="603" spans="1:9" ht="16">
      <c r="A603" s="28" t="s">
        <v>7331</v>
      </c>
      <c r="B603" s="28" t="s">
        <v>7513</v>
      </c>
      <c r="C603" s="28" t="s">
        <v>7514</v>
      </c>
      <c r="D603" s="28" t="s">
        <v>7515</v>
      </c>
      <c r="E603" s="28" t="s">
        <v>3643</v>
      </c>
      <c r="F603" s="28" t="s">
        <v>3643</v>
      </c>
      <c r="G603" s="29">
        <v>42315</v>
      </c>
      <c r="H603" s="30" t="s">
        <v>5884</v>
      </c>
      <c r="I603" s="16" t="str">
        <f t="shared" si="9"/>
        <v>ENG_RXS-Slade School Of Fine Art</v>
      </c>
    </row>
    <row r="604" spans="1:9" ht="16">
      <c r="A604" s="28" t="s">
        <v>7331</v>
      </c>
      <c r="B604" s="28" t="s">
        <v>7516</v>
      </c>
      <c r="C604" s="28" t="s">
        <v>7517</v>
      </c>
      <c r="D604" s="28" t="s">
        <v>5918</v>
      </c>
      <c r="E604" s="28" t="s">
        <v>3643</v>
      </c>
      <c r="F604" s="28" t="s">
        <v>3643</v>
      </c>
      <c r="G604" s="29">
        <v>42315</v>
      </c>
      <c r="H604" s="30" t="s">
        <v>5884</v>
      </c>
      <c r="I604" s="16" t="str">
        <f t="shared" si="9"/>
        <v>ENG_RXV-University Of Bath</v>
      </c>
    </row>
    <row r="605" spans="1:9" ht="16">
      <c r="A605" s="28" t="s">
        <v>7331</v>
      </c>
      <c r="B605" s="28" t="s">
        <v>7518</v>
      </c>
      <c r="C605" s="28" t="s">
        <v>7519</v>
      </c>
      <c r="D605" s="28" t="s">
        <v>7520</v>
      </c>
      <c r="E605" s="28" t="s">
        <v>3643</v>
      </c>
      <c r="F605" s="28" t="s">
        <v>3643</v>
      </c>
      <c r="G605" s="29">
        <v>42315</v>
      </c>
      <c r="H605" s="30" t="s">
        <v>5884</v>
      </c>
      <c r="I605" s="16" t="str">
        <f t="shared" si="9"/>
        <v>ENG_RYG-Cranfield University</v>
      </c>
    </row>
    <row r="606" spans="1:9" ht="16">
      <c r="A606" s="28" t="s">
        <v>7331</v>
      </c>
      <c r="B606" s="28" t="s">
        <v>7521</v>
      </c>
      <c r="C606" s="28" t="s">
        <v>7522</v>
      </c>
      <c r="D606" s="28" t="s">
        <v>7523</v>
      </c>
      <c r="E606" s="28" t="s">
        <v>3643</v>
      </c>
      <c r="F606" s="28" t="s">
        <v>3643</v>
      </c>
      <c r="G606" s="29">
        <v>42315</v>
      </c>
      <c r="H606" s="30" t="s">
        <v>5884</v>
      </c>
      <c r="I606" s="16" t="str">
        <f t="shared" si="9"/>
        <v>ENG_RZJ-Birkbeck U Of London</v>
      </c>
    </row>
    <row r="607" spans="1:9" ht="16">
      <c r="A607" s="28" t="s">
        <v>7331</v>
      </c>
      <c r="B607" s="28" t="s">
        <v>7524</v>
      </c>
      <c r="C607" s="28" t="s">
        <v>7525</v>
      </c>
      <c r="D607" s="28" t="s">
        <v>7526</v>
      </c>
      <c r="E607" s="28" t="s">
        <v>3643</v>
      </c>
      <c r="F607" s="28" t="s">
        <v>3643</v>
      </c>
      <c r="G607" s="29">
        <v>42315</v>
      </c>
      <c r="H607" s="30" t="s">
        <v>5884</v>
      </c>
      <c r="I607" s="16" t="str">
        <f t="shared" si="9"/>
        <v>ENG_RZS-Downing College Cambridge U</v>
      </c>
    </row>
    <row r="608" spans="1:9" ht="16">
      <c r="A608" s="28" t="s">
        <v>7331</v>
      </c>
      <c r="B608" s="28" t="s">
        <v>7527</v>
      </c>
      <c r="C608" s="28" t="s">
        <v>7528</v>
      </c>
      <c r="D608" s="28" t="s">
        <v>7529</v>
      </c>
      <c r="E608" s="28" t="s">
        <v>3643</v>
      </c>
      <c r="F608" s="28" t="s">
        <v>3643</v>
      </c>
      <c r="G608" s="29">
        <v>42315</v>
      </c>
      <c r="H608" s="30" t="s">
        <v>5884</v>
      </c>
      <c r="I608" s="16" t="str">
        <f t="shared" si="9"/>
        <v>ENG_SDN-The Open University</v>
      </c>
    </row>
    <row r="609" spans="1:9" ht="16">
      <c r="A609" s="28" t="s">
        <v>7331</v>
      </c>
      <c r="B609" s="28" t="s">
        <v>7530</v>
      </c>
      <c r="C609" s="28" t="s">
        <v>7531</v>
      </c>
      <c r="D609" s="28" t="s">
        <v>7532</v>
      </c>
      <c r="E609" s="28" t="s">
        <v>3643</v>
      </c>
      <c r="F609" s="28" t="s">
        <v>3643</v>
      </c>
      <c r="G609" s="29">
        <v>42315</v>
      </c>
      <c r="H609" s="30" t="s">
        <v>5884</v>
      </c>
      <c r="I609" s="16" t="str">
        <f t="shared" si="9"/>
        <v>ENG_SEB-Dartington College Of Arts</v>
      </c>
    </row>
    <row r="610" spans="1:9" ht="16">
      <c r="A610" s="28" t="s">
        <v>7331</v>
      </c>
      <c r="B610" s="28" t="s">
        <v>7533</v>
      </c>
      <c r="C610" s="28" t="s">
        <v>7534</v>
      </c>
      <c r="D610" s="28" t="s">
        <v>5918</v>
      </c>
      <c r="E610" s="28" t="s">
        <v>3643</v>
      </c>
      <c r="F610" s="28" t="s">
        <v>3643</v>
      </c>
      <c r="G610" s="29">
        <v>42315</v>
      </c>
      <c r="H610" s="30" t="s">
        <v>5884</v>
      </c>
      <c r="I610" s="16" t="str">
        <f t="shared" si="9"/>
        <v>ENG_SEG-University Of Surrey</v>
      </c>
    </row>
    <row r="611" spans="1:9" ht="16">
      <c r="A611" s="28" t="s">
        <v>7331</v>
      </c>
      <c r="B611" s="28" t="s">
        <v>7535</v>
      </c>
      <c r="C611" s="28" t="s">
        <v>7536</v>
      </c>
      <c r="D611" s="28" t="s">
        <v>7537</v>
      </c>
      <c r="E611" s="28" t="s">
        <v>3643</v>
      </c>
      <c r="F611" s="28" t="s">
        <v>3643</v>
      </c>
      <c r="G611" s="29">
        <v>42315</v>
      </c>
      <c r="H611" s="30" t="s">
        <v>5884</v>
      </c>
      <c r="I611" s="16" t="str">
        <f t="shared" si="9"/>
        <v>ENG_SHE-Central Saint Martins Coll Of</v>
      </c>
    </row>
    <row r="612" spans="1:9" ht="16">
      <c r="A612" s="28" t="s">
        <v>7331</v>
      </c>
      <c r="B612" s="28" t="s">
        <v>7538</v>
      </c>
      <c r="C612" s="28" t="s">
        <v>7539</v>
      </c>
      <c r="D612" s="28" t="s">
        <v>7540</v>
      </c>
      <c r="E612" s="28" t="s">
        <v>3643</v>
      </c>
      <c r="F612" s="28" t="s">
        <v>3643</v>
      </c>
      <c r="G612" s="29">
        <v>42315</v>
      </c>
      <c r="H612" s="30" t="s">
        <v>5884</v>
      </c>
      <c r="I612" s="16" t="str">
        <f t="shared" si="9"/>
        <v>ENG_SJL-Middlesex University</v>
      </c>
    </row>
    <row r="613" spans="1:9" ht="16">
      <c r="A613" s="28" t="s">
        <v>7331</v>
      </c>
      <c r="B613" s="28" t="s">
        <v>7541</v>
      </c>
      <c r="C613" s="28" t="s">
        <v>7542</v>
      </c>
      <c r="D613" s="28" t="s">
        <v>5918</v>
      </c>
      <c r="E613" s="28" t="s">
        <v>3643</v>
      </c>
      <c r="F613" s="28" t="s">
        <v>3643</v>
      </c>
      <c r="G613" s="29">
        <v>42315</v>
      </c>
      <c r="H613" s="30" t="s">
        <v>5884</v>
      </c>
      <c r="I613" s="16" t="str">
        <f t="shared" si="9"/>
        <v>ENG_SJS-University Of Wolverhampton</v>
      </c>
    </row>
    <row r="614" spans="1:9" ht="16">
      <c r="A614" s="28" t="s">
        <v>7331</v>
      </c>
      <c r="B614" s="28" t="s">
        <v>7543</v>
      </c>
      <c r="C614" s="28" t="s">
        <v>7544</v>
      </c>
      <c r="D614" s="28" t="s">
        <v>5918</v>
      </c>
      <c r="E614" s="28" t="s">
        <v>3643</v>
      </c>
      <c r="F614" s="28" t="s">
        <v>3643</v>
      </c>
      <c r="G614" s="29">
        <v>42315</v>
      </c>
      <c r="H614" s="30" t="s">
        <v>5884</v>
      </c>
      <c r="I614" s="16" t="str">
        <f t="shared" si="9"/>
        <v>ENG_SKH-University Of Winchester</v>
      </c>
    </row>
    <row r="615" spans="1:9" ht="16">
      <c r="A615" s="28" t="s">
        <v>7331</v>
      </c>
      <c r="B615" s="28" t="s">
        <v>7545</v>
      </c>
      <c r="C615" s="28" t="s">
        <v>7546</v>
      </c>
      <c r="D615" s="28" t="s">
        <v>7547</v>
      </c>
      <c r="E615" s="28" t="s">
        <v>3643</v>
      </c>
      <c r="F615" s="28" t="s">
        <v>3643</v>
      </c>
      <c r="G615" s="29">
        <v>42315</v>
      </c>
      <c r="H615" s="30" t="s">
        <v>5884</v>
      </c>
      <c r="I615" s="16" t="str">
        <f t="shared" si="9"/>
        <v>ENG_SKI-Birmingham City University</v>
      </c>
    </row>
    <row r="616" spans="1:9" ht="16">
      <c r="A616" s="28" t="s">
        <v>7548</v>
      </c>
      <c r="B616" s="28" t="s">
        <v>7549</v>
      </c>
      <c r="C616" s="28" t="s">
        <v>7550</v>
      </c>
      <c r="D616" s="28" t="s">
        <v>7550</v>
      </c>
      <c r="E616" s="28" t="s">
        <v>3643</v>
      </c>
      <c r="F616" s="28" t="s">
        <v>3643</v>
      </c>
      <c r="G616" s="29">
        <v>42315</v>
      </c>
      <c r="H616" s="30" t="s">
        <v>5884</v>
      </c>
      <c r="I616" s="16" t="str">
        <f t="shared" si="9"/>
        <v>ESP_AUC-U Autonoma</v>
      </c>
    </row>
    <row r="617" spans="1:9" ht="16">
      <c r="A617" s="28" t="s">
        <v>7548</v>
      </c>
      <c r="B617" s="28" t="s">
        <v>7551</v>
      </c>
      <c r="C617" s="28" t="s">
        <v>7552</v>
      </c>
      <c r="D617" s="28" t="s">
        <v>7553</v>
      </c>
      <c r="E617" s="28" t="s">
        <v>3643</v>
      </c>
      <c r="F617" s="28" t="s">
        <v>3643</v>
      </c>
      <c r="G617" s="29">
        <v>42315</v>
      </c>
      <c r="H617" s="30" t="s">
        <v>5884</v>
      </c>
      <c r="I617" s="16" t="str">
        <f t="shared" si="9"/>
        <v>ESP_AYK-Politechnic U Of Madrid</v>
      </c>
    </row>
    <row r="618" spans="1:9" ht="16">
      <c r="A618" s="28" t="s">
        <v>7548</v>
      </c>
      <c r="B618" s="28" t="s">
        <v>7554</v>
      </c>
      <c r="C618" s="28" t="s">
        <v>7555</v>
      </c>
      <c r="D618" s="28" t="s">
        <v>6009</v>
      </c>
      <c r="E618" s="28" t="s">
        <v>3643</v>
      </c>
      <c r="F618" s="28" t="s">
        <v>3643</v>
      </c>
      <c r="G618" s="29">
        <v>42315</v>
      </c>
      <c r="H618" s="30" t="s">
        <v>5884</v>
      </c>
      <c r="I618" s="16" t="str">
        <f t="shared" si="9"/>
        <v>ESP_DRR-Technical U Of Barcelona</v>
      </c>
    </row>
    <row r="619" spans="1:9" ht="16">
      <c r="A619" s="28" t="s">
        <v>7548</v>
      </c>
      <c r="B619" s="28" t="s">
        <v>7556</v>
      </c>
      <c r="C619" s="28" t="s">
        <v>7557</v>
      </c>
      <c r="D619" s="28" t="s">
        <v>7558</v>
      </c>
      <c r="E619" s="28" t="s">
        <v>3643</v>
      </c>
      <c r="F619" s="28" t="s">
        <v>3643</v>
      </c>
      <c r="G619" s="29">
        <v>42315</v>
      </c>
      <c r="H619" s="30" t="s">
        <v>5884</v>
      </c>
      <c r="I619" s="16" t="str">
        <f t="shared" si="9"/>
        <v>ESP_FCD-U Politecnica De Barcelona</v>
      </c>
    </row>
    <row r="620" spans="1:9" ht="16">
      <c r="A620" s="28" t="s">
        <v>7548</v>
      </c>
      <c r="B620" s="28" t="s">
        <v>7559</v>
      </c>
      <c r="C620" s="28" t="s">
        <v>7560</v>
      </c>
      <c r="D620" s="28" t="s">
        <v>7561</v>
      </c>
      <c r="E620" s="28" t="s">
        <v>3643</v>
      </c>
      <c r="F620" s="28" t="s">
        <v>3643</v>
      </c>
      <c r="G620" s="29">
        <v>42315</v>
      </c>
      <c r="H620" s="30" t="s">
        <v>5884</v>
      </c>
      <c r="I620" s="16" t="str">
        <f t="shared" si="9"/>
        <v>ESP_HYP-Higher Technical Sch Of Engine</v>
      </c>
    </row>
    <row r="621" spans="1:9" ht="16">
      <c r="A621" s="28" t="s">
        <v>7548</v>
      </c>
      <c r="B621" s="28" t="s">
        <v>7562</v>
      </c>
      <c r="C621" s="28" t="s">
        <v>7563</v>
      </c>
      <c r="D621" s="28" t="s">
        <v>7564</v>
      </c>
      <c r="E621" s="28" t="s">
        <v>3643</v>
      </c>
      <c r="F621" s="28" t="s">
        <v>3643</v>
      </c>
      <c r="G621" s="29">
        <v>42315</v>
      </c>
      <c r="H621" s="30" t="s">
        <v>5884</v>
      </c>
      <c r="I621" s="16" t="str">
        <f t="shared" si="9"/>
        <v>ESP_JCR-Escuelas Estudios Empresariles</v>
      </c>
    </row>
    <row r="622" spans="1:9" ht="16">
      <c r="A622" s="28" t="s">
        <v>7548</v>
      </c>
      <c r="B622" s="28" t="s">
        <v>7565</v>
      </c>
      <c r="C622" s="28" t="s">
        <v>7566</v>
      </c>
      <c r="D622" s="28" t="s">
        <v>7567</v>
      </c>
      <c r="E622" s="28" t="s">
        <v>3643</v>
      </c>
      <c r="F622" s="28" t="s">
        <v>3643</v>
      </c>
      <c r="G622" s="29">
        <v>42315</v>
      </c>
      <c r="H622" s="30" t="s">
        <v>5884</v>
      </c>
      <c r="I622" s="16" t="str">
        <f t="shared" si="9"/>
        <v>ESP_JQR-Higher Central Sch Of Commerce</v>
      </c>
    </row>
    <row r="623" spans="1:9" ht="16">
      <c r="A623" s="28" t="s">
        <v>7548</v>
      </c>
      <c r="B623" s="28" t="s">
        <v>7568</v>
      </c>
      <c r="C623" s="28" t="s">
        <v>7569</v>
      </c>
      <c r="D623" s="28" t="s">
        <v>7570</v>
      </c>
      <c r="E623" s="28" t="s">
        <v>3643</v>
      </c>
      <c r="F623" s="28" t="s">
        <v>3643</v>
      </c>
      <c r="G623" s="29">
        <v>42315</v>
      </c>
      <c r="H623" s="30" t="s">
        <v>5884</v>
      </c>
      <c r="I623" s="16" t="str">
        <f t="shared" si="9"/>
        <v>ESP_MMU-U Of La Laguna</v>
      </c>
    </row>
    <row r="624" spans="1:9" ht="16">
      <c r="A624" s="28" t="s">
        <v>7548</v>
      </c>
      <c r="B624" s="28" t="s">
        <v>7571</v>
      </c>
      <c r="C624" s="28" t="s">
        <v>7572</v>
      </c>
      <c r="D624" s="28" t="s">
        <v>7573</v>
      </c>
      <c r="E624" s="28" t="s">
        <v>3643</v>
      </c>
      <c r="F624" s="28" t="s">
        <v>3643</v>
      </c>
      <c r="G624" s="29">
        <v>42315</v>
      </c>
      <c r="H624" s="30" t="s">
        <v>5884</v>
      </c>
      <c r="I624" s="16" t="str">
        <f t="shared" si="9"/>
        <v>ESP_MNG-U Of Granada</v>
      </c>
    </row>
    <row r="625" spans="1:9" ht="16">
      <c r="A625" s="28" t="s">
        <v>7548</v>
      </c>
      <c r="B625" s="28" t="s">
        <v>7574</v>
      </c>
      <c r="C625" s="28" t="s">
        <v>7575</v>
      </c>
      <c r="D625" s="28" t="s">
        <v>7576</v>
      </c>
      <c r="E625" s="28" t="s">
        <v>3643</v>
      </c>
      <c r="F625" s="28" t="s">
        <v>3643</v>
      </c>
      <c r="G625" s="29">
        <v>42315</v>
      </c>
      <c r="H625" s="30" t="s">
        <v>5884</v>
      </c>
      <c r="I625" s="16" t="str">
        <f t="shared" si="9"/>
        <v>ESP_MSA-U Of Oviedo</v>
      </c>
    </row>
    <row r="626" spans="1:9" ht="16">
      <c r="A626" s="28" t="s">
        <v>7548</v>
      </c>
      <c r="B626" s="28" t="s">
        <v>7577</v>
      </c>
      <c r="C626" s="28" t="s">
        <v>7578</v>
      </c>
      <c r="D626" s="28" t="s">
        <v>7579</v>
      </c>
      <c r="E626" s="28" t="s">
        <v>3643</v>
      </c>
      <c r="F626" s="28" t="s">
        <v>3643</v>
      </c>
      <c r="G626" s="29">
        <v>42315</v>
      </c>
      <c r="H626" s="30" t="s">
        <v>5884</v>
      </c>
      <c r="I626" s="16" t="str">
        <f t="shared" si="9"/>
        <v>ESP_MWK-U Of Barcelona</v>
      </c>
    </row>
    <row r="627" spans="1:9" ht="16">
      <c r="A627" s="28" t="s">
        <v>7548</v>
      </c>
      <c r="B627" s="28" t="s">
        <v>7580</v>
      </c>
      <c r="C627" s="28" t="s">
        <v>7581</v>
      </c>
      <c r="D627" s="28" t="s">
        <v>7582</v>
      </c>
      <c r="E627" s="28" t="s">
        <v>3643</v>
      </c>
      <c r="F627" s="28" t="s">
        <v>3643</v>
      </c>
      <c r="G627" s="29">
        <v>42315</v>
      </c>
      <c r="H627" s="30" t="s">
        <v>5884</v>
      </c>
      <c r="I627" s="16" t="str">
        <f t="shared" si="9"/>
        <v>ESP_NGM-U Of Madrid</v>
      </c>
    </row>
    <row r="628" spans="1:9" ht="16">
      <c r="A628" s="28" t="s">
        <v>7548</v>
      </c>
      <c r="B628" s="28" t="s">
        <v>7583</v>
      </c>
      <c r="C628" s="28" t="s">
        <v>7584</v>
      </c>
      <c r="D628" s="28" t="s">
        <v>7585</v>
      </c>
      <c r="E628" s="28" t="s">
        <v>3643</v>
      </c>
      <c r="F628" s="28" t="s">
        <v>3643</v>
      </c>
      <c r="G628" s="29">
        <v>42315</v>
      </c>
      <c r="H628" s="30" t="s">
        <v>5884</v>
      </c>
      <c r="I628" s="16" t="str">
        <f t="shared" si="9"/>
        <v>ESP_NMR-U Of Valencia</v>
      </c>
    </row>
    <row r="629" spans="1:9" ht="16">
      <c r="A629" s="28" t="s">
        <v>7548</v>
      </c>
      <c r="B629" s="28" t="s">
        <v>7586</v>
      </c>
      <c r="C629" s="28" t="s">
        <v>7587</v>
      </c>
      <c r="D629" s="28" t="s">
        <v>7588</v>
      </c>
      <c r="E629" s="28" t="s">
        <v>3643</v>
      </c>
      <c r="F629" s="28" t="s">
        <v>3643</v>
      </c>
      <c r="G629" s="29">
        <v>42315</v>
      </c>
      <c r="H629" s="30" t="s">
        <v>5884</v>
      </c>
      <c r="I629" s="16" t="str">
        <f t="shared" si="9"/>
        <v>ESP_NZA-Inst De Cultura Hispanica</v>
      </c>
    </row>
    <row r="630" spans="1:9" ht="16">
      <c r="A630" s="28" t="s">
        <v>7548</v>
      </c>
      <c r="B630" s="28" t="s">
        <v>7589</v>
      </c>
      <c r="C630" s="28" t="s">
        <v>7590</v>
      </c>
      <c r="D630" s="28" t="s">
        <v>7591</v>
      </c>
      <c r="E630" s="28" t="s">
        <v>3643</v>
      </c>
      <c r="F630" s="28" t="s">
        <v>3643</v>
      </c>
      <c r="G630" s="29">
        <v>42315</v>
      </c>
      <c r="H630" s="30" t="s">
        <v>5884</v>
      </c>
      <c r="I630" s="16" t="str">
        <f t="shared" si="9"/>
        <v>ESP_QGE-U Of Murcia</v>
      </c>
    </row>
    <row r="631" spans="1:9" ht="16">
      <c r="A631" s="28" t="s">
        <v>7548</v>
      </c>
      <c r="B631" s="28" t="s">
        <v>7592</v>
      </c>
      <c r="C631" s="28" t="s">
        <v>7593</v>
      </c>
      <c r="D631" s="28" t="s">
        <v>7594</v>
      </c>
      <c r="E631" s="28" t="s">
        <v>3643</v>
      </c>
      <c r="F631" s="28" t="s">
        <v>3643</v>
      </c>
      <c r="G631" s="29">
        <v>42315</v>
      </c>
      <c r="H631" s="30" t="s">
        <v>5884</v>
      </c>
      <c r="I631" s="16" t="str">
        <f t="shared" si="9"/>
        <v>ESP_QMC-Facultad De Medicine</v>
      </c>
    </row>
    <row r="632" spans="1:9" ht="16">
      <c r="A632" s="28" t="s">
        <v>7548</v>
      </c>
      <c r="B632" s="28" t="s">
        <v>7595</v>
      </c>
      <c r="C632" s="28" t="s">
        <v>7596</v>
      </c>
      <c r="D632" s="28" t="s">
        <v>7597</v>
      </c>
      <c r="E632" s="28" t="s">
        <v>3643</v>
      </c>
      <c r="F632" s="28" t="s">
        <v>3643</v>
      </c>
      <c r="G632" s="29">
        <v>42315</v>
      </c>
      <c r="H632" s="30" t="s">
        <v>5884</v>
      </c>
      <c r="I632" s="16" t="str">
        <f t="shared" si="9"/>
        <v>ESP_RSB-New York U Instituto Innaciona</v>
      </c>
    </row>
    <row r="633" spans="1:9" ht="16">
      <c r="A633" s="28" t="s">
        <v>7548</v>
      </c>
      <c r="B633" s="28" t="s">
        <v>7598</v>
      </c>
      <c r="C633" s="28" t="s">
        <v>7599</v>
      </c>
      <c r="D633" s="28" t="s">
        <v>7600</v>
      </c>
      <c r="E633" s="28" t="s">
        <v>3643</v>
      </c>
      <c r="F633" s="28" t="s">
        <v>3643</v>
      </c>
      <c r="G633" s="29">
        <v>42315</v>
      </c>
      <c r="H633" s="30" t="s">
        <v>5884</v>
      </c>
      <c r="I633" s="16" t="str">
        <f t="shared" si="9"/>
        <v>ESP_RUN-U Of Navarra</v>
      </c>
    </row>
    <row r="634" spans="1:9" ht="16">
      <c r="A634" s="28" t="s">
        <v>7548</v>
      </c>
      <c r="B634" s="28" t="s">
        <v>7601</v>
      </c>
      <c r="C634" s="28" t="s">
        <v>7602</v>
      </c>
      <c r="D634" s="28" t="s">
        <v>5921</v>
      </c>
      <c r="E634" s="28" t="s">
        <v>3643</v>
      </c>
      <c r="F634" s="28" t="s">
        <v>3643</v>
      </c>
      <c r="G634" s="29">
        <v>42315</v>
      </c>
      <c r="H634" s="30" t="s">
        <v>5884</v>
      </c>
      <c r="I634" s="16" t="str">
        <f t="shared" si="9"/>
        <v>ESP_RVT-Universidad Del Paisvasco</v>
      </c>
    </row>
    <row r="635" spans="1:9" ht="16">
      <c r="A635" s="28" t="s">
        <v>7548</v>
      </c>
      <c r="B635" s="28" t="s">
        <v>7603</v>
      </c>
      <c r="C635" s="28" t="s">
        <v>7604</v>
      </c>
      <c r="D635" s="28" t="s">
        <v>7202</v>
      </c>
      <c r="E635" s="28" t="s">
        <v>3643</v>
      </c>
      <c r="F635" s="28" t="s">
        <v>3643</v>
      </c>
      <c r="G635" s="29">
        <v>42315</v>
      </c>
      <c r="H635" s="30" t="s">
        <v>5884</v>
      </c>
      <c r="I635" s="16" t="str">
        <f t="shared" si="9"/>
        <v>ESP_RXQ-Universitat Pompeu Fabra</v>
      </c>
    </row>
    <row r="636" spans="1:9" ht="16">
      <c r="A636" s="28" t="s">
        <v>7548</v>
      </c>
      <c r="B636" s="28" t="s">
        <v>7605</v>
      </c>
      <c r="C636" s="28" t="s">
        <v>7606</v>
      </c>
      <c r="D636" s="28" t="s">
        <v>7607</v>
      </c>
      <c r="E636" s="28" t="s">
        <v>3643</v>
      </c>
      <c r="F636" s="28" t="s">
        <v>3643</v>
      </c>
      <c r="G636" s="29">
        <v>42315</v>
      </c>
      <c r="H636" s="30" t="s">
        <v>5884</v>
      </c>
      <c r="I636" s="16" t="str">
        <f t="shared" si="9"/>
        <v>ESP_RZQ-Complutense University Of Madr</v>
      </c>
    </row>
    <row r="637" spans="1:9" ht="16">
      <c r="A637" s="28" t="s">
        <v>7548</v>
      </c>
      <c r="B637" s="28" t="s">
        <v>7608</v>
      </c>
      <c r="C637" s="28" t="s">
        <v>7609</v>
      </c>
      <c r="D637" s="28" t="s">
        <v>7610</v>
      </c>
      <c r="E637" s="28" t="s">
        <v>3643</v>
      </c>
      <c r="F637" s="28" t="s">
        <v>3643</v>
      </c>
      <c r="G637" s="29">
        <v>42315</v>
      </c>
      <c r="H637" s="30" t="s">
        <v>5884</v>
      </c>
      <c r="I637" s="16" t="str">
        <f t="shared" si="9"/>
        <v>ESP_SBU-U Cantabria</v>
      </c>
    </row>
    <row r="638" spans="1:9" ht="16">
      <c r="A638" s="28" t="s">
        <v>7548</v>
      </c>
      <c r="B638" s="28" t="s">
        <v>7611</v>
      </c>
      <c r="C638" s="28" t="s">
        <v>7612</v>
      </c>
      <c r="D638" s="28" t="s">
        <v>7613</v>
      </c>
      <c r="E638" s="28" t="s">
        <v>3643</v>
      </c>
      <c r="F638" s="28" t="s">
        <v>3643</v>
      </c>
      <c r="G638" s="29">
        <v>42315</v>
      </c>
      <c r="H638" s="30" t="s">
        <v>5884</v>
      </c>
      <c r="I638" s="16" t="str">
        <f t="shared" si="9"/>
        <v>ESP_SBW-U Complutense</v>
      </c>
    </row>
    <row r="639" spans="1:9" ht="16">
      <c r="A639" s="28" t="s">
        <v>7548</v>
      </c>
      <c r="B639" s="28" t="s">
        <v>7614</v>
      </c>
      <c r="C639" s="28" t="s">
        <v>7615</v>
      </c>
      <c r="D639" s="28" t="s">
        <v>7616</v>
      </c>
      <c r="E639" s="28" t="s">
        <v>3643</v>
      </c>
      <c r="F639" s="28" t="s">
        <v>3643</v>
      </c>
      <c r="G639" s="29">
        <v>42315</v>
      </c>
      <c r="H639" s="30" t="s">
        <v>5884</v>
      </c>
      <c r="I639" s="16" t="str">
        <f t="shared" si="9"/>
        <v>ESP_SCK-U Of Seville</v>
      </c>
    </row>
    <row r="640" spans="1:9" ht="16">
      <c r="A640" s="28" t="s">
        <v>7548</v>
      </c>
      <c r="B640" s="28" t="s">
        <v>7617</v>
      </c>
      <c r="C640" s="28" t="s">
        <v>7618</v>
      </c>
      <c r="D640" s="28" t="s">
        <v>5918</v>
      </c>
      <c r="E640" s="28" t="s">
        <v>3643</v>
      </c>
      <c r="F640" s="28" t="s">
        <v>3643</v>
      </c>
      <c r="G640" s="29">
        <v>42315</v>
      </c>
      <c r="H640" s="30" t="s">
        <v>5884</v>
      </c>
      <c r="I640" s="16" t="str">
        <f t="shared" si="9"/>
        <v>ESP_SCT-University Alicante</v>
      </c>
    </row>
    <row r="641" spans="1:9" ht="16">
      <c r="A641" s="28" t="s">
        <v>7548</v>
      </c>
      <c r="B641" s="28" t="s">
        <v>7619</v>
      </c>
      <c r="C641" s="28" t="s">
        <v>7620</v>
      </c>
      <c r="D641" s="28" t="s">
        <v>5921</v>
      </c>
      <c r="E641" s="28" t="s">
        <v>3643</v>
      </c>
      <c r="F641" s="28" t="s">
        <v>3643</v>
      </c>
      <c r="G641" s="29">
        <v>42315</v>
      </c>
      <c r="H641" s="30" t="s">
        <v>5884</v>
      </c>
      <c r="I641" s="16" t="str">
        <f t="shared" si="9"/>
        <v>ESP_SED-Universidad De Salamanca</v>
      </c>
    </row>
    <row r="642" spans="1:9" ht="16">
      <c r="A642" s="28" t="s">
        <v>7621</v>
      </c>
      <c r="B642" s="28" t="s">
        <v>7622</v>
      </c>
      <c r="C642" s="28" t="s">
        <v>7623</v>
      </c>
      <c r="D642" s="28" t="s">
        <v>7624</v>
      </c>
      <c r="E642" s="28" t="s">
        <v>3643</v>
      </c>
      <c r="F642" s="28" t="s">
        <v>3643</v>
      </c>
      <c r="G642" s="29">
        <v>42315</v>
      </c>
      <c r="H642" s="30" t="s">
        <v>5884</v>
      </c>
      <c r="I642" s="16" t="str">
        <f t="shared" si="9"/>
        <v>ETH_HWL-Haile Selassie U</v>
      </c>
    </row>
    <row r="643" spans="1:9" ht="16">
      <c r="A643" s="28" t="s">
        <v>7625</v>
      </c>
      <c r="B643" s="28" t="s">
        <v>7626</v>
      </c>
      <c r="C643" s="28" t="s">
        <v>7627</v>
      </c>
      <c r="D643" s="28" t="s">
        <v>7627</v>
      </c>
      <c r="E643" s="28" t="s">
        <v>3643</v>
      </c>
      <c r="F643" s="28" t="s">
        <v>3643</v>
      </c>
      <c r="G643" s="29">
        <v>42315</v>
      </c>
      <c r="H643" s="30" t="s">
        <v>5884</v>
      </c>
      <c r="I643" s="16" t="str">
        <f t="shared" si="9"/>
        <v>FIN_MFF-U Of Oulu</v>
      </c>
    </row>
    <row r="644" spans="1:9" ht="16">
      <c r="A644" s="28" t="s">
        <v>7625</v>
      </c>
      <c r="B644" s="28" t="s">
        <v>7628</v>
      </c>
      <c r="C644" s="28" t="s">
        <v>7629</v>
      </c>
      <c r="D644" s="28" t="s">
        <v>7630</v>
      </c>
      <c r="E644" s="28" t="s">
        <v>3643</v>
      </c>
      <c r="F644" s="28" t="s">
        <v>3643</v>
      </c>
      <c r="G644" s="29">
        <v>42315</v>
      </c>
      <c r="H644" s="30" t="s">
        <v>5884</v>
      </c>
      <c r="I644" s="16" t="str">
        <f t="shared" si="9"/>
        <v>FIN_NFK-U Of Helsinki</v>
      </c>
    </row>
    <row r="645" spans="1:9" ht="16">
      <c r="A645" s="28" t="s">
        <v>7625</v>
      </c>
      <c r="B645" s="28" t="s">
        <v>7631</v>
      </c>
      <c r="C645" s="28" t="s">
        <v>7632</v>
      </c>
      <c r="D645" s="28" t="s">
        <v>7632</v>
      </c>
      <c r="E645" s="28" t="s">
        <v>3643</v>
      </c>
      <c r="F645" s="28" t="s">
        <v>3643</v>
      </c>
      <c r="G645" s="29">
        <v>42315</v>
      </c>
      <c r="H645" s="30" t="s">
        <v>5884</v>
      </c>
      <c r="I645" s="16" t="str">
        <f t="shared" ref="I645:I708" si="10">A645&amp;"_"&amp;B645&amp;"-"&amp;C645</f>
        <v>FIN_NZD-U Of Turku</v>
      </c>
    </row>
    <row r="646" spans="1:9" ht="16">
      <c r="A646" s="28" t="s">
        <v>7625</v>
      </c>
      <c r="B646" s="28" t="s">
        <v>7633</v>
      </c>
      <c r="C646" s="28" t="s">
        <v>7634</v>
      </c>
      <c r="D646" s="28" t="s">
        <v>7635</v>
      </c>
      <c r="E646" s="28" t="s">
        <v>3643</v>
      </c>
      <c r="F646" s="28" t="s">
        <v>3643</v>
      </c>
      <c r="G646" s="29">
        <v>42315</v>
      </c>
      <c r="H646" s="30" t="s">
        <v>5884</v>
      </c>
      <c r="I646" s="16" t="str">
        <f t="shared" si="10"/>
        <v>FIN_RTS-U Of Industrial Arts</v>
      </c>
    </row>
    <row r="647" spans="1:9" ht="16">
      <c r="A647" s="28" t="s">
        <v>7625</v>
      </c>
      <c r="B647" s="28" t="s">
        <v>7636</v>
      </c>
      <c r="C647" s="28" t="s">
        <v>7637</v>
      </c>
      <c r="D647" s="28" t="s">
        <v>7638</v>
      </c>
      <c r="E647" s="28" t="s">
        <v>3643</v>
      </c>
      <c r="F647" s="28" t="s">
        <v>3643</v>
      </c>
      <c r="G647" s="29">
        <v>42315</v>
      </c>
      <c r="H647" s="30" t="s">
        <v>5884</v>
      </c>
      <c r="I647" s="16" t="str">
        <f t="shared" si="10"/>
        <v>FIN_SBK-Sibelius Academy</v>
      </c>
    </row>
    <row r="648" spans="1:9" ht="16">
      <c r="A648" s="28" t="s">
        <v>7639</v>
      </c>
      <c r="B648" s="28" t="s">
        <v>7640</v>
      </c>
      <c r="C648" s="28" t="s">
        <v>7641</v>
      </c>
      <c r="D648" s="28" t="s">
        <v>6092</v>
      </c>
      <c r="E648" s="28" t="s">
        <v>3643</v>
      </c>
      <c r="F648" s="28" t="s">
        <v>3643</v>
      </c>
      <c r="G648" s="29">
        <v>42315</v>
      </c>
      <c r="H648" s="30" t="s">
        <v>5884</v>
      </c>
      <c r="I648" s="16" t="str">
        <f t="shared" si="10"/>
        <v>FRA_ABK-European Institute Of Bus Admi</v>
      </c>
    </row>
    <row r="649" spans="1:9" ht="16">
      <c r="A649" s="28" t="s">
        <v>7639</v>
      </c>
      <c r="B649" s="28" t="s">
        <v>7642</v>
      </c>
      <c r="C649" s="28" t="s">
        <v>7643</v>
      </c>
      <c r="D649" s="28" t="s">
        <v>7337</v>
      </c>
      <c r="E649" s="28" t="s">
        <v>3643</v>
      </c>
      <c r="F649" s="28" t="s">
        <v>3643</v>
      </c>
      <c r="G649" s="29">
        <v>42315</v>
      </c>
      <c r="H649" s="30" t="s">
        <v>5884</v>
      </c>
      <c r="I649" s="16" t="str">
        <f t="shared" si="10"/>
        <v>FRA_AYN-Polytechnic Sch</v>
      </c>
    </row>
    <row r="650" spans="1:9" ht="16">
      <c r="A650" s="28" t="s">
        <v>7639</v>
      </c>
      <c r="B650" s="28" t="s">
        <v>7644</v>
      </c>
      <c r="C650" s="28" t="s">
        <v>7645</v>
      </c>
      <c r="D650" s="28" t="s">
        <v>4504</v>
      </c>
      <c r="E650" s="28" t="s">
        <v>3643</v>
      </c>
      <c r="F650" s="28" t="s">
        <v>3643</v>
      </c>
      <c r="G650" s="29">
        <v>42315</v>
      </c>
      <c r="H650" s="30" t="s">
        <v>5884</v>
      </c>
      <c r="I650" s="16" t="str">
        <f t="shared" si="10"/>
        <v>FRA_BNU-Industrial Inst Of The North</v>
      </c>
    </row>
    <row r="651" spans="1:9" ht="16">
      <c r="A651" s="28" t="s">
        <v>7639</v>
      </c>
      <c r="B651" s="28" t="s">
        <v>7646</v>
      </c>
      <c r="C651" s="28" t="s">
        <v>7647</v>
      </c>
      <c r="D651" s="28" t="s">
        <v>7648</v>
      </c>
      <c r="E651" s="28" t="s">
        <v>3643</v>
      </c>
      <c r="F651" s="28" t="s">
        <v>3643</v>
      </c>
      <c r="G651" s="29">
        <v>42315</v>
      </c>
      <c r="H651" s="30" t="s">
        <v>5884</v>
      </c>
      <c r="I651" s="16" t="str">
        <f t="shared" si="10"/>
        <v>FRA_CGK-Laboratoire D'Electromagnetism</v>
      </c>
    </row>
    <row r="652" spans="1:9" ht="16">
      <c r="A652" s="28" t="s">
        <v>7639</v>
      </c>
      <c r="B652" s="28" t="s">
        <v>7649</v>
      </c>
      <c r="C652" s="28" t="s">
        <v>7650</v>
      </c>
      <c r="D652" s="28" t="s">
        <v>7651</v>
      </c>
      <c r="E652" s="28" t="s">
        <v>3643</v>
      </c>
      <c r="F652" s="28" t="s">
        <v>3643</v>
      </c>
      <c r="G652" s="29">
        <v>42315</v>
      </c>
      <c r="H652" s="30" t="s">
        <v>5884</v>
      </c>
      <c r="I652" s="16" t="str">
        <f t="shared" si="10"/>
        <v>FRA_DBW-Sch Of Higher Commercial Studi</v>
      </c>
    </row>
    <row r="653" spans="1:9" ht="16">
      <c r="A653" s="28" t="s">
        <v>7639</v>
      </c>
      <c r="B653" s="28" t="s">
        <v>7652</v>
      </c>
      <c r="C653" s="28" t="s">
        <v>7653</v>
      </c>
      <c r="D653" s="28" t="s">
        <v>7654</v>
      </c>
      <c r="E653" s="28" t="s">
        <v>3643</v>
      </c>
      <c r="F653" s="28" t="s">
        <v>3643</v>
      </c>
      <c r="G653" s="29">
        <v>42315</v>
      </c>
      <c r="H653" s="30" t="s">
        <v>5884</v>
      </c>
      <c r="I653" s="16" t="str">
        <f t="shared" si="10"/>
        <v>FRA_DCE-National Higher Sch Of Arts &amp;</v>
      </c>
    </row>
    <row r="654" spans="1:9" ht="16">
      <c r="A654" s="28" t="s">
        <v>7639</v>
      </c>
      <c r="B654" s="28" t="s">
        <v>7655</v>
      </c>
      <c r="C654" s="28" t="s">
        <v>7656</v>
      </c>
      <c r="D654" s="28" t="s">
        <v>7654</v>
      </c>
      <c r="E654" s="28" t="s">
        <v>3643</v>
      </c>
      <c r="F654" s="28" t="s">
        <v>3643</v>
      </c>
      <c r="G654" s="29">
        <v>42315</v>
      </c>
      <c r="H654" s="30" t="s">
        <v>5884</v>
      </c>
      <c r="I654" s="16" t="str">
        <f t="shared" si="10"/>
        <v>FRA_DCX-National Higher Sch Of Advance</v>
      </c>
    </row>
    <row r="655" spans="1:9" ht="16">
      <c r="A655" s="28" t="s">
        <v>7639</v>
      </c>
      <c r="B655" s="28" t="s">
        <v>7657</v>
      </c>
      <c r="C655" s="28" t="s">
        <v>7658</v>
      </c>
      <c r="D655" s="28" t="s">
        <v>7654</v>
      </c>
      <c r="E655" s="28" t="s">
        <v>3643</v>
      </c>
      <c r="F655" s="28" t="s">
        <v>3643</v>
      </c>
      <c r="G655" s="29">
        <v>42315</v>
      </c>
      <c r="H655" s="30" t="s">
        <v>5884</v>
      </c>
      <c r="I655" s="16" t="str">
        <f t="shared" si="10"/>
        <v>FRA_DCY-National Higher Sch Of Fine Ar</v>
      </c>
    </row>
    <row r="656" spans="1:9" ht="16">
      <c r="A656" s="28" t="s">
        <v>7639</v>
      </c>
      <c r="B656" s="28" t="s">
        <v>7659</v>
      </c>
      <c r="C656" s="28" t="s">
        <v>7660</v>
      </c>
      <c r="D656" s="28" t="s">
        <v>5892</v>
      </c>
      <c r="E656" s="28" t="s">
        <v>3643</v>
      </c>
      <c r="F656" s="28" t="s">
        <v>3643</v>
      </c>
      <c r="G656" s="29">
        <v>42315</v>
      </c>
      <c r="H656" s="30" t="s">
        <v>5884</v>
      </c>
      <c r="I656" s="16" t="str">
        <f t="shared" si="10"/>
        <v>FRA_DDE-National Inst Of Applied Scien</v>
      </c>
    </row>
    <row r="657" spans="1:9" ht="16">
      <c r="A657" s="28" t="s">
        <v>7639</v>
      </c>
      <c r="B657" s="28" t="s">
        <v>7661</v>
      </c>
      <c r="C657" s="28" t="s">
        <v>7662</v>
      </c>
      <c r="D657" s="28" t="s">
        <v>5892</v>
      </c>
      <c r="E657" s="28" t="s">
        <v>3643</v>
      </c>
      <c r="F657" s="28" t="s">
        <v>3643</v>
      </c>
      <c r="G657" s="29">
        <v>42315</v>
      </c>
      <c r="H657" s="30" t="s">
        <v>5884</v>
      </c>
      <c r="I657" s="16" t="str">
        <f t="shared" si="10"/>
        <v>FRA_DES-National Inst Of Agronomy</v>
      </c>
    </row>
    <row r="658" spans="1:9" ht="16">
      <c r="A658" s="28" t="s">
        <v>7639</v>
      </c>
      <c r="B658" s="28" t="s">
        <v>7663</v>
      </c>
      <c r="C658" s="28" t="s">
        <v>7664</v>
      </c>
      <c r="D658" s="28" t="s">
        <v>7665</v>
      </c>
      <c r="E658" s="28" t="s">
        <v>3643</v>
      </c>
      <c r="F658" s="28" t="s">
        <v>3643</v>
      </c>
      <c r="G658" s="29">
        <v>42315</v>
      </c>
      <c r="H658" s="30" t="s">
        <v>5884</v>
      </c>
      <c r="I658" s="16" t="str">
        <f t="shared" si="10"/>
        <v>FRA_DET-Catholic Inst Of Arts &amp; Crafts</v>
      </c>
    </row>
    <row r="659" spans="1:9" ht="16">
      <c r="A659" s="28" t="s">
        <v>7639</v>
      </c>
      <c r="B659" s="28" t="s">
        <v>7666</v>
      </c>
      <c r="C659" s="28" t="s">
        <v>7667</v>
      </c>
      <c r="D659" s="28" t="s">
        <v>7668</v>
      </c>
      <c r="E659" s="28" t="s">
        <v>3643</v>
      </c>
      <c r="F659" s="28" t="s">
        <v>3643</v>
      </c>
      <c r="G659" s="29">
        <v>42315</v>
      </c>
      <c r="H659" s="30" t="s">
        <v>5884</v>
      </c>
      <c r="I659" s="16" t="str">
        <f t="shared" si="10"/>
        <v>FRA_DJQ-National Polytechnic Inst Of G</v>
      </c>
    </row>
    <row r="660" spans="1:9" ht="16">
      <c r="A660" s="28" t="s">
        <v>7639</v>
      </c>
      <c r="B660" s="28" t="s">
        <v>7669</v>
      </c>
      <c r="C660" s="28" t="s">
        <v>7670</v>
      </c>
      <c r="D660" s="28" t="s">
        <v>7668</v>
      </c>
      <c r="E660" s="28" t="s">
        <v>3643</v>
      </c>
      <c r="F660" s="28" t="s">
        <v>3643</v>
      </c>
      <c r="G660" s="29">
        <v>42315</v>
      </c>
      <c r="H660" s="30" t="s">
        <v>5884</v>
      </c>
      <c r="I660" s="16" t="str">
        <f t="shared" si="10"/>
        <v>FRA_DJS-National Politechnic Inst</v>
      </c>
    </row>
    <row r="661" spans="1:9" ht="16">
      <c r="A661" s="28" t="s">
        <v>7639</v>
      </c>
      <c r="B661" s="28" t="s">
        <v>7671</v>
      </c>
      <c r="C661" s="28" t="s">
        <v>7672</v>
      </c>
      <c r="D661" s="28" t="s">
        <v>7673</v>
      </c>
      <c r="E661" s="28" t="s">
        <v>3643</v>
      </c>
      <c r="F661" s="28" t="s">
        <v>3643</v>
      </c>
      <c r="G661" s="29">
        <v>42315</v>
      </c>
      <c r="H661" s="30" t="s">
        <v>5884</v>
      </c>
      <c r="I661" s="16" t="str">
        <f t="shared" si="10"/>
        <v>FRA_DLR-National Sch Of Arts &amp; Crafts</v>
      </c>
    </row>
    <row r="662" spans="1:9" ht="16">
      <c r="A662" s="28" t="s">
        <v>7639</v>
      </c>
      <c r="B662" s="28" t="s">
        <v>3462</v>
      </c>
      <c r="C662" s="28" t="s">
        <v>7674</v>
      </c>
      <c r="D662" s="28" t="s">
        <v>7673</v>
      </c>
      <c r="E662" s="28" t="s">
        <v>3643</v>
      </c>
      <c r="F662" s="28" t="s">
        <v>3643</v>
      </c>
      <c r="G662" s="29">
        <v>42315</v>
      </c>
      <c r="H662" s="30" t="s">
        <v>5884</v>
      </c>
      <c r="I662" s="16" t="str">
        <f t="shared" si="10"/>
        <v>FRA_DLS-National Sch Of Bridges &amp; Road</v>
      </c>
    </row>
    <row r="663" spans="1:9" ht="16">
      <c r="A663" s="28" t="s">
        <v>7639</v>
      </c>
      <c r="B663" s="28" t="s">
        <v>7675</v>
      </c>
      <c r="C663" s="28" t="s">
        <v>7676</v>
      </c>
      <c r="D663" s="28" t="s">
        <v>7677</v>
      </c>
      <c r="E663" s="28" t="s">
        <v>3643</v>
      </c>
      <c r="F663" s="28" t="s">
        <v>3643</v>
      </c>
      <c r="G663" s="29">
        <v>42315</v>
      </c>
      <c r="H663" s="30" t="s">
        <v>5884</v>
      </c>
      <c r="I663" s="16" t="str">
        <f t="shared" si="10"/>
        <v>FRA_DLT-Catholic Sch Of Arts &amp; Crafts</v>
      </c>
    </row>
    <row r="664" spans="1:9" ht="16">
      <c r="A664" s="28" t="s">
        <v>7639</v>
      </c>
      <c r="B664" s="28" t="s">
        <v>7678</v>
      </c>
      <c r="C664" s="28" t="s">
        <v>7679</v>
      </c>
      <c r="D664" s="28" t="s">
        <v>7680</v>
      </c>
      <c r="E664" s="28" t="s">
        <v>3643</v>
      </c>
      <c r="F664" s="28" t="s">
        <v>3643</v>
      </c>
      <c r="G664" s="29">
        <v>42315</v>
      </c>
      <c r="H664" s="30" t="s">
        <v>5884</v>
      </c>
      <c r="I664" s="16" t="str">
        <f t="shared" si="10"/>
        <v>FRA_DPK-National Veterinary Sch</v>
      </c>
    </row>
    <row r="665" spans="1:9" ht="16">
      <c r="A665" s="28" t="s">
        <v>7639</v>
      </c>
      <c r="B665" s="28" t="s">
        <v>7681</v>
      </c>
      <c r="C665" s="28" t="s">
        <v>7682</v>
      </c>
      <c r="D665" s="28" t="s">
        <v>7682</v>
      </c>
      <c r="E665" s="28" t="s">
        <v>3643</v>
      </c>
      <c r="F665" s="28" t="s">
        <v>3643</v>
      </c>
      <c r="G665" s="29">
        <v>42315</v>
      </c>
      <c r="H665" s="30" t="s">
        <v>5884</v>
      </c>
      <c r="I665" s="16" t="str">
        <f t="shared" si="10"/>
        <v>FRA_EYT-Schiller C</v>
      </c>
    </row>
    <row r="666" spans="1:9" ht="16">
      <c r="A666" s="28" t="s">
        <v>7639</v>
      </c>
      <c r="B666" s="28" t="s">
        <v>7683</v>
      </c>
      <c r="C666" s="28" t="s">
        <v>7684</v>
      </c>
      <c r="D666" s="28" t="s">
        <v>7685</v>
      </c>
      <c r="E666" s="28" t="s">
        <v>3643</v>
      </c>
      <c r="F666" s="28" t="s">
        <v>3643</v>
      </c>
      <c r="G666" s="29">
        <v>42315</v>
      </c>
      <c r="H666" s="30" t="s">
        <v>5884</v>
      </c>
      <c r="I666" s="16" t="str">
        <f t="shared" si="10"/>
        <v>FRA_EYU-Facultes Catholiques</v>
      </c>
    </row>
    <row r="667" spans="1:9" ht="16">
      <c r="A667" s="28" t="s">
        <v>7639</v>
      </c>
      <c r="B667" s="28" t="s">
        <v>7686</v>
      </c>
      <c r="C667" s="28" t="s">
        <v>7687</v>
      </c>
      <c r="D667" s="28" t="s">
        <v>7688</v>
      </c>
      <c r="E667" s="28" t="s">
        <v>3643</v>
      </c>
      <c r="F667" s="28" t="s">
        <v>3643</v>
      </c>
      <c r="G667" s="29">
        <v>42315</v>
      </c>
      <c r="H667" s="30" t="s">
        <v>5884</v>
      </c>
      <c r="I667" s="16" t="str">
        <f t="shared" si="10"/>
        <v>FRA_EZW-Faculte Des Sciences</v>
      </c>
    </row>
    <row r="668" spans="1:9" ht="16">
      <c r="A668" s="28" t="s">
        <v>7639</v>
      </c>
      <c r="B668" s="28" t="s">
        <v>7689</v>
      </c>
      <c r="C668" s="28" t="s">
        <v>7690</v>
      </c>
      <c r="D668" s="28" t="s">
        <v>7691</v>
      </c>
      <c r="E668" s="28" t="s">
        <v>3643</v>
      </c>
      <c r="F668" s="28" t="s">
        <v>3643</v>
      </c>
      <c r="G668" s="29">
        <v>42315</v>
      </c>
      <c r="H668" s="30" t="s">
        <v>5884</v>
      </c>
      <c r="I668" s="16" t="str">
        <f t="shared" si="10"/>
        <v>FRA_FDR-Faculte Droit Sciences Economi</v>
      </c>
    </row>
    <row r="669" spans="1:9" ht="16">
      <c r="A669" s="28" t="s">
        <v>7639</v>
      </c>
      <c r="B669" s="28" t="s">
        <v>7692</v>
      </c>
      <c r="C669" s="28" t="s">
        <v>7693</v>
      </c>
      <c r="D669" s="28" t="s">
        <v>7694</v>
      </c>
      <c r="E669" s="28" t="s">
        <v>3643</v>
      </c>
      <c r="F669" s="28" t="s">
        <v>3643</v>
      </c>
      <c r="G669" s="29">
        <v>42315</v>
      </c>
      <c r="H669" s="30" t="s">
        <v>5884</v>
      </c>
      <c r="I669" s="16" t="str">
        <f t="shared" si="10"/>
        <v>FRA_FTM-American C Of Paris</v>
      </c>
    </row>
    <row r="670" spans="1:9" ht="16">
      <c r="A670" s="28" t="s">
        <v>7639</v>
      </c>
      <c r="B670" s="28" t="s">
        <v>7695</v>
      </c>
      <c r="C670" s="28" t="s">
        <v>7696</v>
      </c>
      <c r="D670" s="28" t="s">
        <v>7697</v>
      </c>
      <c r="E670" s="28" t="s">
        <v>3643</v>
      </c>
      <c r="F670" s="28" t="s">
        <v>3643</v>
      </c>
      <c r="G670" s="29">
        <v>42315</v>
      </c>
      <c r="H670" s="30" t="s">
        <v>5884</v>
      </c>
      <c r="I670" s="16" t="str">
        <f t="shared" si="10"/>
        <v>FRA_FVD-U Scientifique Et Medicale De</v>
      </c>
    </row>
    <row r="671" spans="1:9" ht="16">
      <c r="A671" s="28" t="s">
        <v>7639</v>
      </c>
      <c r="B671" s="28" t="s">
        <v>7698</v>
      </c>
      <c r="C671" s="28" t="s">
        <v>7699</v>
      </c>
      <c r="D671" s="28" t="s">
        <v>7700</v>
      </c>
      <c r="E671" s="28" t="s">
        <v>3643</v>
      </c>
      <c r="F671" s="28" t="s">
        <v>3643</v>
      </c>
      <c r="G671" s="29">
        <v>42315</v>
      </c>
      <c r="H671" s="30" t="s">
        <v>5884</v>
      </c>
      <c r="I671" s="16" t="str">
        <f t="shared" si="10"/>
        <v>FRA_HPY-Ecole Sup De Commerce</v>
      </c>
    </row>
    <row r="672" spans="1:9" ht="16">
      <c r="A672" s="28" t="s">
        <v>7639</v>
      </c>
      <c r="B672" s="28" t="s">
        <v>7701</v>
      </c>
      <c r="C672" s="28" t="s">
        <v>7699</v>
      </c>
      <c r="D672" s="28" t="s">
        <v>7700</v>
      </c>
      <c r="E672" s="28" t="s">
        <v>3643</v>
      </c>
      <c r="F672" s="28" t="s">
        <v>3643</v>
      </c>
      <c r="G672" s="29">
        <v>42315</v>
      </c>
      <c r="H672" s="30" t="s">
        <v>5884</v>
      </c>
      <c r="I672" s="16" t="str">
        <f t="shared" si="10"/>
        <v>FRA_HRG-Ecole Sup De Commerce</v>
      </c>
    </row>
    <row r="673" spans="1:9" ht="16">
      <c r="A673" s="28" t="s">
        <v>7639</v>
      </c>
      <c r="B673" s="28" t="s">
        <v>7702</v>
      </c>
      <c r="C673" s="28" t="s">
        <v>7703</v>
      </c>
      <c r="D673" s="28" t="s">
        <v>7700</v>
      </c>
      <c r="E673" s="28" t="s">
        <v>3643</v>
      </c>
      <c r="F673" s="28" t="s">
        <v>3643</v>
      </c>
      <c r="G673" s="29">
        <v>42315</v>
      </c>
      <c r="H673" s="30" t="s">
        <v>5884</v>
      </c>
      <c r="I673" s="16" t="str">
        <f t="shared" si="10"/>
        <v>FRA_HTY-Ecole Sup De Chimie Industrial</v>
      </c>
    </row>
    <row r="674" spans="1:9" ht="16">
      <c r="A674" s="28" t="s">
        <v>7639</v>
      </c>
      <c r="B674" s="28" t="s">
        <v>7704</v>
      </c>
      <c r="C674" s="28" t="s">
        <v>7705</v>
      </c>
      <c r="D674" s="28" t="s">
        <v>6484</v>
      </c>
      <c r="E674" s="28" t="s">
        <v>3643</v>
      </c>
      <c r="F674" s="28" t="s">
        <v>3643</v>
      </c>
      <c r="G674" s="29">
        <v>42315</v>
      </c>
      <c r="H674" s="30" t="s">
        <v>5884</v>
      </c>
      <c r="I674" s="16" t="str">
        <f t="shared" si="10"/>
        <v>FRA_HUA-Ecole Des Affaires De Paris</v>
      </c>
    </row>
    <row r="675" spans="1:9" ht="16">
      <c r="A675" s="28" t="s">
        <v>7639</v>
      </c>
      <c r="B675" s="28" t="s">
        <v>7706</v>
      </c>
      <c r="C675" s="28" t="s">
        <v>7707</v>
      </c>
      <c r="D675" s="28" t="s">
        <v>7700</v>
      </c>
      <c r="E675" s="28" t="s">
        <v>3643</v>
      </c>
      <c r="F675" s="28" t="s">
        <v>3643</v>
      </c>
      <c r="G675" s="29">
        <v>42315</v>
      </c>
      <c r="H675" s="30" t="s">
        <v>5884</v>
      </c>
      <c r="I675" s="16" t="str">
        <f t="shared" si="10"/>
        <v>FRA_HUB-Ecole Sup Science Economique E</v>
      </c>
    </row>
    <row r="676" spans="1:9" ht="16">
      <c r="A676" s="28" t="s">
        <v>7639</v>
      </c>
      <c r="B676" s="28" t="s">
        <v>7708</v>
      </c>
      <c r="C676" s="28" t="s">
        <v>7699</v>
      </c>
      <c r="D676" s="28" t="s">
        <v>7700</v>
      </c>
      <c r="E676" s="28" t="s">
        <v>3643</v>
      </c>
      <c r="F676" s="28" t="s">
        <v>3643</v>
      </c>
      <c r="G676" s="29">
        <v>42315</v>
      </c>
      <c r="H676" s="30" t="s">
        <v>5884</v>
      </c>
      <c r="I676" s="16" t="str">
        <f t="shared" si="10"/>
        <v>FRA_HUD-Ecole Sup De Commerce</v>
      </c>
    </row>
    <row r="677" spans="1:9" ht="16">
      <c r="A677" s="28" t="s">
        <v>7639</v>
      </c>
      <c r="B677" s="28" t="s">
        <v>7709</v>
      </c>
      <c r="C677" s="28" t="s">
        <v>7710</v>
      </c>
      <c r="D677" s="28" t="s">
        <v>7711</v>
      </c>
      <c r="E677" s="28" t="s">
        <v>3643</v>
      </c>
      <c r="F677" s="28" t="s">
        <v>3643</v>
      </c>
      <c r="G677" s="29">
        <v>42315</v>
      </c>
      <c r="H677" s="30" t="s">
        <v>5884</v>
      </c>
      <c r="I677" s="16" t="str">
        <f t="shared" si="10"/>
        <v>FRA_HYZ-Ecole Spec Trav Publ De L'Etat</v>
      </c>
    </row>
    <row r="678" spans="1:9" ht="16">
      <c r="A678" s="28" t="s">
        <v>7639</v>
      </c>
      <c r="B678" s="28" t="s">
        <v>7712</v>
      </c>
      <c r="C678" s="28" t="s">
        <v>7713</v>
      </c>
      <c r="D678" s="28" t="s">
        <v>7714</v>
      </c>
      <c r="E678" s="28" t="s">
        <v>3643</v>
      </c>
      <c r="F678" s="28" t="s">
        <v>3643</v>
      </c>
      <c r="G678" s="29">
        <v>42315</v>
      </c>
      <c r="H678" s="30" t="s">
        <v>5884</v>
      </c>
      <c r="I678" s="16" t="str">
        <f t="shared" si="10"/>
        <v>FRA_HZL-Ecoles Cadres Du Commerce Econ</v>
      </c>
    </row>
    <row r="679" spans="1:9" ht="16">
      <c r="A679" s="28" t="s">
        <v>7639</v>
      </c>
      <c r="B679" s="28" t="s">
        <v>7715</v>
      </c>
      <c r="C679" s="28" t="s">
        <v>7716</v>
      </c>
      <c r="D679" s="28" t="s">
        <v>7717</v>
      </c>
      <c r="E679" s="28" t="s">
        <v>3643</v>
      </c>
      <c r="F679" s="28" t="s">
        <v>3643</v>
      </c>
      <c r="G679" s="29">
        <v>42315</v>
      </c>
      <c r="H679" s="30" t="s">
        <v>5884</v>
      </c>
      <c r="I679" s="16" t="str">
        <f t="shared" si="10"/>
        <v>FRA_JHD-Higher Sch Of Electricity</v>
      </c>
    </row>
    <row r="680" spans="1:9" ht="16">
      <c r="A680" s="28" t="s">
        <v>7639</v>
      </c>
      <c r="B680" s="28" t="s">
        <v>7718</v>
      </c>
      <c r="C680" s="28" t="s">
        <v>7719</v>
      </c>
      <c r="D680" s="28" t="s">
        <v>7717</v>
      </c>
      <c r="E680" s="28" t="s">
        <v>3643</v>
      </c>
      <c r="F680" s="28" t="s">
        <v>3643</v>
      </c>
      <c r="G680" s="29">
        <v>42315</v>
      </c>
      <c r="H680" s="30" t="s">
        <v>5884</v>
      </c>
      <c r="I680" s="16" t="str">
        <f t="shared" si="10"/>
        <v>FRA_JJE-Higher Sch Of Commerce &amp; Busin</v>
      </c>
    </row>
    <row r="681" spans="1:9" ht="16">
      <c r="A681" s="28" t="s">
        <v>7639</v>
      </c>
      <c r="B681" s="28" t="s">
        <v>7720</v>
      </c>
      <c r="C681" s="28" t="s">
        <v>7719</v>
      </c>
      <c r="D681" s="28" t="s">
        <v>7717</v>
      </c>
      <c r="E681" s="28" t="s">
        <v>3643</v>
      </c>
      <c r="F681" s="28" t="s">
        <v>3643</v>
      </c>
      <c r="G681" s="29">
        <v>42315</v>
      </c>
      <c r="H681" s="30" t="s">
        <v>5884</v>
      </c>
      <c r="I681" s="16" t="str">
        <f t="shared" si="10"/>
        <v>FRA_JJP-Higher Sch Of Commerce &amp; Busin</v>
      </c>
    </row>
    <row r="682" spans="1:9" ht="16">
      <c r="A682" s="28" t="s">
        <v>7639</v>
      </c>
      <c r="B682" s="28" t="s">
        <v>7721</v>
      </c>
      <c r="C682" s="28" t="s">
        <v>7719</v>
      </c>
      <c r="D682" s="28" t="s">
        <v>7717</v>
      </c>
      <c r="E682" s="28" t="s">
        <v>3643</v>
      </c>
      <c r="F682" s="28" t="s">
        <v>3643</v>
      </c>
      <c r="G682" s="29">
        <v>42315</v>
      </c>
      <c r="H682" s="30" t="s">
        <v>5884</v>
      </c>
      <c r="I682" s="16" t="str">
        <f t="shared" si="10"/>
        <v>FRA_JJQ-Higher Sch Of Commerce &amp; Busin</v>
      </c>
    </row>
    <row r="683" spans="1:9" ht="16">
      <c r="A683" s="28" t="s">
        <v>7639</v>
      </c>
      <c r="B683" s="28" t="s">
        <v>7722</v>
      </c>
      <c r="C683" s="28" t="s">
        <v>6507</v>
      </c>
      <c r="D683" s="28" t="s">
        <v>6508</v>
      </c>
      <c r="E683" s="28" t="s">
        <v>3643</v>
      </c>
      <c r="F683" s="28" t="s">
        <v>3643</v>
      </c>
      <c r="G683" s="29">
        <v>42315</v>
      </c>
      <c r="H683" s="30" t="s">
        <v>5884</v>
      </c>
      <c r="I683" s="16" t="str">
        <f t="shared" si="10"/>
        <v>FRA_JJR-Ecole De Hautes Etudes Commerc</v>
      </c>
    </row>
    <row r="684" spans="1:9" ht="16">
      <c r="A684" s="28" t="s">
        <v>7639</v>
      </c>
      <c r="B684" s="28" t="s">
        <v>7723</v>
      </c>
      <c r="C684" s="28" t="s">
        <v>7724</v>
      </c>
      <c r="D684" s="28" t="s">
        <v>7725</v>
      </c>
      <c r="E684" s="28" t="s">
        <v>3643</v>
      </c>
      <c r="F684" s="28" t="s">
        <v>3643</v>
      </c>
      <c r="G684" s="29">
        <v>42315</v>
      </c>
      <c r="H684" s="30" t="s">
        <v>5884</v>
      </c>
      <c r="I684" s="16" t="str">
        <f t="shared" si="10"/>
        <v>FRA_JJZ-Ecole Nationale Sup De Mecaniq</v>
      </c>
    </row>
    <row r="685" spans="1:9" ht="16">
      <c r="A685" s="28" t="s">
        <v>7639</v>
      </c>
      <c r="B685" s="28" t="s">
        <v>7726</v>
      </c>
      <c r="C685" s="28" t="s">
        <v>7727</v>
      </c>
      <c r="D685" s="28" t="s">
        <v>7725</v>
      </c>
      <c r="E685" s="28" t="s">
        <v>3643</v>
      </c>
      <c r="F685" s="28" t="s">
        <v>3643</v>
      </c>
      <c r="G685" s="29">
        <v>42315</v>
      </c>
      <c r="H685" s="30" t="s">
        <v>5884</v>
      </c>
      <c r="I685" s="16" t="str">
        <f t="shared" si="10"/>
        <v>FRA_JKY-Ecole Nationale De Mines</v>
      </c>
    </row>
    <row r="686" spans="1:9" ht="16">
      <c r="A686" s="28" t="s">
        <v>7639</v>
      </c>
      <c r="B686" s="28" t="s">
        <v>7728</v>
      </c>
      <c r="C686" s="28" t="s">
        <v>7729</v>
      </c>
      <c r="D686" s="28" t="s">
        <v>7725</v>
      </c>
      <c r="E686" s="28" t="s">
        <v>3643</v>
      </c>
      <c r="F686" s="28" t="s">
        <v>3643</v>
      </c>
      <c r="G686" s="29">
        <v>42315</v>
      </c>
      <c r="H686" s="30" t="s">
        <v>5884</v>
      </c>
      <c r="I686" s="16" t="str">
        <f t="shared" si="10"/>
        <v>FRA_JLG-Ecole Nationale Sup De Chimie</v>
      </c>
    </row>
    <row r="687" spans="1:9" ht="16">
      <c r="A687" s="28" t="s">
        <v>7639</v>
      </c>
      <c r="B687" s="28" t="s">
        <v>7730</v>
      </c>
      <c r="C687" s="28" t="s">
        <v>7731</v>
      </c>
      <c r="D687" s="28" t="s">
        <v>7725</v>
      </c>
      <c r="E687" s="28" t="s">
        <v>3643</v>
      </c>
      <c r="F687" s="28" t="s">
        <v>3643</v>
      </c>
      <c r="G687" s="29">
        <v>42315</v>
      </c>
      <c r="H687" s="30" t="s">
        <v>5884</v>
      </c>
      <c r="I687" s="16" t="str">
        <f t="shared" si="10"/>
        <v>FRA_JLM-Ecole Nationale Sup D'Electron</v>
      </c>
    </row>
    <row r="688" spans="1:9" ht="16">
      <c r="A688" s="28" t="s">
        <v>7639</v>
      </c>
      <c r="B688" s="28" t="s">
        <v>7732</v>
      </c>
      <c r="C688" s="28" t="s">
        <v>7733</v>
      </c>
      <c r="D688" s="28" t="s">
        <v>7725</v>
      </c>
      <c r="E688" s="28" t="s">
        <v>3643</v>
      </c>
      <c r="F688" s="28" t="s">
        <v>3643</v>
      </c>
      <c r="G688" s="29">
        <v>42315</v>
      </c>
      <c r="H688" s="30" t="s">
        <v>5884</v>
      </c>
      <c r="I688" s="16" t="str">
        <f t="shared" si="10"/>
        <v>FRA_JLN-Ecole Nationale Sup De Electch</v>
      </c>
    </row>
    <row r="689" spans="1:9" ht="16">
      <c r="A689" s="28" t="s">
        <v>7639</v>
      </c>
      <c r="B689" s="28" t="s">
        <v>7734</v>
      </c>
      <c r="C689" s="28" t="s">
        <v>7735</v>
      </c>
      <c r="D689" s="28" t="s">
        <v>7725</v>
      </c>
      <c r="E689" s="28" t="s">
        <v>3643</v>
      </c>
      <c r="F689" s="28" t="s">
        <v>3643</v>
      </c>
      <c r="G689" s="29">
        <v>42315</v>
      </c>
      <c r="H689" s="30" t="s">
        <v>5884</v>
      </c>
      <c r="I689" s="16" t="str">
        <f t="shared" si="10"/>
        <v>FRA_JLU-Ecole Nationale Genie Rural Ea</v>
      </c>
    </row>
    <row r="690" spans="1:9" ht="16">
      <c r="A690" s="28" t="s">
        <v>7639</v>
      </c>
      <c r="B690" s="28" t="s">
        <v>7736</v>
      </c>
      <c r="C690" s="28" t="s">
        <v>7737</v>
      </c>
      <c r="D690" s="28" t="s">
        <v>7738</v>
      </c>
      <c r="E690" s="28" t="s">
        <v>3643</v>
      </c>
      <c r="F690" s="28" t="s">
        <v>3643</v>
      </c>
      <c r="G690" s="29">
        <v>42315</v>
      </c>
      <c r="H690" s="30" t="s">
        <v>5884</v>
      </c>
      <c r="I690" s="16" t="str">
        <f t="shared" si="10"/>
        <v>FRA_JLV-"Ecole Nationale Des Ponts</v>
      </c>
    </row>
    <row r="691" spans="1:9" ht="16">
      <c r="A691" s="28" t="s">
        <v>7639</v>
      </c>
      <c r="B691" s="28" t="s">
        <v>7739</v>
      </c>
      <c r="C691" s="28" t="s">
        <v>7740</v>
      </c>
      <c r="D691" s="28" t="s">
        <v>7725</v>
      </c>
      <c r="E691" s="28" t="s">
        <v>3643</v>
      </c>
      <c r="F691" s="28" t="s">
        <v>3643</v>
      </c>
      <c r="G691" s="29">
        <v>42315</v>
      </c>
      <c r="H691" s="30" t="s">
        <v>5884</v>
      </c>
      <c r="I691" s="16" t="str">
        <f t="shared" si="10"/>
        <v>FRA_JLW-Ecole Nationale Sup D'Electr E</v>
      </c>
    </row>
    <row r="692" spans="1:9" ht="16">
      <c r="A692" s="28" t="s">
        <v>7639</v>
      </c>
      <c r="B692" s="28" t="s">
        <v>7741</v>
      </c>
      <c r="C692" s="28" t="s">
        <v>7742</v>
      </c>
      <c r="D692" s="28" t="s">
        <v>7725</v>
      </c>
      <c r="E692" s="28" t="s">
        <v>3643</v>
      </c>
      <c r="F692" s="28" t="s">
        <v>3643</v>
      </c>
      <c r="G692" s="29">
        <v>42315</v>
      </c>
      <c r="H692" s="30" t="s">
        <v>5884</v>
      </c>
      <c r="I692" s="16" t="str">
        <f t="shared" si="10"/>
        <v>FRA_JLX-Ecole Nationale Sup De La Meta</v>
      </c>
    </row>
    <row r="693" spans="1:9" ht="16">
      <c r="A693" s="28" t="s">
        <v>7639</v>
      </c>
      <c r="B693" s="28" t="s">
        <v>7743</v>
      </c>
      <c r="C693" s="28" t="s">
        <v>7744</v>
      </c>
      <c r="D693" s="28" t="s">
        <v>7725</v>
      </c>
      <c r="E693" s="28" t="s">
        <v>3643</v>
      </c>
      <c r="F693" s="28" t="s">
        <v>3643</v>
      </c>
      <c r="G693" s="29">
        <v>42315</v>
      </c>
      <c r="H693" s="30" t="s">
        <v>5884</v>
      </c>
      <c r="I693" s="16" t="str">
        <f t="shared" si="10"/>
        <v>FRA_JLY-Ecole Nationale Sup De Telecom</v>
      </c>
    </row>
    <row r="694" spans="1:9" ht="16">
      <c r="A694" s="28" t="s">
        <v>7639</v>
      </c>
      <c r="B694" s="28" t="s">
        <v>7745</v>
      </c>
      <c r="C694" s="28" t="s">
        <v>7746</v>
      </c>
      <c r="D694" s="28" t="s">
        <v>7725</v>
      </c>
      <c r="E694" s="28" t="s">
        <v>3643</v>
      </c>
      <c r="F694" s="28" t="s">
        <v>3643</v>
      </c>
      <c r="G694" s="29">
        <v>42315</v>
      </c>
      <c r="H694" s="30" t="s">
        <v>5884</v>
      </c>
      <c r="I694" s="16" t="str">
        <f t="shared" si="10"/>
        <v>FRA_JLZ-Ecole Nationale Trav Publ De L</v>
      </c>
    </row>
    <row r="695" spans="1:9" ht="16">
      <c r="A695" s="28" t="s">
        <v>7639</v>
      </c>
      <c r="B695" s="28" t="s">
        <v>7747</v>
      </c>
      <c r="C695" s="28" t="s">
        <v>7748</v>
      </c>
      <c r="D695" s="28" t="s">
        <v>7725</v>
      </c>
      <c r="E695" s="28" t="s">
        <v>3643</v>
      </c>
      <c r="F695" s="28" t="s">
        <v>3643</v>
      </c>
      <c r="G695" s="29">
        <v>42315</v>
      </c>
      <c r="H695" s="30" t="s">
        <v>5884</v>
      </c>
      <c r="I695" s="16" t="str">
        <f t="shared" si="10"/>
        <v>FRA_JMA-Ecole Nationale De Ponts &amp; Cha</v>
      </c>
    </row>
    <row r="696" spans="1:9" ht="16">
      <c r="A696" s="28" t="s">
        <v>7639</v>
      </c>
      <c r="B696" s="28" t="s">
        <v>7749</v>
      </c>
      <c r="C696" s="28" t="s">
        <v>7750</v>
      </c>
      <c r="D696" s="28" t="s">
        <v>7725</v>
      </c>
      <c r="E696" s="28" t="s">
        <v>3643</v>
      </c>
      <c r="F696" s="28" t="s">
        <v>3643</v>
      </c>
      <c r="G696" s="29">
        <v>42315</v>
      </c>
      <c r="H696" s="30" t="s">
        <v>5884</v>
      </c>
      <c r="I696" s="16" t="str">
        <f t="shared" si="10"/>
        <v>FRA_JMB-Ecole Nationale Sup Des Arts E</v>
      </c>
    </row>
    <row r="697" spans="1:9" ht="16">
      <c r="A697" s="28" t="s">
        <v>7639</v>
      </c>
      <c r="B697" s="28" t="s">
        <v>7751</v>
      </c>
      <c r="C697" s="28" t="s">
        <v>7752</v>
      </c>
      <c r="D697" s="28" t="s">
        <v>6511</v>
      </c>
      <c r="E697" s="28" t="s">
        <v>3643</v>
      </c>
      <c r="F697" s="28" t="s">
        <v>3643</v>
      </c>
      <c r="G697" s="29">
        <v>42315</v>
      </c>
      <c r="H697" s="30" t="s">
        <v>5884</v>
      </c>
      <c r="I697" s="16" t="str">
        <f t="shared" si="10"/>
        <v>FRA_JPQ-Ecole Normale Superieure</v>
      </c>
    </row>
    <row r="698" spans="1:9" ht="16">
      <c r="A698" s="28" t="s">
        <v>7639</v>
      </c>
      <c r="B698" s="28" t="s">
        <v>7753</v>
      </c>
      <c r="C698" s="28" t="s">
        <v>7754</v>
      </c>
      <c r="D698" s="28" t="s">
        <v>7755</v>
      </c>
      <c r="E698" s="28" t="s">
        <v>3643</v>
      </c>
      <c r="F698" s="28" t="s">
        <v>3643</v>
      </c>
      <c r="G698" s="29">
        <v>42315</v>
      </c>
      <c r="H698" s="30" t="s">
        <v>5884</v>
      </c>
      <c r="I698" s="16" t="str">
        <f t="shared" si="10"/>
        <v>FRA_JVN-Ecole Central De Lyon</v>
      </c>
    </row>
    <row r="699" spans="1:9" ht="16">
      <c r="A699" s="28" t="s">
        <v>7639</v>
      </c>
      <c r="B699" s="28" t="s">
        <v>7756</v>
      </c>
      <c r="C699" s="28" t="s">
        <v>7757</v>
      </c>
      <c r="D699" s="28" t="s">
        <v>7758</v>
      </c>
      <c r="E699" s="28" t="s">
        <v>3643</v>
      </c>
      <c r="F699" s="28" t="s">
        <v>3643</v>
      </c>
      <c r="G699" s="29">
        <v>42315</v>
      </c>
      <c r="H699" s="30" t="s">
        <v>5884</v>
      </c>
      <c r="I699" s="16" t="str">
        <f t="shared" si="10"/>
        <v>FRA_JVS-Higher National Sch Of Agricul</v>
      </c>
    </row>
    <row r="700" spans="1:9" ht="16">
      <c r="A700" s="28" t="s">
        <v>7639</v>
      </c>
      <c r="B700" s="28" t="s">
        <v>7759</v>
      </c>
      <c r="C700" s="28" t="s">
        <v>7757</v>
      </c>
      <c r="D700" s="28" t="s">
        <v>7758</v>
      </c>
      <c r="E700" s="28" t="s">
        <v>3643</v>
      </c>
      <c r="F700" s="28" t="s">
        <v>3643</v>
      </c>
      <c r="G700" s="29">
        <v>42315</v>
      </c>
      <c r="H700" s="30" t="s">
        <v>5884</v>
      </c>
      <c r="I700" s="16" t="str">
        <f t="shared" si="10"/>
        <v>FRA_JVW-Higher National Sch Of Agricul</v>
      </c>
    </row>
    <row r="701" spans="1:9" ht="16">
      <c r="A701" s="28" t="s">
        <v>7639</v>
      </c>
      <c r="B701" s="28" t="s">
        <v>7760</v>
      </c>
      <c r="C701" s="28" t="s">
        <v>7761</v>
      </c>
      <c r="D701" s="28" t="s">
        <v>7755</v>
      </c>
      <c r="E701" s="28" t="s">
        <v>3643</v>
      </c>
      <c r="F701" s="28" t="s">
        <v>3643</v>
      </c>
      <c r="G701" s="29">
        <v>42315</v>
      </c>
      <c r="H701" s="30" t="s">
        <v>5884</v>
      </c>
      <c r="I701" s="16" t="str">
        <f t="shared" si="10"/>
        <v>FRA_JXK-Ecole Centrale Des Arts Et Met</v>
      </c>
    </row>
    <row r="702" spans="1:9" ht="16">
      <c r="A702" s="28" t="s">
        <v>7639</v>
      </c>
      <c r="B702" s="28" t="s">
        <v>7762</v>
      </c>
      <c r="C702" s="28" t="s">
        <v>7763</v>
      </c>
      <c r="D702" s="28" t="s">
        <v>7758</v>
      </c>
      <c r="E702" s="28" t="s">
        <v>3643</v>
      </c>
      <c r="F702" s="28" t="s">
        <v>3643</v>
      </c>
      <c r="G702" s="29">
        <v>42315</v>
      </c>
      <c r="H702" s="30" t="s">
        <v>5884</v>
      </c>
      <c r="I702" s="16" t="str">
        <f t="shared" si="10"/>
        <v>FRA_JXM-Higher National Sch Of Mines</v>
      </c>
    </row>
    <row r="703" spans="1:9" ht="16">
      <c r="A703" s="28" t="s">
        <v>7639</v>
      </c>
      <c r="B703" s="28" t="s">
        <v>7764</v>
      </c>
      <c r="C703" s="28" t="s">
        <v>7765</v>
      </c>
      <c r="D703" s="28" t="s">
        <v>7758</v>
      </c>
      <c r="E703" s="28" t="s">
        <v>3643</v>
      </c>
      <c r="F703" s="28" t="s">
        <v>3643</v>
      </c>
      <c r="G703" s="29">
        <v>42315</v>
      </c>
      <c r="H703" s="30" t="s">
        <v>5884</v>
      </c>
      <c r="I703" s="16" t="str">
        <f t="shared" si="10"/>
        <v>FRA_JXN-Higher National Sch Of Chemist</v>
      </c>
    </row>
    <row r="704" spans="1:9" ht="16">
      <c r="A704" s="28" t="s">
        <v>7639</v>
      </c>
      <c r="B704" s="28" t="s">
        <v>7766</v>
      </c>
      <c r="C704" s="28" t="s">
        <v>7767</v>
      </c>
      <c r="D704" s="28" t="s">
        <v>7758</v>
      </c>
      <c r="E704" s="28" t="s">
        <v>3643</v>
      </c>
      <c r="F704" s="28" t="s">
        <v>3643</v>
      </c>
      <c r="G704" s="29">
        <v>42315</v>
      </c>
      <c r="H704" s="30" t="s">
        <v>5884</v>
      </c>
      <c r="I704" s="16" t="str">
        <f t="shared" si="10"/>
        <v>FRA_JXP-Higher National Inst Of Indust</v>
      </c>
    </row>
    <row r="705" spans="1:9" ht="16">
      <c r="A705" s="28" t="s">
        <v>7639</v>
      </c>
      <c r="B705" s="28" t="s">
        <v>7768</v>
      </c>
      <c r="C705" s="28" t="s">
        <v>6532</v>
      </c>
      <c r="D705" s="28" t="s">
        <v>6533</v>
      </c>
      <c r="E705" s="28" t="s">
        <v>3643</v>
      </c>
      <c r="F705" s="28" t="s">
        <v>3643</v>
      </c>
      <c r="G705" s="29">
        <v>42315</v>
      </c>
      <c r="H705" s="30" t="s">
        <v>5884</v>
      </c>
      <c r="I705" s="16" t="str">
        <f t="shared" si="10"/>
        <v>FRA_JZJ-Ecole Polytechnique</v>
      </c>
    </row>
    <row r="706" spans="1:9" ht="16">
      <c r="A706" s="28" t="s">
        <v>7639</v>
      </c>
      <c r="B706" s="28" t="s">
        <v>7769</v>
      </c>
      <c r="C706" s="28" t="s">
        <v>7770</v>
      </c>
      <c r="D706" s="28" t="s">
        <v>6972</v>
      </c>
      <c r="E706" s="28" t="s">
        <v>3643</v>
      </c>
      <c r="F706" s="28" t="s">
        <v>3643</v>
      </c>
      <c r="G706" s="29">
        <v>42315</v>
      </c>
      <c r="H706" s="30" t="s">
        <v>5884</v>
      </c>
      <c r="I706" s="16" t="str">
        <f t="shared" si="10"/>
        <v>FRA_KCW-U Pedagogique D'Architecture</v>
      </c>
    </row>
    <row r="707" spans="1:9" ht="16">
      <c r="A707" s="28" t="s">
        <v>7639</v>
      </c>
      <c r="B707" s="28" t="s">
        <v>7771</v>
      </c>
      <c r="C707" s="28" t="s">
        <v>7772</v>
      </c>
      <c r="D707" s="28" t="s">
        <v>7772</v>
      </c>
      <c r="E707" s="28" t="s">
        <v>3643</v>
      </c>
      <c r="F707" s="28" t="s">
        <v>3643</v>
      </c>
      <c r="G707" s="29">
        <v>42315</v>
      </c>
      <c r="H707" s="30" t="s">
        <v>5884</v>
      </c>
      <c r="I707" s="16" t="str">
        <f t="shared" si="10"/>
        <v>FRA_MFG-U Of Lyon</v>
      </c>
    </row>
    <row r="708" spans="1:9" ht="16">
      <c r="A708" s="28" t="s">
        <v>7639</v>
      </c>
      <c r="B708" s="28" t="s">
        <v>7773</v>
      </c>
      <c r="C708" s="28" t="s">
        <v>7774</v>
      </c>
      <c r="D708" s="28" t="s">
        <v>7775</v>
      </c>
      <c r="E708" s="28" t="s">
        <v>3643</v>
      </c>
      <c r="F708" s="28" t="s">
        <v>3643</v>
      </c>
      <c r="G708" s="29">
        <v>42315</v>
      </c>
      <c r="H708" s="30" t="s">
        <v>5884</v>
      </c>
      <c r="I708" s="16" t="str">
        <f t="shared" si="10"/>
        <v>FRA_MKK-U Of Law &amp; Health Science</v>
      </c>
    </row>
    <row r="709" spans="1:9" ht="16">
      <c r="A709" s="28" t="s">
        <v>7639</v>
      </c>
      <c r="B709" s="28" t="s">
        <v>7776</v>
      </c>
      <c r="C709" s="28" t="s">
        <v>7777</v>
      </c>
      <c r="D709" s="28" t="s">
        <v>7778</v>
      </c>
      <c r="E709" s="28" t="s">
        <v>3643</v>
      </c>
      <c r="F709" s="28" t="s">
        <v>3643</v>
      </c>
      <c r="G709" s="29">
        <v>42315</v>
      </c>
      <c r="H709" s="30" t="s">
        <v>5884</v>
      </c>
      <c r="I709" s="16" t="str">
        <f t="shared" ref="I709:I772" si="11">A709&amp;"_"&amp;B709&amp;"-"&amp;C709</f>
        <v>FRA_MPE-Rene Descartes U</v>
      </c>
    </row>
    <row r="710" spans="1:9" ht="16">
      <c r="A710" s="28" t="s">
        <v>7639</v>
      </c>
      <c r="B710" s="28" t="s">
        <v>7779</v>
      </c>
      <c r="C710" s="28" t="s">
        <v>7780</v>
      </c>
      <c r="D710" s="28" t="s">
        <v>7781</v>
      </c>
      <c r="E710" s="28" t="s">
        <v>3643</v>
      </c>
      <c r="F710" s="28" t="s">
        <v>3643</v>
      </c>
      <c r="G710" s="29">
        <v>42315</v>
      </c>
      <c r="H710" s="30" t="s">
        <v>5884</v>
      </c>
      <c r="I710" s="16" t="str">
        <f t="shared" si="11"/>
        <v>FRA_MRW-C Of France</v>
      </c>
    </row>
    <row r="711" spans="1:9" ht="16">
      <c r="A711" s="28" t="s">
        <v>7639</v>
      </c>
      <c r="B711" s="28" t="s">
        <v>7782</v>
      </c>
      <c r="C711" s="28" t="s">
        <v>7783</v>
      </c>
      <c r="D711" s="28" t="s">
        <v>7784</v>
      </c>
      <c r="E711" s="28" t="s">
        <v>3643</v>
      </c>
      <c r="F711" s="28" t="s">
        <v>3643</v>
      </c>
      <c r="G711" s="29">
        <v>42315</v>
      </c>
      <c r="H711" s="30" t="s">
        <v>5884</v>
      </c>
      <c r="I711" s="16" t="str">
        <f t="shared" si="11"/>
        <v>FRA_MXB-U Of Marseilles</v>
      </c>
    </row>
    <row r="712" spans="1:9" ht="16">
      <c r="A712" s="28" t="s">
        <v>7639</v>
      </c>
      <c r="B712" s="28" t="s">
        <v>7785</v>
      </c>
      <c r="C712" s="28" t="s">
        <v>7786</v>
      </c>
      <c r="D712" s="28" t="s">
        <v>7787</v>
      </c>
      <c r="E712" s="28" t="s">
        <v>3643</v>
      </c>
      <c r="F712" s="28" t="s">
        <v>3643</v>
      </c>
      <c r="G712" s="29">
        <v>42315</v>
      </c>
      <c r="H712" s="30" t="s">
        <v>5884</v>
      </c>
      <c r="I712" s="16" t="str">
        <f t="shared" si="11"/>
        <v>FRA_MYH-U Of Bordeaux</v>
      </c>
    </row>
    <row r="713" spans="1:9" ht="16">
      <c r="A713" s="28" t="s">
        <v>7639</v>
      </c>
      <c r="B713" s="28" t="s">
        <v>7788</v>
      </c>
      <c r="C713" s="28" t="s">
        <v>7789</v>
      </c>
      <c r="D713" s="28" t="s">
        <v>7790</v>
      </c>
      <c r="E713" s="28" t="s">
        <v>3643</v>
      </c>
      <c r="F713" s="28" t="s">
        <v>3643</v>
      </c>
      <c r="G713" s="29">
        <v>42315</v>
      </c>
      <c r="H713" s="30" t="s">
        <v>5884</v>
      </c>
      <c r="I713" s="16" t="str">
        <f t="shared" si="11"/>
        <v>FRA_MZB-U Of Lille I</v>
      </c>
    </row>
    <row r="714" spans="1:9" ht="16">
      <c r="A714" s="28" t="s">
        <v>7639</v>
      </c>
      <c r="B714" s="28" t="s">
        <v>7791</v>
      </c>
      <c r="C714" s="28" t="s">
        <v>7792</v>
      </c>
      <c r="D714" s="28" t="s">
        <v>7790</v>
      </c>
      <c r="E714" s="28" t="s">
        <v>3643</v>
      </c>
      <c r="F714" s="28" t="s">
        <v>3643</v>
      </c>
      <c r="G714" s="29">
        <v>42315</v>
      </c>
      <c r="H714" s="30" t="s">
        <v>5884</v>
      </c>
      <c r="I714" s="16" t="str">
        <f t="shared" si="11"/>
        <v>FRA_MZC-U Of Lille Ii</v>
      </c>
    </row>
    <row r="715" spans="1:9" ht="16">
      <c r="A715" s="28" t="s">
        <v>7639</v>
      </c>
      <c r="B715" s="28" t="s">
        <v>7793</v>
      </c>
      <c r="C715" s="28" t="s">
        <v>7794</v>
      </c>
      <c r="D715" s="28" t="s">
        <v>7790</v>
      </c>
      <c r="E715" s="28" t="s">
        <v>3643</v>
      </c>
      <c r="F715" s="28" t="s">
        <v>3643</v>
      </c>
      <c r="G715" s="29">
        <v>42315</v>
      </c>
      <c r="H715" s="30" t="s">
        <v>5884</v>
      </c>
      <c r="I715" s="16" t="str">
        <f t="shared" si="11"/>
        <v>FRA_MZD-U Of Lille Iii</v>
      </c>
    </row>
    <row r="716" spans="1:9" ht="16">
      <c r="A716" s="28" t="s">
        <v>7639</v>
      </c>
      <c r="B716" s="28" t="s">
        <v>7795</v>
      </c>
      <c r="C716" s="28" t="s">
        <v>7796</v>
      </c>
      <c r="D716" s="28" t="s">
        <v>7797</v>
      </c>
      <c r="E716" s="28" t="s">
        <v>3643</v>
      </c>
      <c r="F716" s="28" t="s">
        <v>3643</v>
      </c>
      <c r="G716" s="29">
        <v>42315</v>
      </c>
      <c r="H716" s="30" t="s">
        <v>5884</v>
      </c>
      <c r="I716" s="16" t="str">
        <f t="shared" si="11"/>
        <v>FRA_NKB-U Of Clermont</v>
      </c>
    </row>
    <row r="717" spans="1:9" ht="16">
      <c r="A717" s="28" t="s">
        <v>7639</v>
      </c>
      <c r="B717" s="28" t="s">
        <v>7798</v>
      </c>
      <c r="C717" s="28" t="s">
        <v>7799</v>
      </c>
      <c r="D717" s="28" t="s">
        <v>7800</v>
      </c>
      <c r="E717" s="28" t="s">
        <v>3643</v>
      </c>
      <c r="F717" s="28" t="s">
        <v>3643</v>
      </c>
      <c r="G717" s="29">
        <v>42315</v>
      </c>
      <c r="H717" s="30" t="s">
        <v>5884</v>
      </c>
      <c r="I717" s="16" t="str">
        <f t="shared" si="11"/>
        <v>FRA_NLZ-U Of Human Sciences</v>
      </c>
    </row>
    <row r="718" spans="1:9" ht="16">
      <c r="A718" s="28" t="s">
        <v>7639</v>
      </c>
      <c r="B718" s="28" t="s">
        <v>7801</v>
      </c>
      <c r="C718" s="28" t="s">
        <v>7802</v>
      </c>
      <c r="D718" s="28" t="s">
        <v>7803</v>
      </c>
      <c r="E718" s="28" t="s">
        <v>3643</v>
      </c>
      <c r="F718" s="28" t="s">
        <v>3643</v>
      </c>
      <c r="G718" s="29">
        <v>42315</v>
      </c>
      <c r="H718" s="30" t="s">
        <v>5884</v>
      </c>
      <c r="I718" s="16" t="str">
        <f t="shared" si="11"/>
        <v>FRA_NMN-U Of Besancon</v>
      </c>
    </row>
    <row r="719" spans="1:9" ht="16">
      <c r="A719" s="28" t="s">
        <v>7639</v>
      </c>
      <c r="B719" s="28" t="s">
        <v>7804</v>
      </c>
      <c r="C719" s="28" t="s">
        <v>7805</v>
      </c>
      <c r="D719" s="28" t="s">
        <v>7805</v>
      </c>
      <c r="E719" s="28" t="s">
        <v>3643</v>
      </c>
      <c r="F719" s="28" t="s">
        <v>3643</v>
      </c>
      <c r="G719" s="29">
        <v>42315</v>
      </c>
      <c r="H719" s="30" t="s">
        <v>5884</v>
      </c>
      <c r="I719" s="16" t="str">
        <f t="shared" si="11"/>
        <v>FRA_NMP-U Of Dijon</v>
      </c>
    </row>
    <row r="720" spans="1:9" ht="16">
      <c r="A720" s="28" t="s">
        <v>7639</v>
      </c>
      <c r="B720" s="28" t="s">
        <v>7806</v>
      </c>
      <c r="C720" s="28" t="s">
        <v>7807</v>
      </c>
      <c r="D720" s="28" t="s">
        <v>7808</v>
      </c>
      <c r="E720" s="28" t="s">
        <v>3643</v>
      </c>
      <c r="F720" s="28" t="s">
        <v>3643</v>
      </c>
      <c r="G720" s="29">
        <v>42315</v>
      </c>
      <c r="H720" s="30" t="s">
        <v>5884</v>
      </c>
      <c r="I720" s="16" t="str">
        <f t="shared" si="11"/>
        <v>FRA_NNH-U Of Toulouse</v>
      </c>
    </row>
    <row r="721" spans="1:9" ht="16">
      <c r="A721" s="28" t="s">
        <v>7639</v>
      </c>
      <c r="B721" s="28" t="s">
        <v>7809</v>
      </c>
      <c r="C721" s="28" t="s">
        <v>7810</v>
      </c>
      <c r="D721" s="28" t="s">
        <v>7811</v>
      </c>
      <c r="E721" s="28" t="s">
        <v>3643</v>
      </c>
      <c r="F721" s="28" t="s">
        <v>3643</v>
      </c>
      <c r="G721" s="29">
        <v>42315</v>
      </c>
      <c r="H721" s="30" t="s">
        <v>5884</v>
      </c>
      <c r="I721" s="16" t="str">
        <f t="shared" si="11"/>
        <v>FRA_NNL-Inst Of Political Studies</v>
      </c>
    </row>
    <row r="722" spans="1:9" ht="16">
      <c r="A722" s="28" t="s">
        <v>7639</v>
      </c>
      <c r="B722" s="28" t="s">
        <v>7812</v>
      </c>
      <c r="C722" s="28" t="s">
        <v>7813</v>
      </c>
      <c r="D722" s="28" t="s">
        <v>7292</v>
      </c>
      <c r="E722" s="28" t="s">
        <v>3643</v>
      </c>
      <c r="F722" s="28" t="s">
        <v>3643</v>
      </c>
      <c r="G722" s="29">
        <v>42315</v>
      </c>
      <c r="H722" s="30" t="s">
        <v>5884</v>
      </c>
      <c r="I722" s="16" t="str">
        <f t="shared" si="11"/>
        <v>FRA_NNM-Inst National De Science Appli</v>
      </c>
    </row>
    <row r="723" spans="1:9" ht="16">
      <c r="A723" s="28" t="s">
        <v>7639</v>
      </c>
      <c r="B723" s="28" t="s">
        <v>7814</v>
      </c>
      <c r="C723" s="28" t="s">
        <v>7815</v>
      </c>
      <c r="D723" s="28" t="s">
        <v>7816</v>
      </c>
      <c r="E723" s="28" t="s">
        <v>3643</v>
      </c>
      <c r="F723" s="28" t="s">
        <v>3643</v>
      </c>
      <c r="G723" s="29">
        <v>42315</v>
      </c>
      <c r="H723" s="30" t="s">
        <v>5884</v>
      </c>
      <c r="I723" s="16" t="str">
        <f t="shared" si="11"/>
        <v>FRA_NQK-U Of Grenoble</v>
      </c>
    </row>
    <row r="724" spans="1:9" ht="16">
      <c r="A724" s="28" t="s">
        <v>7639</v>
      </c>
      <c r="B724" s="28" t="s">
        <v>7817</v>
      </c>
      <c r="C724" s="28" t="s">
        <v>7818</v>
      </c>
      <c r="D724" s="28" t="s">
        <v>7816</v>
      </c>
      <c r="E724" s="28" t="s">
        <v>3643</v>
      </c>
      <c r="F724" s="28" t="s">
        <v>3643</v>
      </c>
      <c r="G724" s="29">
        <v>42315</v>
      </c>
      <c r="H724" s="30" t="s">
        <v>5884</v>
      </c>
      <c r="I724" s="16" t="str">
        <f t="shared" si="11"/>
        <v>FRA_NQQ-U Of Grenoble I</v>
      </c>
    </row>
    <row r="725" spans="1:9" ht="16">
      <c r="A725" s="28" t="s">
        <v>7639</v>
      </c>
      <c r="B725" s="28" t="s">
        <v>7819</v>
      </c>
      <c r="C725" s="28" t="s">
        <v>7820</v>
      </c>
      <c r="D725" s="28" t="s">
        <v>7821</v>
      </c>
      <c r="E725" s="28" t="s">
        <v>3643</v>
      </c>
      <c r="F725" s="28" t="s">
        <v>3643</v>
      </c>
      <c r="G725" s="29">
        <v>42315</v>
      </c>
      <c r="H725" s="30" t="s">
        <v>5884</v>
      </c>
      <c r="I725" s="16" t="str">
        <f t="shared" si="11"/>
        <v>FRA_NQZ-U Of Economics Law &amp; Social Sc</v>
      </c>
    </row>
    <row r="726" spans="1:9" ht="16">
      <c r="A726" s="28" t="s">
        <v>7639</v>
      </c>
      <c r="B726" s="28" t="s">
        <v>7822</v>
      </c>
      <c r="C726" s="28" t="s">
        <v>7823</v>
      </c>
      <c r="D726" s="28" t="s">
        <v>7824</v>
      </c>
      <c r="E726" s="28" t="s">
        <v>3643</v>
      </c>
      <c r="F726" s="28" t="s">
        <v>3643</v>
      </c>
      <c r="G726" s="29">
        <v>42315</v>
      </c>
      <c r="H726" s="30" t="s">
        <v>5884</v>
      </c>
      <c r="I726" s="16" t="str">
        <f t="shared" si="11"/>
        <v>FRA_NRR-Inst Europeen Admin Des Affair</v>
      </c>
    </row>
    <row r="727" spans="1:9" ht="16">
      <c r="A727" s="28" t="s">
        <v>7639</v>
      </c>
      <c r="B727" s="28" t="s">
        <v>7825</v>
      </c>
      <c r="C727" s="28" t="s">
        <v>7826</v>
      </c>
      <c r="D727" s="28" t="s">
        <v>7827</v>
      </c>
      <c r="E727" s="28" t="s">
        <v>3643</v>
      </c>
      <c r="F727" s="28" t="s">
        <v>3643</v>
      </c>
      <c r="G727" s="29">
        <v>42315</v>
      </c>
      <c r="H727" s="30" t="s">
        <v>5884</v>
      </c>
      <c r="I727" s="16" t="str">
        <f t="shared" si="11"/>
        <v>FRA_NRS-"Spec Sch Public Works</v>
      </c>
    </row>
    <row r="728" spans="1:9" ht="16">
      <c r="A728" s="28" t="s">
        <v>7639</v>
      </c>
      <c r="B728" s="28" t="s">
        <v>7828</v>
      </c>
      <c r="C728" s="28" t="s">
        <v>7829</v>
      </c>
      <c r="D728" s="28" t="s">
        <v>7830</v>
      </c>
      <c r="E728" s="28" t="s">
        <v>3643</v>
      </c>
      <c r="F728" s="28" t="s">
        <v>3643</v>
      </c>
      <c r="G728" s="29">
        <v>42315</v>
      </c>
      <c r="H728" s="30" t="s">
        <v>5884</v>
      </c>
      <c r="I728" s="16" t="str">
        <f t="shared" si="11"/>
        <v>FRA_NVR-U Of Strasbourg</v>
      </c>
    </row>
    <row r="729" spans="1:9" ht="16">
      <c r="A729" s="28" t="s">
        <v>7639</v>
      </c>
      <c r="B729" s="28" t="s">
        <v>7831</v>
      </c>
      <c r="C729" s="28" t="s">
        <v>7832</v>
      </c>
      <c r="D729" s="28" t="s">
        <v>7832</v>
      </c>
      <c r="E729" s="28" t="s">
        <v>3643</v>
      </c>
      <c r="F729" s="28" t="s">
        <v>3643</v>
      </c>
      <c r="G729" s="29">
        <v>42315</v>
      </c>
      <c r="H729" s="30" t="s">
        <v>5884</v>
      </c>
      <c r="I729" s="16" t="str">
        <f t="shared" si="11"/>
        <v>FRA_NVZ-U Of Paris</v>
      </c>
    </row>
    <row r="730" spans="1:9" ht="16">
      <c r="A730" s="28" t="s">
        <v>7639</v>
      </c>
      <c r="B730" s="28" t="s">
        <v>7833</v>
      </c>
      <c r="C730" s="28" t="s">
        <v>7834</v>
      </c>
      <c r="D730" s="28" t="s">
        <v>7832</v>
      </c>
      <c r="E730" s="28" t="s">
        <v>3643</v>
      </c>
      <c r="F730" s="28" t="s">
        <v>3643</v>
      </c>
      <c r="G730" s="29">
        <v>42315</v>
      </c>
      <c r="H730" s="30" t="s">
        <v>5884</v>
      </c>
      <c r="I730" s="16" t="str">
        <f t="shared" si="11"/>
        <v>FRA_NWA-U Of Paris Iv</v>
      </c>
    </row>
    <row r="731" spans="1:9" ht="16">
      <c r="A731" s="28" t="s">
        <v>7639</v>
      </c>
      <c r="B731" s="28" t="s">
        <v>7835</v>
      </c>
      <c r="C731" s="28" t="s">
        <v>7836</v>
      </c>
      <c r="D731" s="28" t="s">
        <v>7832</v>
      </c>
      <c r="E731" s="28" t="s">
        <v>3643</v>
      </c>
      <c r="F731" s="28" t="s">
        <v>3643</v>
      </c>
      <c r="G731" s="29">
        <v>42315</v>
      </c>
      <c r="H731" s="30" t="s">
        <v>5884</v>
      </c>
      <c r="I731" s="16" t="str">
        <f t="shared" si="11"/>
        <v>FRA_NWB-U Of Paris Vii</v>
      </c>
    </row>
    <row r="732" spans="1:9" ht="16">
      <c r="A732" s="28" t="s">
        <v>7639</v>
      </c>
      <c r="B732" s="28" t="s">
        <v>7837</v>
      </c>
      <c r="C732" s="28" t="s">
        <v>7838</v>
      </c>
      <c r="D732" s="28" t="s">
        <v>7832</v>
      </c>
      <c r="E732" s="28" t="s">
        <v>3643</v>
      </c>
      <c r="F732" s="28" t="s">
        <v>3643</v>
      </c>
      <c r="G732" s="29">
        <v>42315</v>
      </c>
      <c r="H732" s="30" t="s">
        <v>5884</v>
      </c>
      <c r="I732" s="16" t="str">
        <f t="shared" si="11"/>
        <v>FRA_NWC-U Of Paris I</v>
      </c>
    </row>
    <row r="733" spans="1:9" ht="16">
      <c r="A733" s="28" t="s">
        <v>7639</v>
      </c>
      <c r="B733" s="28" t="s">
        <v>7839</v>
      </c>
      <c r="C733" s="28" t="s">
        <v>7840</v>
      </c>
      <c r="D733" s="28" t="s">
        <v>7832</v>
      </c>
      <c r="E733" s="28" t="s">
        <v>3643</v>
      </c>
      <c r="F733" s="28" t="s">
        <v>3643</v>
      </c>
      <c r="G733" s="29">
        <v>42315</v>
      </c>
      <c r="H733" s="30" t="s">
        <v>5884</v>
      </c>
      <c r="I733" s="16" t="str">
        <f t="shared" si="11"/>
        <v>FRA_NWD-U Of Paris Vi</v>
      </c>
    </row>
    <row r="734" spans="1:9" ht="16">
      <c r="A734" s="28" t="s">
        <v>7639</v>
      </c>
      <c r="B734" s="28" t="s">
        <v>7841</v>
      </c>
      <c r="C734" s="28" t="s">
        <v>7842</v>
      </c>
      <c r="D734" s="28" t="s">
        <v>7842</v>
      </c>
      <c r="E734" s="28" t="s">
        <v>3643</v>
      </c>
      <c r="F734" s="28" t="s">
        <v>3643</v>
      </c>
      <c r="G734" s="29">
        <v>42315</v>
      </c>
      <c r="H734" s="30" t="s">
        <v>5884</v>
      </c>
      <c r="I734" s="16" t="str">
        <f t="shared" si="11"/>
        <v>FRA_NWE-U Of Tours</v>
      </c>
    </row>
    <row r="735" spans="1:9" ht="16">
      <c r="A735" s="28" t="s">
        <v>7639</v>
      </c>
      <c r="B735" s="28" t="s">
        <v>7843</v>
      </c>
      <c r="C735" s="28" t="s">
        <v>7844</v>
      </c>
      <c r="D735" s="28" t="s">
        <v>7832</v>
      </c>
      <c r="E735" s="28" t="s">
        <v>3643</v>
      </c>
      <c r="F735" s="28" t="s">
        <v>3643</v>
      </c>
      <c r="G735" s="29">
        <v>42315</v>
      </c>
      <c r="H735" s="30" t="s">
        <v>5884</v>
      </c>
      <c r="I735" s="16" t="str">
        <f t="shared" si="11"/>
        <v>FRA_NWL-U Of Paris Viii</v>
      </c>
    </row>
    <row r="736" spans="1:9" ht="16">
      <c r="A736" s="28" t="s">
        <v>7639</v>
      </c>
      <c r="B736" s="28" t="s">
        <v>7845</v>
      </c>
      <c r="C736" s="28" t="s">
        <v>7846</v>
      </c>
      <c r="D736" s="28" t="s">
        <v>7847</v>
      </c>
      <c r="E736" s="28" t="s">
        <v>3643</v>
      </c>
      <c r="F736" s="28" t="s">
        <v>3643</v>
      </c>
      <c r="G736" s="29">
        <v>42315</v>
      </c>
      <c r="H736" s="30" t="s">
        <v>5884</v>
      </c>
      <c r="I736" s="16" t="str">
        <f t="shared" si="11"/>
        <v>FRA_NYW-Inst D'Etudes Politiques</v>
      </c>
    </row>
    <row r="737" spans="1:9" ht="16">
      <c r="A737" s="28" t="s">
        <v>7639</v>
      </c>
      <c r="B737" s="28" t="s">
        <v>7848</v>
      </c>
      <c r="C737" s="28" t="s">
        <v>7846</v>
      </c>
      <c r="D737" s="28" t="s">
        <v>7847</v>
      </c>
      <c r="E737" s="28" t="s">
        <v>3643</v>
      </c>
      <c r="F737" s="28" t="s">
        <v>3643</v>
      </c>
      <c r="G737" s="29">
        <v>42315</v>
      </c>
      <c r="H737" s="30" t="s">
        <v>5884</v>
      </c>
      <c r="I737" s="16" t="str">
        <f t="shared" si="11"/>
        <v>FRA_NZG-Inst D'Etudes Politiques</v>
      </c>
    </row>
    <row r="738" spans="1:9" ht="16">
      <c r="A738" s="28" t="s">
        <v>7639</v>
      </c>
      <c r="B738" s="28" t="s">
        <v>7849</v>
      </c>
      <c r="C738" s="28" t="s">
        <v>7850</v>
      </c>
      <c r="D738" s="28" t="s">
        <v>7850</v>
      </c>
      <c r="E738" s="28" t="s">
        <v>3643</v>
      </c>
      <c r="F738" s="28" t="s">
        <v>3643</v>
      </c>
      <c r="G738" s="29">
        <v>42315</v>
      </c>
      <c r="H738" s="30" t="s">
        <v>5884</v>
      </c>
      <c r="I738" s="16" t="str">
        <f t="shared" si="11"/>
        <v>FRA_NZV-U Of Nancy</v>
      </c>
    </row>
    <row r="739" spans="1:9" ht="16">
      <c r="A739" s="28" t="s">
        <v>7639</v>
      </c>
      <c r="B739" s="28" t="s">
        <v>7851</v>
      </c>
      <c r="C739" s="28" t="s">
        <v>7852</v>
      </c>
      <c r="D739" s="28" t="s">
        <v>7852</v>
      </c>
      <c r="E739" s="28" t="s">
        <v>3643</v>
      </c>
      <c r="F739" s="28" t="s">
        <v>3643</v>
      </c>
      <c r="G739" s="29">
        <v>42315</v>
      </c>
      <c r="H739" s="30" t="s">
        <v>5884</v>
      </c>
      <c r="I739" s="16" t="str">
        <f t="shared" si="11"/>
        <v>FRA_QGC-Sorbonne</v>
      </c>
    </row>
    <row r="740" spans="1:9" ht="16">
      <c r="A740" s="28" t="s">
        <v>7639</v>
      </c>
      <c r="B740" s="28" t="s">
        <v>7853</v>
      </c>
      <c r="C740" s="28" t="s">
        <v>7854</v>
      </c>
      <c r="D740" s="28" t="s">
        <v>6086</v>
      </c>
      <c r="E740" s="28" t="s">
        <v>3643</v>
      </c>
      <c r="F740" s="28" t="s">
        <v>3643</v>
      </c>
      <c r="G740" s="29">
        <v>42315</v>
      </c>
      <c r="H740" s="30" t="s">
        <v>5884</v>
      </c>
      <c r="I740" s="16" t="str">
        <f t="shared" si="11"/>
        <v>FRA_QGV-Universite De Provence</v>
      </c>
    </row>
    <row r="741" spans="1:9" ht="16">
      <c r="A741" s="28" t="s">
        <v>7639</v>
      </c>
      <c r="B741" s="28" t="s">
        <v>7855</v>
      </c>
      <c r="C741" s="28" t="s">
        <v>7856</v>
      </c>
      <c r="D741" s="28" t="s">
        <v>6484</v>
      </c>
      <c r="E741" s="28" t="s">
        <v>3643</v>
      </c>
      <c r="F741" s="28" t="s">
        <v>3643</v>
      </c>
      <c r="G741" s="29">
        <v>42315</v>
      </c>
      <c r="H741" s="30" t="s">
        <v>5884</v>
      </c>
      <c r="I741" s="16" t="str">
        <f t="shared" si="11"/>
        <v>FRA_QMV-Ecole Des Hautes Etudes-Scienc</v>
      </c>
    </row>
    <row r="742" spans="1:9" ht="16">
      <c r="A742" s="28" t="s">
        <v>7639</v>
      </c>
      <c r="B742" s="28" t="s">
        <v>7857</v>
      </c>
      <c r="C742" s="28" t="s">
        <v>7858</v>
      </c>
      <c r="D742" s="28" t="s">
        <v>7859</v>
      </c>
      <c r="E742" s="28" t="s">
        <v>3643</v>
      </c>
      <c r="F742" s="28" t="s">
        <v>3643</v>
      </c>
      <c r="G742" s="29">
        <v>42315</v>
      </c>
      <c r="H742" s="30" t="s">
        <v>5884</v>
      </c>
      <c r="I742" s="16" t="str">
        <f t="shared" si="11"/>
        <v>FRA_QUZ-U Of Montpelier</v>
      </c>
    </row>
    <row r="743" spans="1:9" ht="16">
      <c r="A743" s="28" t="s">
        <v>7639</v>
      </c>
      <c r="B743" s="28" t="s">
        <v>7860</v>
      </c>
      <c r="C743" s="28" t="s">
        <v>7861</v>
      </c>
      <c r="D743" s="28" t="s">
        <v>7861</v>
      </c>
      <c r="E743" s="28" t="s">
        <v>3643</v>
      </c>
      <c r="F743" s="28" t="s">
        <v>3643</v>
      </c>
      <c r="G743" s="29">
        <v>42315</v>
      </c>
      <c r="H743" s="30" t="s">
        <v>5884</v>
      </c>
      <c r="I743" s="16" t="str">
        <f t="shared" si="11"/>
        <v>FRA_QVA-U Of Orsay</v>
      </c>
    </row>
    <row r="744" spans="1:9" ht="16">
      <c r="A744" s="28" t="s">
        <v>7639</v>
      </c>
      <c r="B744" s="28" t="s">
        <v>7862</v>
      </c>
      <c r="C744" s="28" t="s">
        <v>7863</v>
      </c>
      <c r="D744" s="28" t="s">
        <v>7864</v>
      </c>
      <c r="E744" s="28" t="s">
        <v>3643</v>
      </c>
      <c r="F744" s="28" t="s">
        <v>3643</v>
      </c>
      <c r="G744" s="29">
        <v>42315</v>
      </c>
      <c r="H744" s="30" t="s">
        <v>5884</v>
      </c>
      <c r="I744" s="16" t="str">
        <f t="shared" si="11"/>
        <v>FRA_QVY-Ecole Pratique Des Hautes Etud</v>
      </c>
    </row>
    <row r="745" spans="1:9" ht="16">
      <c r="A745" s="28" t="s">
        <v>7639</v>
      </c>
      <c r="B745" s="28" t="s">
        <v>7865</v>
      </c>
      <c r="C745" s="28" t="s">
        <v>7866</v>
      </c>
      <c r="D745" s="28" t="s">
        <v>7867</v>
      </c>
      <c r="E745" s="28" t="s">
        <v>3643</v>
      </c>
      <c r="F745" s="28" t="s">
        <v>3643</v>
      </c>
      <c r="G745" s="29">
        <v>42315</v>
      </c>
      <c r="H745" s="30" t="s">
        <v>5884</v>
      </c>
      <c r="I745" s="16" t="str">
        <f t="shared" si="11"/>
        <v>FRA_RPW-Medical Institute Of Technolog</v>
      </c>
    </row>
    <row r="746" spans="1:9" ht="16">
      <c r="A746" s="28" t="s">
        <v>7639</v>
      </c>
      <c r="B746" s="28" t="s">
        <v>7868</v>
      </c>
      <c r="C746" s="28" t="s">
        <v>7869</v>
      </c>
      <c r="D746" s="28" t="s">
        <v>7869</v>
      </c>
      <c r="E746" s="28" t="s">
        <v>3643</v>
      </c>
      <c r="F746" s="28" t="s">
        <v>3643</v>
      </c>
      <c r="G746" s="29">
        <v>42315</v>
      </c>
      <c r="H746" s="30" t="s">
        <v>5884</v>
      </c>
      <c r="I746" s="16" t="str">
        <f t="shared" si="11"/>
        <v>FRA_RSJ-U De Haute</v>
      </c>
    </row>
    <row r="747" spans="1:9" ht="16">
      <c r="A747" s="28" t="s">
        <v>7639</v>
      </c>
      <c r="B747" s="28" t="s">
        <v>7870</v>
      </c>
      <c r="C747" s="28" t="s">
        <v>7871</v>
      </c>
      <c r="D747" s="28" t="s">
        <v>7872</v>
      </c>
      <c r="E747" s="28" t="s">
        <v>3643</v>
      </c>
      <c r="F747" s="28" t="s">
        <v>3643</v>
      </c>
      <c r="G747" s="29">
        <v>42315</v>
      </c>
      <c r="H747" s="30" t="s">
        <v>5884</v>
      </c>
      <c r="I747" s="16" t="str">
        <f t="shared" si="11"/>
        <v>FRA_RUJ-U Pierre Et Marie Curie</v>
      </c>
    </row>
    <row r="748" spans="1:9" ht="16">
      <c r="A748" s="28" t="s">
        <v>7639</v>
      </c>
      <c r="B748" s="28" t="s">
        <v>7873</v>
      </c>
      <c r="C748" s="28" t="s">
        <v>7874</v>
      </c>
      <c r="D748" s="28" t="s">
        <v>7832</v>
      </c>
      <c r="E748" s="28" t="s">
        <v>3643</v>
      </c>
      <c r="F748" s="28" t="s">
        <v>3643</v>
      </c>
      <c r="G748" s="29">
        <v>42315</v>
      </c>
      <c r="H748" s="30" t="s">
        <v>5884</v>
      </c>
      <c r="I748" s="16" t="str">
        <f t="shared" si="11"/>
        <v>FRA_RUX-U Of Paris Xi</v>
      </c>
    </row>
    <row r="749" spans="1:9" ht="16">
      <c r="A749" s="28" t="s">
        <v>7639</v>
      </c>
      <c r="B749" s="28" t="s">
        <v>7875</v>
      </c>
      <c r="C749" s="28" t="s">
        <v>7876</v>
      </c>
      <c r="D749" s="28" t="s">
        <v>7295</v>
      </c>
      <c r="E749" s="28" t="s">
        <v>3643</v>
      </c>
      <c r="F749" s="28" t="s">
        <v>3643</v>
      </c>
      <c r="G749" s="29">
        <v>42315</v>
      </c>
      <c r="H749" s="30" t="s">
        <v>5884</v>
      </c>
      <c r="I749" s="16" t="str">
        <f t="shared" si="11"/>
        <v>FRA_RVW-Institut Des Hautes Edudes Sci</v>
      </c>
    </row>
    <row r="750" spans="1:9" ht="16">
      <c r="A750" s="28" t="s">
        <v>7639</v>
      </c>
      <c r="B750" s="28" t="s">
        <v>7877</v>
      </c>
      <c r="C750" s="28" t="s">
        <v>7878</v>
      </c>
      <c r="D750" s="28" t="s">
        <v>7879</v>
      </c>
      <c r="E750" s="28" t="s">
        <v>3643</v>
      </c>
      <c r="F750" s="28" t="s">
        <v>3643</v>
      </c>
      <c r="G750" s="29">
        <v>42315</v>
      </c>
      <c r="H750" s="30" t="s">
        <v>5884</v>
      </c>
      <c r="I750" s="16" t="str">
        <f t="shared" si="11"/>
        <v>FRA_RWS-Europeaninstituteofbusinessadm</v>
      </c>
    </row>
    <row r="751" spans="1:9" ht="16">
      <c r="A751" s="28" t="s">
        <v>7639</v>
      </c>
      <c r="B751" s="28" t="s">
        <v>7880</v>
      </c>
      <c r="C751" s="28" t="s">
        <v>7881</v>
      </c>
      <c r="D751" s="28" t="s">
        <v>7882</v>
      </c>
      <c r="E751" s="28" t="s">
        <v>3643</v>
      </c>
      <c r="F751" s="28" t="s">
        <v>3643</v>
      </c>
      <c r="G751" s="29">
        <v>42315</v>
      </c>
      <c r="H751" s="30" t="s">
        <v>5884</v>
      </c>
      <c r="I751" s="16" t="str">
        <f t="shared" si="11"/>
        <v>FRA_RWT-Haute Etudes Commerciales</v>
      </c>
    </row>
    <row r="752" spans="1:9" ht="16">
      <c r="A752" s="28" t="s">
        <v>7639</v>
      </c>
      <c r="B752" s="28" t="s">
        <v>7883</v>
      </c>
      <c r="C752" s="28" t="s">
        <v>7884</v>
      </c>
      <c r="D752" s="28" t="s">
        <v>7885</v>
      </c>
      <c r="E752" s="28" t="s">
        <v>3643</v>
      </c>
      <c r="F752" s="28" t="s">
        <v>3643</v>
      </c>
      <c r="G752" s="29">
        <v>42315</v>
      </c>
      <c r="H752" s="30" t="s">
        <v>5884</v>
      </c>
      <c r="I752" s="16" t="str">
        <f t="shared" si="11"/>
        <v>FRA_RWV-French Academy Of Science Div</v>
      </c>
    </row>
    <row r="753" spans="1:9" ht="16">
      <c r="A753" s="28" t="s">
        <v>7639</v>
      </c>
      <c r="B753" s="28" t="s">
        <v>7886</v>
      </c>
      <c r="C753" s="28" t="s">
        <v>7887</v>
      </c>
      <c r="D753" s="28" t="s">
        <v>6086</v>
      </c>
      <c r="E753" s="28" t="s">
        <v>3643</v>
      </c>
      <c r="F753" s="28" t="s">
        <v>3643</v>
      </c>
      <c r="G753" s="29">
        <v>42315</v>
      </c>
      <c r="H753" s="30" t="s">
        <v>5884</v>
      </c>
      <c r="I753" s="16" t="str">
        <f t="shared" si="11"/>
        <v>FRA_RYU-Universite D'Aix</v>
      </c>
    </row>
    <row r="754" spans="1:9" ht="16">
      <c r="A754" s="28" t="s">
        <v>7639</v>
      </c>
      <c r="B754" s="28" t="s">
        <v>7888</v>
      </c>
      <c r="C754" s="28" t="s">
        <v>7889</v>
      </c>
      <c r="D754" s="28" t="s">
        <v>7890</v>
      </c>
      <c r="E754" s="28" t="s">
        <v>3643</v>
      </c>
      <c r="F754" s="28" t="s">
        <v>3643</v>
      </c>
      <c r="G754" s="29">
        <v>42315</v>
      </c>
      <c r="H754" s="30" t="s">
        <v>5884</v>
      </c>
      <c r="I754" s="16" t="str">
        <f t="shared" si="11"/>
        <v>FRA_RYX-Paul Sabatier</v>
      </c>
    </row>
    <row r="755" spans="1:9" ht="16">
      <c r="A755" s="28" t="s">
        <v>7639</v>
      </c>
      <c r="B755" s="28" t="s">
        <v>7891</v>
      </c>
      <c r="C755" s="28" t="s">
        <v>7892</v>
      </c>
      <c r="D755" s="28" t="s">
        <v>5918</v>
      </c>
      <c r="E755" s="28" t="s">
        <v>3643</v>
      </c>
      <c r="F755" s="28" t="s">
        <v>3643</v>
      </c>
      <c r="G755" s="29">
        <v>42315</v>
      </c>
      <c r="H755" s="30" t="s">
        <v>5884</v>
      </c>
      <c r="I755" s="16" t="str">
        <f t="shared" si="11"/>
        <v>FRA_RZV-University Of Caen School Of M</v>
      </c>
    </row>
    <row r="756" spans="1:9" ht="16">
      <c r="A756" s="28" t="s">
        <v>7639</v>
      </c>
      <c r="B756" s="28" t="s">
        <v>7893</v>
      </c>
      <c r="C756" s="28" t="s">
        <v>7894</v>
      </c>
      <c r="D756" s="28" t="s">
        <v>6086</v>
      </c>
      <c r="E756" s="28" t="s">
        <v>3643</v>
      </c>
      <c r="F756" s="28" t="s">
        <v>3643</v>
      </c>
      <c r="G756" s="29">
        <v>42315</v>
      </c>
      <c r="H756" s="30" t="s">
        <v>5884</v>
      </c>
      <c r="I756" s="16" t="str">
        <f t="shared" si="11"/>
        <v>FRA_SBV-Universite Claude-Bernard Lyon</v>
      </c>
    </row>
    <row r="757" spans="1:9" ht="16">
      <c r="A757" s="28" t="s">
        <v>7639</v>
      </c>
      <c r="B757" s="28" t="s">
        <v>7895</v>
      </c>
      <c r="C757" s="28" t="s">
        <v>7896</v>
      </c>
      <c r="D757" s="28" t="s">
        <v>7897</v>
      </c>
      <c r="E757" s="28" t="s">
        <v>3643</v>
      </c>
      <c r="F757" s="28" t="s">
        <v>3643</v>
      </c>
      <c r="G757" s="29">
        <v>42315</v>
      </c>
      <c r="H757" s="30" t="s">
        <v>5884</v>
      </c>
      <c r="I757" s="16" t="str">
        <f t="shared" si="11"/>
        <v>FRA_SBZ-U Louis Pasteur</v>
      </c>
    </row>
    <row r="758" spans="1:9" ht="16">
      <c r="A758" s="28" t="s">
        <v>7639</v>
      </c>
      <c r="B758" s="28" t="s">
        <v>1415</v>
      </c>
      <c r="C758" s="28" t="s">
        <v>7898</v>
      </c>
      <c r="D758" s="28" t="s">
        <v>7898</v>
      </c>
      <c r="E758" s="28" t="s">
        <v>3643</v>
      </c>
      <c r="F758" s="28" t="s">
        <v>3643</v>
      </c>
      <c r="G758" s="29">
        <v>42315</v>
      </c>
      <c r="H758" s="30" t="s">
        <v>5884</v>
      </c>
      <c r="I758" s="16" t="str">
        <f t="shared" si="11"/>
        <v>FRA_SCI-U Of Rouen</v>
      </c>
    </row>
    <row r="759" spans="1:9" ht="16">
      <c r="A759" s="28" t="s">
        <v>7639</v>
      </c>
      <c r="B759" s="28" t="s">
        <v>7899</v>
      </c>
      <c r="C759" s="28" t="s">
        <v>7900</v>
      </c>
      <c r="D759" s="28" t="s">
        <v>7901</v>
      </c>
      <c r="E759" s="28" t="s">
        <v>3643</v>
      </c>
      <c r="F759" s="28" t="s">
        <v>3643</v>
      </c>
      <c r="G759" s="29">
        <v>42315</v>
      </c>
      <c r="H759" s="30" t="s">
        <v>5884</v>
      </c>
      <c r="I759" s="16" t="str">
        <f t="shared" si="11"/>
        <v>FRA_SCL-U Of Upper Alsace</v>
      </c>
    </row>
    <row r="760" spans="1:9" ht="16">
      <c r="A760" s="28" t="s">
        <v>7639</v>
      </c>
      <c r="B760" s="28" t="s">
        <v>7902</v>
      </c>
      <c r="C760" s="28" t="s">
        <v>7903</v>
      </c>
      <c r="D760" s="28" t="s">
        <v>5918</v>
      </c>
      <c r="E760" s="28" t="s">
        <v>3643</v>
      </c>
      <c r="F760" s="28" t="s">
        <v>3643</v>
      </c>
      <c r="G760" s="29">
        <v>42315</v>
      </c>
      <c r="H760" s="30" t="s">
        <v>5884</v>
      </c>
      <c r="I760" s="16" t="str">
        <f t="shared" si="11"/>
        <v>FRA_SCR-University Joseph Fourier</v>
      </c>
    </row>
    <row r="761" spans="1:9" ht="16">
      <c r="A761" s="28" t="s">
        <v>7639</v>
      </c>
      <c r="B761" s="28" t="s">
        <v>7904</v>
      </c>
      <c r="C761" s="28" t="s">
        <v>7905</v>
      </c>
      <c r="D761" s="28" t="s">
        <v>7906</v>
      </c>
      <c r="E761" s="28" t="s">
        <v>3643</v>
      </c>
      <c r="F761" s="28" t="s">
        <v>3643</v>
      </c>
      <c r="G761" s="29">
        <v>42315</v>
      </c>
      <c r="H761" s="30" t="s">
        <v>5884</v>
      </c>
      <c r="I761" s="16" t="str">
        <f t="shared" si="11"/>
        <v>FRA_SDC-Centre National De La Recherch</v>
      </c>
    </row>
    <row r="762" spans="1:9" ht="16">
      <c r="A762" s="28" t="s">
        <v>7639</v>
      </c>
      <c r="B762" s="28" t="s">
        <v>7907</v>
      </c>
      <c r="C762" s="28" t="s">
        <v>7908</v>
      </c>
      <c r="D762" s="28" t="s">
        <v>5918</v>
      </c>
      <c r="E762" s="28" t="s">
        <v>3643</v>
      </c>
      <c r="F762" s="28" t="s">
        <v>3643</v>
      </c>
      <c r="G762" s="29">
        <v>42315</v>
      </c>
      <c r="H762" s="30" t="s">
        <v>5884</v>
      </c>
      <c r="I762" s="16" t="str">
        <f t="shared" si="11"/>
        <v>FRA_SDV-University Of Nice-Sophia Anto</v>
      </c>
    </row>
    <row r="763" spans="1:9" ht="16">
      <c r="A763" s="28" t="s">
        <v>7639</v>
      </c>
      <c r="B763" s="28" t="s">
        <v>7909</v>
      </c>
      <c r="C763" s="28" t="s">
        <v>7910</v>
      </c>
      <c r="D763" s="28" t="s">
        <v>7911</v>
      </c>
      <c r="E763" s="28" t="s">
        <v>3643</v>
      </c>
      <c r="F763" s="28" t="s">
        <v>3643</v>
      </c>
      <c r="G763" s="29">
        <v>42315</v>
      </c>
      <c r="H763" s="30" t="s">
        <v>5884</v>
      </c>
      <c r="I763" s="16" t="str">
        <f t="shared" si="11"/>
        <v>FRA_SEE-Institut Pasteur</v>
      </c>
    </row>
    <row r="764" spans="1:9" ht="16">
      <c r="A764" s="28" t="s">
        <v>7639</v>
      </c>
      <c r="B764" s="28" t="s">
        <v>7912</v>
      </c>
      <c r="C764" s="28" t="s">
        <v>7913</v>
      </c>
      <c r="D764" s="28" t="s">
        <v>7914</v>
      </c>
      <c r="E764" s="28" t="s">
        <v>3643</v>
      </c>
      <c r="F764" s="28" t="s">
        <v>3643</v>
      </c>
      <c r="G764" s="29">
        <v>42315</v>
      </c>
      <c r="H764" s="30" t="s">
        <v>5884</v>
      </c>
      <c r="I764" s="16" t="str">
        <f t="shared" si="11"/>
        <v>FRA_SEJ-Ecole D'Art D'Aix</v>
      </c>
    </row>
    <row r="765" spans="1:9" ht="16">
      <c r="A765" s="28" t="s">
        <v>7639</v>
      </c>
      <c r="B765" s="28" t="s">
        <v>7915</v>
      </c>
      <c r="C765" s="28" t="s">
        <v>7916</v>
      </c>
      <c r="D765" s="28" t="s">
        <v>7725</v>
      </c>
      <c r="E765" s="28" t="s">
        <v>3643</v>
      </c>
      <c r="F765" s="28" t="s">
        <v>3643</v>
      </c>
      <c r="G765" s="29">
        <v>42315</v>
      </c>
      <c r="H765" s="30" t="s">
        <v>5884</v>
      </c>
      <c r="I765" s="16" t="str">
        <f t="shared" si="11"/>
        <v>FRA_SHG-Ecole Nationale Superieure Des</v>
      </c>
    </row>
    <row r="766" spans="1:9" ht="16">
      <c r="A766" s="28" t="s">
        <v>7639</v>
      </c>
      <c r="B766" s="28" t="s">
        <v>7917</v>
      </c>
      <c r="C766" s="28" t="s">
        <v>7918</v>
      </c>
      <c r="D766" s="28" t="s">
        <v>7919</v>
      </c>
      <c r="E766" s="28" t="s">
        <v>3643</v>
      </c>
      <c r="F766" s="28" t="s">
        <v>3643</v>
      </c>
      <c r="G766" s="29">
        <v>42315</v>
      </c>
      <c r="H766" s="30" t="s">
        <v>5884</v>
      </c>
      <c r="I766" s="16" t="str">
        <f t="shared" si="11"/>
        <v>FRA_SHR-L'Institut De Recherche At Cam</v>
      </c>
    </row>
    <row r="767" spans="1:9" ht="16">
      <c r="A767" s="28" t="s">
        <v>7639</v>
      </c>
      <c r="B767" s="28" t="s">
        <v>7920</v>
      </c>
      <c r="C767" s="28" t="s">
        <v>7921</v>
      </c>
      <c r="D767" s="28" t="s">
        <v>7922</v>
      </c>
      <c r="E767" s="28" t="s">
        <v>3643</v>
      </c>
      <c r="F767" s="28" t="s">
        <v>3643</v>
      </c>
      <c r="G767" s="29">
        <v>42315</v>
      </c>
      <c r="H767" s="30" t="s">
        <v>5884</v>
      </c>
      <c r="I767" s="16" t="str">
        <f t="shared" si="11"/>
        <v>FRA_SHW-Insead University</v>
      </c>
    </row>
    <row r="768" spans="1:9" ht="16">
      <c r="A768" s="28" t="s">
        <v>7639</v>
      </c>
      <c r="B768" s="28" t="s">
        <v>7923</v>
      </c>
      <c r="C768" s="28" t="s">
        <v>7924</v>
      </c>
      <c r="D768" s="28" t="s">
        <v>6511</v>
      </c>
      <c r="E768" s="28" t="s">
        <v>3643</v>
      </c>
      <c r="F768" s="28" t="s">
        <v>3643</v>
      </c>
      <c r="G768" s="29">
        <v>42315</v>
      </c>
      <c r="H768" s="30" t="s">
        <v>5884</v>
      </c>
      <c r="I768" s="16" t="str">
        <f t="shared" si="11"/>
        <v>FRA_SIR-Ecole Normal Superieure</v>
      </c>
    </row>
    <row r="769" spans="1:9" ht="16">
      <c r="A769" s="28" t="s">
        <v>7639</v>
      </c>
      <c r="B769" s="28" t="s">
        <v>7925</v>
      </c>
      <c r="C769" s="28" t="s">
        <v>7926</v>
      </c>
      <c r="D769" s="28" t="s">
        <v>6086</v>
      </c>
      <c r="E769" s="28" t="s">
        <v>3643</v>
      </c>
      <c r="F769" s="28" t="s">
        <v>3643</v>
      </c>
      <c r="G769" s="29">
        <v>42315</v>
      </c>
      <c r="H769" s="30" t="s">
        <v>5884</v>
      </c>
      <c r="I769" s="16" t="str">
        <f t="shared" si="11"/>
        <v>FRA_SJP-Universite De Picardie Jules V</v>
      </c>
    </row>
    <row r="770" spans="1:9" ht="16">
      <c r="A770" s="28" t="s">
        <v>7639</v>
      </c>
      <c r="B770" s="28" t="s">
        <v>7927</v>
      </c>
      <c r="C770" s="28" t="s">
        <v>7928</v>
      </c>
      <c r="D770" s="28" t="s">
        <v>7929</v>
      </c>
      <c r="E770" s="28" t="s">
        <v>3643</v>
      </c>
      <c r="F770" s="28" t="s">
        <v>3643</v>
      </c>
      <c r="G770" s="29">
        <v>42315</v>
      </c>
      <c r="H770" s="30" t="s">
        <v>5884</v>
      </c>
      <c r="I770" s="16" t="str">
        <f t="shared" si="11"/>
        <v>FRA_SJT-Conserv Natl Super De Musique</v>
      </c>
    </row>
    <row r="771" spans="1:9" ht="16">
      <c r="A771" s="28" t="s">
        <v>7930</v>
      </c>
      <c r="B771" s="28" t="s">
        <v>7931</v>
      </c>
      <c r="C771" s="28" t="s">
        <v>7932</v>
      </c>
      <c r="D771" s="28" t="s">
        <v>7932</v>
      </c>
      <c r="E771" s="28" t="s">
        <v>3643</v>
      </c>
      <c r="F771" s="28" t="s">
        <v>3643</v>
      </c>
      <c r="G771" s="29">
        <v>42315</v>
      </c>
      <c r="H771" s="30" t="s">
        <v>5884</v>
      </c>
      <c r="I771" s="16" t="str">
        <f t="shared" si="11"/>
        <v>GHA_MNX-U Of Ghana</v>
      </c>
    </row>
    <row r="772" spans="1:9" ht="16">
      <c r="A772" s="28" t="s">
        <v>7930</v>
      </c>
      <c r="B772" s="28" t="s">
        <v>7933</v>
      </c>
      <c r="C772" s="28" t="s">
        <v>7934</v>
      </c>
      <c r="D772" s="28" t="s">
        <v>6925</v>
      </c>
      <c r="E772" s="28" t="s">
        <v>3643</v>
      </c>
      <c r="F772" s="28" t="s">
        <v>3643</v>
      </c>
      <c r="G772" s="29">
        <v>42315</v>
      </c>
      <c r="H772" s="30" t="s">
        <v>5884</v>
      </c>
      <c r="I772" s="16" t="str">
        <f t="shared" si="11"/>
        <v>GHA_NLE-U Of Science &amp; Technology</v>
      </c>
    </row>
    <row r="773" spans="1:9" ht="16">
      <c r="A773" s="28" t="s">
        <v>7935</v>
      </c>
      <c r="B773" s="28" t="s">
        <v>7936</v>
      </c>
      <c r="C773" s="28" t="s">
        <v>7937</v>
      </c>
      <c r="D773" s="28" t="s">
        <v>7938</v>
      </c>
      <c r="E773" s="28" t="s">
        <v>3643</v>
      </c>
      <c r="F773" s="28" t="s">
        <v>3643</v>
      </c>
      <c r="G773" s="29">
        <v>42315</v>
      </c>
      <c r="H773" s="30" t="s">
        <v>5884</v>
      </c>
      <c r="I773" s="16" t="str">
        <f t="shared" ref="I773:I836" si="12">A773&amp;"_"&amp;B773&amp;"-"&amp;C773</f>
        <v>GRC_AYM-Aristotelian U</v>
      </c>
    </row>
    <row r="774" spans="1:9" ht="16">
      <c r="A774" s="28" t="s">
        <v>7935</v>
      </c>
      <c r="B774" s="28" t="s">
        <v>7939</v>
      </c>
      <c r="C774" s="28" t="s">
        <v>7940</v>
      </c>
      <c r="D774" s="28" t="s">
        <v>7941</v>
      </c>
      <c r="E774" s="28" t="s">
        <v>3643</v>
      </c>
      <c r="F774" s="28" t="s">
        <v>3643</v>
      </c>
      <c r="G774" s="29">
        <v>42315</v>
      </c>
      <c r="H774" s="30" t="s">
        <v>5884</v>
      </c>
      <c r="I774" s="16" t="str">
        <f t="shared" si="12"/>
        <v>GRC_CHC-Superior Sch Of Fine Arts</v>
      </c>
    </row>
    <row r="775" spans="1:9" ht="16">
      <c r="A775" s="28" t="s">
        <v>7935</v>
      </c>
      <c r="B775" s="28" t="s">
        <v>3464</v>
      </c>
      <c r="C775" s="28" t="s">
        <v>7942</v>
      </c>
      <c r="D775" s="28" t="s">
        <v>7943</v>
      </c>
      <c r="E775" s="28" t="s">
        <v>3643</v>
      </c>
      <c r="F775" s="28" t="s">
        <v>3643</v>
      </c>
      <c r="G775" s="29">
        <v>42315</v>
      </c>
      <c r="H775" s="30" t="s">
        <v>5884</v>
      </c>
      <c r="I775" s="16" t="str">
        <f t="shared" si="12"/>
        <v>GRC_DMA-National Technical U Of Athens</v>
      </c>
    </row>
    <row r="776" spans="1:9" ht="16">
      <c r="A776" s="28" t="s">
        <v>7935</v>
      </c>
      <c r="B776" s="28" t="s">
        <v>7944</v>
      </c>
      <c r="C776" s="28" t="s">
        <v>7945</v>
      </c>
      <c r="D776" s="28" t="s">
        <v>7946</v>
      </c>
      <c r="E776" s="28" t="s">
        <v>3643</v>
      </c>
      <c r="F776" s="28" t="s">
        <v>3643</v>
      </c>
      <c r="G776" s="29">
        <v>42315</v>
      </c>
      <c r="H776" s="30" t="s">
        <v>5884</v>
      </c>
      <c r="I776" s="16" t="str">
        <f t="shared" si="12"/>
        <v>GRC_DXV-Athens Grad Sch Of Agriculture</v>
      </c>
    </row>
    <row r="777" spans="1:9" ht="16">
      <c r="A777" s="28" t="s">
        <v>7935</v>
      </c>
      <c r="B777" s="28" t="s">
        <v>7947</v>
      </c>
      <c r="C777" s="28" t="s">
        <v>7948</v>
      </c>
      <c r="D777" s="28" t="s">
        <v>7946</v>
      </c>
      <c r="E777" s="28" t="s">
        <v>3643</v>
      </c>
      <c r="F777" s="28" t="s">
        <v>3643</v>
      </c>
      <c r="G777" s="29">
        <v>42315</v>
      </c>
      <c r="H777" s="30" t="s">
        <v>5884</v>
      </c>
      <c r="I777" s="16" t="str">
        <f t="shared" si="12"/>
        <v>GRC_DXW-Athens Grad Sch Of Econ Busine</v>
      </c>
    </row>
    <row r="778" spans="1:9" ht="16">
      <c r="A778" s="28" t="s">
        <v>7935</v>
      </c>
      <c r="B778" s="28" t="s">
        <v>7949</v>
      </c>
      <c r="C778" s="28" t="s">
        <v>7950</v>
      </c>
      <c r="D778" s="28" t="s">
        <v>7950</v>
      </c>
      <c r="E778" s="28" t="s">
        <v>3643</v>
      </c>
      <c r="F778" s="28" t="s">
        <v>3643</v>
      </c>
      <c r="G778" s="29">
        <v>42315</v>
      </c>
      <c r="H778" s="30" t="s">
        <v>5884</v>
      </c>
      <c r="I778" s="16" t="str">
        <f t="shared" si="12"/>
        <v>GRC_KFC-Pierce C</v>
      </c>
    </row>
    <row r="779" spans="1:9" ht="16">
      <c r="A779" s="28" t="s">
        <v>7935</v>
      </c>
      <c r="B779" s="28" t="s">
        <v>7951</v>
      </c>
      <c r="C779" s="28" t="s">
        <v>7952</v>
      </c>
      <c r="D779" s="28" t="s">
        <v>3671</v>
      </c>
      <c r="E779" s="28" t="s">
        <v>3643</v>
      </c>
      <c r="F779" s="28" t="s">
        <v>3643</v>
      </c>
      <c r="G779" s="29">
        <v>42315</v>
      </c>
      <c r="H779" s="30" t="s">
        <v>5884</v>
      </c>
      <c r="I779" s="16" t="str">
        <f t="shared" si="12"/>
        <v>GRC_KMH-Agricultural C Of Athens</v>
      </c>
    </row>
    <row r="780" spans="1:9" ht="16">
      <c r="A780" s="28" t="s">
        <v>7935</v>
      </c>
      <c r="B780" s="28" t="s">
        <v>7953</v>
      </c>
      <c r="C780" s="28" t="s">
        <v>7954</v>
      </c>
      <c r="D780" s="28" t="s">
        <v>7955</v>
      </c>
      <c r="E780" s="28" t="s">
        <v>3643</v>
      </c>
      <c r="F780" s="28" t="s">
        <v>3643</v>
      </c>
      <c r="G780" s="29">
        <v>42315</v>
      </c>
      <c r="H780" s="30" t="s">
        <v>5884</v>
      </c>
      <c r="I780" s="16" t="str">
        <f t="shared" si="12"/>
        <v>GRC_NKN-U Of Athens</v>
      </c>
    </row>
    <row r="781" spans="1:9" ht="16">
      <c r="A781" s="28" t="s">
        <v>7935</v>
      </c>
      <c r="B781" s="28" t="s">
        <v>7956</v>
      </c>
      <c r="C781" s="28" t="s">
        <v>7957</v>
      </c>
      <c r="D781" s="28" t="s">
        <v>7958</v>
      </c>
      <c r="E781" s="28" t="s">
        <v>3643</v>
      </c>
      <c r="F781" s="28" t="s">
        <v>3643</v>
      </c>
      <c r="G781" s="29">
        <v>42315</v>
      </c>
      <c r="H781" s="30" t="s">
        <v>5884</v>
      </c>
      <c r="I781" s="16" t="str">
        <f t="shared" si="12"/>
        <v>GRC_NLF-U Of Salonika</v>
      </c>
    </row>
    <row r="782" spans="1:9" ht="16">
      <c r="A782" s="28" t="s">
        <v>7935</v>
      </c>
      <c r="B782" s="28" t="s">
        <v>7959</v>
      </c>
      <c r="C782" s="28" t="s">
        <v>7960</v>
      </c>
      <c r="D782" s="28" t="s">
        <v>7961</v>
      </c>
      <c r="E782" s="28" t="s">
        <v>3643</v>
      </c>
      <c r="F782" s="28" t="s">
        <v>3643</v>
      </c>
      <c r="G782" s="29">
        <v>42315</v>
      </c>
      <c r="H782" s="30" t="s">
        <v>5884</v>
      </c>
      <c r="I782" s="16" t="str">
        <f t="shared" si="12"/>
        <v>GRC_NNN-Grad Sch Of Industrial Study</v>
      </c>
    </row>
    <row r="783" spans="1:9" ht="16">
      <c r="A783" s="28" t="s">
        <v>7935</v>
      </c>
      <c r="B783" s="28" t="s">
        <v>7962</v>
      </c>
      <c r="C783" s="28" t="s">
        <v>7963</v>
      </c>
      <c r="D783" s="28" t="s">
        <v>7964</v>
      </c>
      <c r="E783" s="28" t="s">
        <v>3643</v>
      </c>
      <c r="F783" s="28" t="s">
        <v>3643</v>
      </c>
      <c r="G783" s="29">
        <v>42315</v>
      </c>
      <c r="H783" s="30" t="s">
        <v>5884</v>
      </c>
      <c r="I783" s="16" t="str">
        <f t="shared" si="12"/>
        <v>GRC_QTX-U Of Patras</v>
      </c>
    </row>
    <row r="784" spans="1:9" ht="16">
      <c r="A784" s="28" t="s">
        <v>7965</v>
      </c>
      <c r="B784" s="28" t="s">
        <v>7966</v>
      </c>
      <c r="C784" s="28" t="s">
        <v>7967</v>
      </c>
      <c r="D784" s="28" t="s">
        <v>7968</v>
      </c>
      <c r="E784" s="28" t="s">
        <v>3643</v>
      </c>
      <c r="F784" s="28" t="s">
        <v>3643</v>
      </c>
      <c r="G784" s="29">
        <v>42315</v>
      </c>
      <c r="H784" s="30" t="s">
        <v>5884</v>
      </c>
      <c r="I784" s="16" t="str">
        <f t="shared" si="12"/>
        <v>GRD_RYP-St. George University</v>
      </c>
    </row>
    <row r="785" spans="1:9" ht="16">
      <c r="A785" s="28" t="s">
        <v>7969</v>
      </c>
      <c r="B785" s="28" t="s">
        <v>7970</v>
      </c>
      <c r="C785" s="28" t="s">
        <v>7971</v>
      </c>
      <c r="D785" s="28" t="s">
        <v>7971</v>
      </c>
      <c r="E785" s="28" t="s">
        <v>3643</v>
      </c>
      <c r="F785" s="28" t="s">
        <v>3643</v>
      </c>
      <c r="G785" s="29">
        <v>42315</v>
      </c>
      <c r="H785" s="30" t="s">
        <v>5884</v>
      </c>
      <c r="I785" s="16" t="str">
        <f t="shared" si="12"/>
        <v>GUM_MFZ-U Of Guam</v>
      </c>
    </row>
    <row r="786" spans="1:9" ht="16">
      <c r="A786" s="28" t="s">
        <v>7972</v>
      </c>
      <c r="B786" s="28" t="s">
        <v>7973</v>
      </c>
      <c r="C786" s="28" t="s">
        <v>7974</v>
      </c>
      <c r="D786" s="28" t="s">
        <v>7974</v>
      </c>
      <c r="E786" s="28" t="s">
        <v>3643</v>
      </c>
      <c r="F786" s="28" t="s">
        <v>3643</v>
      </c>
      <c r="G786" s="29">
        <v>42315</v>
      </c>
      <c r="H786" s="30" t="s">
        <v>5884</v>
      </c>
      <c r="I786" s="16" t="str">
        <f t="shared" si="12"/>
        <v>HKG_EMU-Tak Ming C</v>
      </c>
    </row>
    <row r="787" spans="1:9" ht="16">
      <c r="A787" s="28" t="s">
        <v>7972</v>
      </c>
      <c r="B787" s="28" t="s">
        <v>7975</v>
      </c>
      <c r="C787" s="28" t="s">
        <v>7976</v>
      </c>
      <c r="D787" s="28" t="s">
        <v>7976</v>
      </c>
      <c r="E787" s="28" t="s">
        <v>3643</v>
      </c>
      <c r="F787" s="28" t="s">
        <v>3643</v>
      </c>
      <c r="G787" s="29">
        <v>42315</v>
      </c>
      <c r="H787" s="30" t="s">
        <v>5884</v>
      </c>
      <c r="I787" s="16" t="str">
        <f t="shared" si="12"/>
        <v>HKG_GHR-Chu Hai C</v>
      </c>
    </row>
    <row r="788" spans="1:9" ht="16">
      <c r="A788" s="28" t="s">
        <v>7972</v>
      </c>
      <c r="B788" s="28" t="s">
        <v>7977</v>
      </c>
      <c r="C788" s="28" t="s">
        <v>7978</v>
      </c>
      <c r="D788" s="28" t="s">
        <v>7979</v>
      </c>
      <c r="E788" s="28" t="s">
        <v>3643</v>
      </c>
      <c r="F788" s="28" t="s">
        <v>3643</v>
      </c>
      <c r="G788" s="29">
        <v>42315</v>
      </c>
      <c r="H788" s="30" t="s">
        <v>5884</v>
      </c>
      <c r="I788" s="16" t="str">
        <f t="shared" si="12"/>
        <v>HKG_GXZ-Chung Chi C</v>
      </c>
    </row>
    <row r="789" spans="1:9" ht="16">
      <c r="A789" s="28" t="s">
        <v>7972</v>
      </c>
      <c r="B789" s="28" t="s">
        <v>7980</v>
      </c>
      <c r="C789" s="28" t="s">
        <v>6486</v>
      </c>
      <c r="D789" s="28" t="s">
        <v>6486</v>
      </c>
      <c r="E789" s="28" t="s">
        <v>3643</v>
      </c>
      <c r="F789" s="28" t="s">
        <v>3643</v>
      </c>
      <c r="G789" s="29">
        <v>42315</v>
      </c>
      <c r="H789" s="30" t="s">
        <v>5884</v>
      </c>
      <c r="I789" s="16" t="str">
        <f t="shared" si="12"/>
        <v>HKG_HPN-United C</v>
      </c>
    </row>
    <row r="790" spans="1:9" ht="16">
      <c r="A790" s="28" t="s">
        <v>7972</v>
      </c>
      <c r="B790" s="28" t="s">
        <v>7981</v>
      </c>
      <c r="C790" s="28" t="s">
        <v>7982</v>
      </c>
      <c r="D790" s="28" t="s">
        <v>7983</v>
      </c>
      <c r="E790" s="28" t="s">
        <v>3643</v>
      </c>
      <c r="F790" s="28" t="s">
        <v>3643</v>
      </c>
      <c r="G790" s="29">
        <v>42315</v>
      </c>
      <c r="H790" s="30" t="s">
        <v>5884</v>
      </c>
      <c r="I790" s="16" t="str">
        <f t="shared" si="12"/>
        <v>HKG_HPP-Chinese U Of Hong Kong</v>
      </c>
    </row>
    <row r="791" spans="1:9" ht="16">
      <c r="A791" s="28" t="s">
        <v>7972</v>
      </c>
      <c r="B791" s="28" t="s">
        <v>7984</v>
      </c>
      <c r="C791" s="28" t="s">
        <v>7985</v>
      </c>
      <c r="D791" s="28" t="s">
        <v>7985</v>
      </c>
      <c r="E791" s="28" t="s">
        <v>3643</v>
      </c>
      <c r="F791" s="28" t="s">
        <v>3643</v>
      </c>
      <c r="G791" s="29">
        <v>42315</v>
      </c>
      <c r="H791" s="30" t="s">
        <v>5884</v>
      </c>
      <c r="I791" s="16" t="str">
        <f t="shared" si="12"/>
        <v>HKG_LXF-New Asia U</v>
      </c>
    </row>
    <row r="792" spans="1:9" ht="16">
      <c r="A792" s="28" t="s">
        <v>7972</v>
      </c>
      <c r="B792" s="28" t="s">
        <v>7986</v>
      </c>
      <c r="C792" s="28" t="s">
        <v>7987</v>
      </c>
      <c r="D792" s="28" t="s">
        <v>7988</v>
      </c>
      <c r="E792" s="28" t="s">
        <v>3643</v>
      </c>
      <c r="F792" s="28" t="s">
        <v>3643</v>
      </c>
      <c r="G792" s="29">
        <v>42315</v>
      </c>
      <c r="H792" s="30" t="s">
        <v>5884</v>
      </c>
      <c r="I792" s="16" t="str">
        <f t="shared" si="12"/>
        <v>HKG_MCV-U Of Hong Kong</v>
      </c>
    </row>
    <row r="793" spans="1:9" ht="16">
      <c r="A793" s="28" t="s">
        <v>7972</v>
      </c>
      <c r="B793" s="28" t="s">
        <v>7989</v>
      </c>
      <c r="C793" s="28" t="s">
        <v>7990</v>
      </c>
      <c r="D793" s="28" t="s">
        <v>7991</v>
      </c>
      <c r="E793" s="28" t="s">
        <v>3643</v>
      </c>
      <c r="F793" s="28" t="s">
        <v>3643</v>
      </c>
      <c r="G793" s="29">
        <v>42315</v>
      </c>
      <c r="H793" s="30" t="s">
        <v>5884</v>
      </c>
      <c r="I793" s="16" t="str">
        <f t="shared" si="12"/>
        <v>HKG_RVR-Hong Kong Univ Of Science And</v>
      </c>
    </row>
    <row r="794" spans="1:9" ht="16">
      <c r="A794" s="28" t="s">
        <v>7972</v>
      </c>
      <c r="B794" s="28" t="s">
        <v>7992</v>
      </c>
      <c r="C794" s="28" t="s">
        <v>7993</v>
      </c>
      <c r="D794" s="28" t="s">
        <v>7994</v>
      </c>
      <c r="E794" s="28" t="s">
        <v>3643</v>
      </c>
      <c r="F794" s="28" t="s">
        <v>3643</v>
      </c>
      <c r="G794" s="29">
        <v>42315</v>
      </c>
      <c r="H794" s="30" t="s">
        <v>5884</v>
      </c>
      <c r="I794" s="16" t="str">
        <f t="shared" si="12"/>
        <v>HKG_RXH-City University Of Hong Kong</v>
      </c>
    </row>
    <row r="795" spans="1:9" ht="16">
      <c r="A795" s="28" t="s">
        <v>7995</v>
      </c>
      <c r="B795" s="28" t="s">
        <v>7996</v>
      </c>
      <c r="C795" s="28" t="s">
        <v>7997</v>
      </c>
      <c r="D795" s="28" t="s">
        <v>6997</v>
      </c>
      <c r="E795" s="28" t="s">
        <v>3643</v>
      </c>
      <c r="F795" s="28" t="s">
        <v>3643</v>
      </c>
      <c r="G795" s="29">
        <v>42315</v>
      </c>
      <c r="H795" s="30" t="s">
        <v>5884</v>
      </c>
      <c r="I795" s="16" t="str">
        <f t="shared" si="12"/>
        <v>HND_BUJ-Central U Of Honduras</v>
      </c>
    </row>
    <row r="796" spans="1:9" ht="16">
      <c r="A796" s="28" t="s">
        <v>7998</v>
      </c>
      <c r="B796" s="28" t="s">
        <v>7999</v>
      </c>
      <c r="C796" s="28" t="s">
        <v>8000</v>
      </c>
      <c r="D796" s="28" t="s">
        <v>8001</v>
      </c>
      <c r="E796" s="28" t="s">
        <v>3643</v>
      </c>
      <c r="F796" s="28" t="s">
        <v>3643</v>
      </c>
      <c r="G796" s="29">
        <v>42315</v>
      </c>
      <c r="H796" s="30" t="s">
        <v>5884</v>
      </c>
      <c r="I796" s="16" t="str">
        <f t="shared" si="12"/>
        <v>HUN_CNH-Budapest Technium</v>
      </c>
    </row>
    <row r="797" spans="1:9" ht="16">
      <c r="A797" s="28" t="s">
        <v>7998</v>
      </c>
      <c r="B797" s="28" t="s">
        <v>8002</v>
      </c>
      <c r="C797" s="28" t="s">
        <v>8003</v>
      </c>
      <c r="D797" s="28" t="s">
        <v>8001</v>
      </c>
      <c r="E797" s="28" t="s">
        <v>3643</v>
      </c>
      <c r="F797" s="28" t="s">
        <v>3643</v>
      </c>
      <c r="G797" s="29">
        <v>42315</v>
      </c>
      <c r="H797" s="30" t="s">
        <v>5884</v>
      </c>
      <c r="I797" s="16" t="str">
        <f t="shared" si="12"/>
        <v>HUN_CNJ-Budapest Technical U</v>
      </c>
    </row>
    <row r="798" spans="1:9" ht="16">
      <c r="A798" s="28" t="s">
        <v>7998</v>
      </c>
      <c r="B798" s="28" t="s">
        <v>8004</v>
      </c>
      <c r="C798" s="28" t="s">
        <v>8005</v>
      </c>
      <c r="D798" s="28" t="s">
        <v>8006</v>
      </c>
      <c r="E798" s="28" t="s">
        <v>3643</v>
      </c>
      <c r="F798" s="28" t="s">
        <v>3643</v>
      </c>
      <c r="G798" s="29">
        <v>42315</v>
      </c>
      <c r="H798" s="30" t="s">
        <v>5884</v>
      </c>
      <c r="I798" s="16" t="str">
        <f t="shared" si="12"/>
        <v>HUN_QGD-Evos Lorand U</v>
      </c>
    </row>
    <row r="799" spans="1:9" ht="16">
      <c r="A799" s="28" t="s">
        <v>7998</v>
      </c>
      <c r="B799" s="28" t="s">
        <v>8007</v>
      </c>
      <c r="C799" s="28" t="s">
        <v>8008</v>
      </c>
      <c r="D799" s="28" t="s">
        <v>8009</v>
      </c>
      <c r="E799" s="28" t="s">
        <v>3643</v>
      </c>
      <c r="F799" s="28" t="s">
        <v>3643</v>
      </c>
      <c r="G799" s="29">
        <v>42315</v>
      </c>
      <c r="H799" s="30" t="s">
        <v>5884</v>
      </c>
      <c r="I799" s="16" t="str">
        <f t="shared" si="12"/>
        <v>HUN_QMT-Eotvos University</v>
      </c>
    </row>
    <row r="800" spans="1:9" ht="16">
      <c r="A800" s="28" t="s">
        <v>7998</v>
      </c>
      <c r="B800" s="28" t="s">
        <v>8010</v>
      </c>
      <c r="C800" s="28" t="s">
        <v>8011</v>
      </c>
      <c r="D800" s="28" t="s">
        <v>8012</v>
      </c>
      <c r="E800" s="28" t="s">
        <v>3643</v>
      </c>
      <c r="F800" s="28" t="s">
        <v>3643</v>
      </c>
      <c r="G800" s="29">
        <v>42315</v>
      </c>
      <c r="H800" s="30" t="s">
        <v>5884</v>
      </c>
      <c r="I800" s="16" t="str">
        <f t="shared" si="12"/>
        <v>HUN_QTR-U Of Budapest</v>
      </c>
    </row>
    <row r="801" spans="1:9" ht="16">
      <c r="A801" s="28" t="s">
        <v>7998</v>
      </c>
      <c r="B801" s="28" t="s">
        <v>8013</v>
      </c>
      <c r="C801" s="28" t="s">
        <v>8014</v>
      </c>
      <c r="D801" s="28" t="s">
        <v>8015</v>
      </c>
      <c r="E801" s="28" t="s">
        <v>3643</v>
      </c>
      <c r="F801" s="28" t="s">
        <v>3643</v>
      </c>
      <c r="G801" s="29">
        <v>42315</v>
      </c>
      <c r="H801" s="30" t="s">
        <v>5884</v>
      </c>
      <c r="I801" s="16" t="str">
        <f t="shared" si="12"/>
        <v>HUN_RPX-Hungarian Acad Of Sciences</v>
      </c>
    </row>
    <row r="802" spans="1:9" ht="16">
      <c r="A802" s="28" t="s">
        <v>7998</v>
      </c>
      <c r="B802" s="28" t="s">
        <v>8016</v>
      </c>
      <c r="C802" s="28" t="s">
        <v>8017</v>
      </c>
      <c r="D802" s="28" t="s">
        <v>8018</v>
      </c>
      <c r="E802" s="28" t="s">
        <v>3643</v>
      </c>
      <c r="F802" s="28" t="s">
        <v>3643</v>
      </c>
      <c r="G802" s="29">
        <v>42315</v>
      </c>
      <c r="H802" s="30" t="s">
        <v>5884</v>
      </c>
      <c r="I802" s="16" t="str">
        <f t="shared" si="12"/>
        <v>HUN_RSL-Central Research Institute For</v>
      </c>
    </row>
    <row r="803" spans="1:9" ht="16">
      <c r="A803" s="28" t="s">
        <v>7998</v>
      </c>
      <c r="B803" s="28" t="s">
        <v>8019</v>
      </c>
      <c r="C803" s="28" t="s">
        <v>8020</v>
      </c>
      <c r="D803" s="28" t="s">
        <v>8021</v>
      </c>
      <c r="E803" s="28" t="s">
        <v>3643</v>
      </c>
      <c r="F803" s="28" t="s">
        <v>3643</v>
      </c>
      <c r="G803" s="29">
        <v>42315</v>
      </c>
      <c r="H803" s="30" t="s">
        <v>5884</v>
      </c>
      <c r="I803" s="16" t="str">
        <f t="shared" si="12"/>
        <v>HUN_RTJ-Budapest School Of Economics</v>
      </c>
    </row>
    <row r="804" spans="1:9" ht="16">
      <c r="A804" s="28" t="s">
        <v>7998</v>
      </c>
      <c r="B804" s="28" t="s">
        <v>8022</v>
      </c>
      <c r="C804" s="28" t="s">
        <v>8023</v>
      </c>
      <c r="D804" s="28" t="s">
        <v>6031</v>
      </c>
      <c r="E804" s="28" t="s">
        <v>3643</v>
      </c>
      <c r="F804" s="28" t="s">
        <v>3643</v>
      </c>
      <c r="G804" s="29">
        <v>42315</v>
      </c>
      <c r="H804" s="30" t="s">
        <v>5884</v>
      </c>
      <c r="I804" s="16" t="str">
        <f t="shared" si="12"/>
        <v>HUN_RUD-Academy Of Drama</v>
      </c>
    </row>
    <row r="805" spans="1:9" ht="16">
      <c r="A805" s="28" t="s">
        <v>7998</v>
      </c>
      <c r="B805" s="28" t="s">
        <v>8024</v>
      </c>
      <c r="C805" s="28" t="s">
        <v>8025</v>
      </c>
      <c r="D805" s="28" t="s">
        <v>8026</v>
      </c>
      <c r="E805" s="28" t="s">
        <v>3643</v>
      </c>
      <c r="F805" s="28" t="s">
        <v>3643</v>
      </c>
      <c r="G805" s="29">
        <v>42315</v>
      </c>
      <c r="H805" s="30" t="s">
        <v>5884</v>
      </c>
      <c r="I805" s="16" t="str">
        <f t="shared" si="12"/>
        <v>HUN_SAL-Jozsef Attila University</v>
      </c>
    </row>
    <row r="806" spans="1:9" ht="16">
      <c r="A806" s="28" t="s">
        <v>7998</v>
      </c>
      <c r="B806" s="28" t="s">
        <v>8027</v>
      </c>
      <c r="C806" s="28" t="s">
        <v>8028</v>
      </c>
      <c r="D806" s="28" t="s">
        <v>5918</v>
      </c>
      <c r="E806" s="28" t="s">
        <v>3643</v>
      </c>
      <c r="F806" s="28" t="s">
        <v>3643</v>
      </c>
      <c r="G806" s="29">
        <v>42315</v>
      </c>
      <c r="H806" s="30" t="s">
        <v>5884</v>
      </c>
      <c r="I806" s="16" t="str">
        <f t="shared" si="12"/>
        <v>HUN_SEM-University Of Szeged</v>
      </c>
    </row>
    <row r="807" spans="1:9" ht="16">
      <c r="A807" s="28" t="s">
        <v>8029</v>
      </c>
      <c r="B807" s="28" t="s">
        <v>8030</v>
      </c>
      <c r="C807" s="28" t="s">
        <v>8031</v>
      </c>
      <c r="D807" s="28" t="s">
        <v>8032</v>
      </c>
      <c r="E807" s="28" t="s">
        <v>3643</v>
      </c>
      <c r="F807" s="28" t="s">
        <v>3643</v>
      </c>
      <c r="G807" s="29">
        <v>42315</v>
      </c>
      <c r="H807" s="30" t="s">
        <v>5884</v>
      </c>
      <c r="I807" s="16" t="str">
        <f t="shared" si="12"/>
        <v>IDN_CKK-Bogor Inst Of Agricultural Sci</v>
      </c>
    </row>
    <row r="808" spans="1:9" ht="16">
      <c r="A808" s="28" t="s">
        <v>8029</v>
      </c>
      <c r="B808" s="28" t="s">
        <v>8033</v>
      </c>
      <c r="C808" s="28" t="s">
        <v>8034</v>
      </c>
      <c r="D808" s="28" t="s">
        <v>8035</v>
      </c>
      <c r="E808" s="28" t="s">
        <v>3643</v>
      </c>
      <c r="F808" s="28" t="s">
        <v>3643</v>
      </c>
      <c r="G808" s="29">
        <v>42315</v>
      </c>
      <c r="H808" s="30" t="s">
        <v>5884</v>
      </c>
      <c r="I808" s="16" t="str">
        <f t="shared" si="12"/>
        <v>IDN_GLA-Parahyangan Catholic U</v>
      </c>
    </row>
    <row r="809" spans="1:9" ht="16">
      <c r="A809" s="28" t="s">
        <v>8029</v>
      </c>
      <c r="B809" s="28" t="s">
        <v>8036</v>
      </c>
      <c r="C809" s="28" t="s">
        <v>8037</v>
      </c>
      <c r="D809" s="28" t="s">
        <v>8038</v>
      </c>
      <c r="E809" s="28" t="s">
        <v>3643</v>
      </c>
      <c r="F809" s="28" t="s">
        <v>3643</v>
      </c>
      <c r="G809" s="29">
        <v>42315</v>
      </c>
      <c r="H809" s="30" t="s">
        <v>5884</v>
      </c>
      <c r="I809" s="16" t="str">
        <f t="shared" si="12"/>
        <v>IDN_LFW-Gadjah Meda U</v>
      </c>
    </row>
    <row r="810" spans="1:9" ht="16">
      <c r="A810" s="28" t="s">
        <v>8029</v>
      </c>
      <c r="B810" s="28" t="s">
        <v>8039</v>
      </c>
      <c r="C810" s="28" t="s">
        <v>8040</v>
      </c>
      <c r="D810" s="28" t="s">
        <v>8041</v>
      </c>
      <c r="E810" s="28" t="s">
        <v>3643</v>
      </c>
      <c r="F810" s="28" t="s">
        <v>3643</v>
      </c>
      <c r="G810" s="29">
        <v>42315</v>
      </c>
      <c r="H810" s="30" t="s">
        <v>5884</v>
      </c>
      <c r="I810" s="16" t="str">
        <f t="shared" si="12"/>
        <v>IDN_NKT-U Of Indonesia</v>
      </c>
    </row>
    <row r="811" spans="1:9" ht="16">
      <c r="A811" s="28" t="s">
        <v>8042</v>
      </c>
      <c r="B811" s="28" t="s">
        <v>8043</v>
      </c>
      <c r="C811" s="28" t="s">
        <v>8044</v>
      </c>
      <c r="D811" s="28" t="s">
        <v>8045</v>
      </c>
      <c r="E811" s="28" t="s">
        <v>3643</v>
      </c>
      <c r="F811" s="28" t="s">
        <v>3643</v>
      </c>
      <c r="G811" s="29">
        <v>42315</v>
      </c>
      <c r="H811" s="30" t="s">
        <v>5884</v>
      </c>
      <c r="I811" s="16" t="str">
        <f t="shared" si="12"/>
        <v>IND_ALC-Sri Venkataswara U</v>
      </c>
    </row>
    <row r="812" spans="1:9" ht="16">
      <c r="A812" s="28" t="s">
        <v>8042</v>
      </c>
      <c r="B812" s="28" t="s">
        <v>8046</v>
      </c>
      <c r="C812" s="28" t="s">
        <v>8047</v>
      </c>
      <c r="D812" s="28" t="s">
        <v>8047</v>
      </c>
      <c r="E812" s="28" t="s">
        <v>3643</v>
      </c>
      <c r="F812" s="28" t="s">
        <v>3643</v>
      </c>
      <c r="G812" s="29">
        <v>42315</v>
      </c>
      <c r="H812" s="30" t="s">
        <v>5884</v>
      </c>
      <c r="I812" s="16" t="str">
        <f t="shared" si="12"/>
        <v>IND_ALD-Jadavpur U</v>
      </c>
    </row>
    <row r="813" spans="1:9" ht="16">
      <c r="A813" s="28" t="s">
        <v>8042</v>
      </c>
      <c r="B813" s="28" t="s">
        <v>8048</v>
      </c>
      <c r="C813" s="28" t="s">
        <v>8049</v>
      </c>
      <c r="D813" s="28" t="s">
        <v>8049</v>
      </c>
      <c r="E813" s="28" t="s">
        <v>3643</v>
      </c>
      <c r="F813" s="28" t="s">
        <v>3643</v>
      </c>
      <c r="G813" s="29">
        <v>42315</v>
      </c>
      <c r="H813" s="30" t="s">
        <v>5884</v>
      </c>
      <c r="I813" s="16" t="str">
        <f t="shared" si="12"/>
        <v>IND_ALK-Kanpur U</v>
      </c>
    </row>
    <row r="814" spans="1:9" ht="16">
      <c r="A814" s="28" t="s">
        <v>8042</v>
      </c>
      <c r="B814" s="28" t="s">
        <v>8050</v>
      </c>
      <c r="C814" s="28" t="s">
        <v>8051</v>
      </c>
      <c r="D814" s="28" t="s">
        <v>8052</v>
      </c>
      <c r="E814" s="28" t="s">
        <v>3643</v>
      </c>
      <c r="F814" s="28" t="s">
        <v>3643</v>
      </c>
      <c r="G814" s="29">
        <v>42315</v>
      </c>
      <c r="H814" s="30" t="s">
        <v>5884</v>
      </c>
      <c r="I814" s="16" t="str">
        <f t="shared" si="12"/>
        <v>IND_AXS-Mahatma Phule Krishi U</v>
      </c>
    </row>
    <row r="815" spans="1:9" ht="16">
      <c r="A815" s="28" t="s">
        <v>8042</v>
      </c>
      <c r="B815" s="28" t="s">
        <v>8053</v>
      </c>
      <c r="C815" s="28" t="s">
        <v>8054</v>
      </c>
      <c r="D815" s="28" t="s">
        <v>8055</v>
      </c>
      <c r="E815" s="28" t="s">
        <v>3643</v>
      </c>
      <c r="F815" s="28" t="s">
        <v>3643</v>
      </c>
      <c r="G815" s="29">
        <v>42315</v>
      </c>
      <c r="H815" s="30" t="s">
        <v>5884</v>
      </c>
      <c r="I815" s="16" t="str">
        <f t="shared" si="12"/>
        <v>IND_BJJ-Ravishankar U</v>
      </c>
    </row>
    <row r="816" spans="1:9" ht="16">
      <c r="A816" s="28" t="s">
        <v>8042</v>
      </c>
      <c r="B816" s="28" t="s">
        <v>8056</v>
      </c>
      <c r="C816" s="28" t="s">
        <v>8057</v>
      </c>
      <c r="D816" s="28" t="s">
        <v>8057</v>
      </c>
      <c r="E816" s="28" t="s">
        <v>3643</v>
      </c>
      <c r="F816" s="28" t="s">
        <v>3643</v>
      </c>
      <c r="G816" s="29">
        <v>42315</v>
      </c>
      <c r="H816" s="30" t="s">
        <v>5884</v>
      </c>
      <c r="I816" s="16" t="str">
        <f t="shared" si="12"/>
        <v>IND_BUA-Central C</v>
      </c>
    </row>
    <row r="817" spans="1:9" ht="16">
      <c r="A817" s="28" t="s">
        <v>8042</v>
      </c>
      <c r="B817" s="28" t="s">
        <v>8058</v>
      </c>
      <c r="C817" s="28" t="s">
        <v>8059</v>
      </c>
      <c r="D817" s="28" t="s">
        <v>8059</v>
      </c>
      <c r="E817" s="28" t="s">
        <v>3643</v>
      </c>
      <c r="F817" s="28" t="s">
        <v>3643</v>
      </c>
      <c r="G817" s="29">
        <v>42315</v>
      </c>
      <c r="H817" s="30" t="s">
        <v>5884</v>
      </c>
      <c r="I817" s="16" t="str">
        <f t="shared" si="12"/>
        <v>IND_BVD-Gujarat U</v>
      </c>
    </row>
    <row r="818" spans="1:9" ht="16">
      <c r="A818" s="28" t="s">
        <v>8042</v>
      </c>
      <c r="B818" s="28" t="s">
        <v>8060</v>
      </c>
      <c r="C818" s="28" t="s">
        <v>8061</v>
      </c>
      <c r="D818" s="28" t="s">
        <v>8062</v>
      </c>
      <c r="E818" s="28" t="s">
        <v>3643</v>
      </c>
      <c r="F818" s="28" t="s">
        <v>3643</v>
      </c>
      <c r="G818" s="29">
        <v>42315</v>
      </c>
      <c r="H818" s="30" t="s">
        <v>5884</v>
      </c>
      <c r="I818" s="16" t="str">
        <f t="shared" si="12"/>
        <v>IND_BZQ-Uttar Pradesh Agricultural U</v>
      </c>
    </row>
    <row r="819" spans="1:9" ht="16">
      <c r="A819" s="28" t="s">
        <v>8042</v>
      </c>
      <c r="B819" s="28" t="s">
        <v>8063</v>
      </c>
      <c r="C819" s="28" t="s">
        <v>8064</v>
      </c>
      <c r="D819" s="28" t="s">
        <v>8065</v>
      </c>
      <c r="E819" s="28" t="s">
        <v>3643</v>
      </c>
      <c r="F819" s="28" t="s">
        <v>3643</v>
      </c>
      <c r="G819" s="29">
        <v>42315</v>
      </c>
      <c r="H819" s="30" t="s">
        <v>5884</v>
      </c>
      <c r="I819" s="16" t="str">
        <f t="shared" si="12"/>
        <v>IND_CGW-Naharashtra Agricultural U</v>
      </c>
    </row>
    <row r="820" spans="1:9" ht="16">
      <c r="A820" s="28" t="s">
        <v>8042</v>
      </c>
      <c r="B820" s="28" t="s">
        <v>8066</v>
      </c>
      <c r="C820" s="28" t="s">
        <v>8067</v>
      </c>
      <c r="D820" s="28" t="s">
        <v>8068</v>
      </c>
      <c r="E820" s="28" t="s">
        <v>3643</v>
      </c>
      <c r="F820" s="28" t="s">
        <v>3643</v>
      </c>
      <c r="G820" s="29">
        <v>42315</v>
      </c>
      <c r="H820" s="30" t="s">
        <v>5884</v>
      </c>
      <c r="I820" s="16" t="str">
        <f t="shared" si="12"/>
        <v>IND_CJM-Government Dental C &amp; Hospital</v>
      </c>
    </row>
    <row r="821" spans="1:9" ht="16">
      <c r="A821" s="28" t="s">
        <v>8042</v>
      </c>
      <c r="B821" s="28" t="s">
        <v>8069</v>
      </c>
      <c r="C821" s="28" t="s">
        <v>8070</v>
      </c>
      <c r="D821" s="28" t="s">
        <v>8068</v>
      </c>
      <c r="E821" s="28" t="s">
        <v>3643</v>
      </c>
      <c r="F821" s="28" t="s">
        <v>3643</v>
      </c>
      <c r="G821" s="29">
        <v>42315</v>
      </c>
      <c r="H821" s="30" t="s">
        <v>5884</v>
      </c>
      <c r="I821" s="16" t="str">
        <f t="shared" si="12"/>
        <v>IND_CJN-Government C For Women</v>
      </c>
    </row>
    <row r="822" spans="1:9" ht="16">
      <c r="A822" s="28" t="s">
        <v>8042</v>
      </c>
      <c r="B822" s="28" t="s">
        <v>8071</v>
      </c>
      <c r="C822" s="28" t="s">
        <v>8072</v>
      </c>
      <c r="D822" s="28" t="s">
        <v>8068</v>
      </c>
      <c r="E822" s="28" t="s">
        <v>3643</v>
      </c>
      <c r="F822" s="28" t="s">
        <v>3643</v>
      </c>
      <c r="G822" s="29">
        <v>42315</v>
      </c>
      <c r="H822" s="30" t="s">
        <v>5884</v>
      </c>
      <c r="I822" s="16" t="str">
        <f t="shared" si="12"/>
        <v>IND_CJR-Government C Of Engineering &amp;</v>
      </c>
    </row>
    <row r="823" spans="1:9" ht="16">
      <c r="A823" s="28" t="s">
        <v>8042</v>
      </c>
      <c r="B823" s="28" t="s">
        <v>8073</v>
      </c>
      <c r="C823" s="28" t="s">
        <v>8074</v>
      </c>
      <c r="D823" s="28" t="s">
        <v>8075</v>
      </c>
      <c r="E823" s="28" t="s">
        <v>3643</v>
      </c>
      <c r="F823" s="28" t="s">
        <v>3643</v>
      </c>
      <c r="G823" s="29">
        <v>42315</v>
      </c>
      <c r="H823" s="30" t="s">
        <v>5884</v>
      </c>
      <c r="I823" s="16" t="str">
        <f t="shared" si="12"/>
        <v>IND_DYQ-Surendranagan U</v>
      </c>
    </row>
    <row r="824" spans="1:9" ht="16">
      <c r="A824" s="28" t="s">
        <v>8042</v>
      </c>
      <c r="B824" s="28" t="s">
        <v>8076</v>
      </c>
      <c r="C824" s="28" t="s">
        <v>8077</v>
      </c>
      <c r="D824" s="28" t="s">
        <v>8077</v>
      </c>
      <c r="E824" s="28" t="s">
        <v>3643</v>
      </c>
      <c r="F824" s="28" t="s">
        <v>3643</v>
      </c>
      <c r="G824" s="29">
        <v>42315</v>
      </c>
      <c r="H824" s="30" t="s">
        <v>5884</v>
      </c>
      <c r="I824" s="16" t="str">
        <f t="shared" si="12"/>
        <v>IND_ESX-Utkal U</v>
      </c>
    </row>
    <row r="825" spans="1:9" ht="16">
      <c r="A825" s="28" t="s">
        <v>8042</v>
      </c>
      <c r="B825" s="28" t="s">
        <v>8078</v>
      </c>
      <c r="C825" s="28" t="s">
        <v>8079</v>
      </c>
      <c r="D825" s="28" t="s">
        <v>8080</v>
      </c>
      <c r="E825" s="28" t="s">
        <v>3643</v>
      </c>
      <c r="F825" s="28" t="s">
        <v>3643</v>
      </c>
      <c r="G825" s="29">
        <v>42315</v>
      </c>
      <c r="H825" s="30" t="s">
        <v>5884</v>
      </c>
      <c r="I825" s="16" t="str">
        <f t="shared" si="12"/>
        <v>IND_EWS-Bhailalbhai &amp; Bhikhabhai Polyt</v>
      </c>
    </row>
    <row r="826" spans="1:9" ht="16">
      <c r="A826" s="28" t="s">
        <v>8042</v>
      </c>
      <c r="B826" s="28" t="s">
        <v>8081</v>
      </c>
      <c r="C826" s="28" t="s">
        <v>8082</v>
      </c>
      <c r="D826" s="28" t="s">
        <v>8083</v>
      </c>
      <c r="E826" s="28" t="s">
        <v>3643</v>
      </c>
      <c r="F826" s="28" t="s">
        <v>3643</v>
      </c>
      <c r="G826" s="29">
        <v>42315</v>
      </c>
      <c r="H826" s="30" t="s">
        <v>5884</v>
      </c>
      <c r="I826" s="16" t="str">
        <f t="shared" si="12"/>
        <v>IND_FAT-Tamil Nadhu Agricultural U</v>
      </c>
    </row>
    <row r="827" spans="1:9" ht="16">
      <c r="A827" s="28" t="s">
        <v>8042</v>
      </c>
      <c r="B827" s="28" t="s">
        <v>8084</v>
      </c>
      <c r="C827" s="28" t="s">
        <v>8085</v>
      </c>
      <c r="D827" s="28" t="s">
        <v>8086</v>
      </c>
      <c r="E827" s="28" t="s">
        <v>3643</v>
      </c>
      <c r="F827" s="28" t="s">
        <v>3643</v>
      </c>
      <c r="G827" s="29">
        <v>42315</v>
      </c>
      <c r="H827" s="30" t="s">
        <v>5884</v>
      </c>
      <c r="I827" s="16" t="str">
        <f t="shared" si="12"/>
        <v>IND_FRW-Bansilal Amritlal C Of Agricul</v>
      </c>
    </row>
    <row r="828" spans="1:9" ht="16">
      <c r="A828" s="28" t="s">
        <v>8042</v>
      </c>
      <c r="B828" s="28" t="s">
        <v>8087</v>
      </c>
      <c r="C828" s="28" t="s">
        <v>8088</v>
      </c>
      <c r="D828" s="28" t="s">
        <v>6177</v>
      </c>
      <c r="E828" s="28" t="s">
        <v>3643</v>
      </c>
      <c r="F828" s="28" t="s">
        <v>3643</v>
      </c>
      <c r="G828" s="29">
        <v>42315</v>
      </c>
      <c r="H828" s="30" t="s">
        <v>5884</v>
      </c>
      <c r="I828" s="16" t="str">
        <f t="shared" si="12"/>
        <v>IND_FZC-Pontifical Athenaeum</v>
      </c>
    </row>
    <row r="829" spans="1:9" ht="16">
      <c r="A829" s="28" t="s">
        <v>8042</v>
      </c>
      <c r="B829" s="28" t="s">
        <v>8089</v>
      </c>
      <c r="C829" s="28" t="s">
        <v>8090</v>
      </c>
      <c r="D829" s="28" t="s">
        <v>8091</v>
      </c>
      <c r="E829" s="28" t="s">
        <v>3643</v>
      </c>
      <c r="F829" s="28" t="s">
        <v>3643</v>
      </c>
      <c r="G829" s="29">
        <v>42315</v>
      </c>
      <c r="H829" s="30" t="s">
        <v>5884</v>
      </c>
      <c r="I829" s="16" t="str">
        <f t="shared" si="12"/>
        <v>IND_GGD-Presidency C</v>
      </c>
    </row>
    <row r="830" spans="1:9" ht="16">
      <c r="A830" s="28" t="s">
        <v>8042</v>
      </c>
      <c r="B830" s="28" t="s">
        <v>8092</v>
      </c>
      <c r="C830" s="28" t="s">
        <v>8093</v>
      </c>
      <c r="D830" s="28" t="s">
        <v>8094</v>
      </c>
      <c r="E830" s="28" t="s">
        <v>3643</v>
      </c>
      <c r="F830" s="28" t="s">
        <v>3643</v>
      </c>
      <c r="G830" s="29">
        <v>42315</v>
      </c>
      <c r="H830" s="30" t="s">
        <v>5884</v>
      </c>
      <c r="I830" s="16" t="str">
        <f t="shared" si="12"/>
        <v>IND_JPK-Spicer Memorial C</v>
      </c>
    </row>
    <row r="831" spans="1:9" ht="16">
      <c r="A831" s="28" t="s">
        <v>8042</v>
      </c>
      <c r="B831" s="28" t="s">
        <v>8095</v>
      </c>
      <c r="C831" s="28" t="s">
        <v>8096</v>
      </c>
      <c r="D831" s="28" t="s">
        <v>8097</v>
      </c>
      <c r="E831" s="28" t="s">
        <v>3643</v>
      </c>
      <c r="F831" s="28" t="s">
        <v>3643</v>
      </c>
      <c r="G831" s="29">
        <v>42315</v>
      </c>
      <c r="H831" s="30" t="s">
        <v>5884</v>
      </c>
      <c r="I831" s="16" t="str">
        <f t="shared" si="12"/>
        <v>IND_KMF-Himachal Pradesh U</v>
      </c>
    </row>
    <row r="832" spans="1:9" ht="16">
      <c r="A832" s="28" t="s">
        <v>8042</v>
      </c>
      <c r="B832" s="28" t="s">
        <v>8098</v>
      </c>
      <c r="C832" s="28" t="s">
        <v>8099</v>
      </c>
      <c r="D832" s="28" t="s">
        <v>8100</v>
      </c>
      <c r="E832" s="28" t="s">
        <v>3643</v>
      </c>
      <c r="F832" s="28" t="s">
        <v>3643</v>
      </c>
      <c r="G832" s="29">
        <v>42315</v>
      </c>
      <c r="H832" s="30" t="s">
        <v>5884</v>
      </c>
      <c r="I832" s="16" t="str">
        <f t="shared" si="12"/>
        <v>IND_KMS-Directorate Marine Engineering</v>
      </c>
    </row>
    <row r="833" spans="1:9" ht="16">
      <c r="A833" s="28" t="s">
        <v>8042</v>
      </c>
      <c r="B833" s="28" t="s">
        <v>8101</v>
      </c>
      <c r="C833" s="28" t="s">
        <v>8102</v>
      </c>
      <c r="D833" s="28" t="s">
        <v>8103</v>
      </c>
      <c r="E833" s="28" t="s">
        <v>3643</v>
      </c>
      <c r="F833" s="28" t="s">
        <v>3643</v>
      </c>
      <c r="G833" s="29">
        <v>42315</v>
      </c>
      <c r="H833" s="30" t="s">
        <v>5884</v>
      </c>
      <c r="I833" s="16" t="str">
        <f t="shared" si="12"/>
        <v>IND_KSS-"St Mary'S C</v>
      </c>
    </row>
    <row r="834" spans="1:9" ht="16">
      <c r="A834" s="28" t="s">
        <v>8042</v>
      </c>
      <c r="B834" s="28" t="s">
        <v>8104</v>
      </c>
      <c r="C834" s="28" t="s">
        <v>8105</v>
      </c>
      <c r="D834" s="28" t="s">
        <v>8105</v>
      </c>
      <c r="E834" s="28" t="s">
        <v>3643</v>
      </c>
      <c r="F834" s="28" t="s">
        <v>3643</v>
      </c>
      <c r="G834" s="29">
        <v>42315</v>
      </c>
      <c r="H834" s="30" t="s">
        <v>5884</v>
      </c>
      <c r="I834" s="16" t="str">
        <f t="shared" si="12"/>
        <v>IND_KSU-Vikram U</v>
      </c>
    </row>
    <row r="835" spans="1:9" ht="16">
      <c r="A835" s="28" t="s">
        <v>8042</v>
      </c>
      <c r="B835" s="28" t="s">
        <v>8106</v>
      </c>
      <c r="C835" s="28" t="s">
        <v>8107</v>
      </c>
      <c r="D835" s="28" t="s">
        <v>8107</v>
      </c>
      <c r="E835" s="28" t="s">
        <v>3643</v>
      </c>
      <c r="F835" s="28" t="s">
        <v>3643</v>
      </c>
      <c r="G835" s="29">
        <v>42315</v>
      </c>
      <c r="H835" s="30" t="s">
        <v>5884</v>
      </c>
      <c r="I835" s="16" t="str">
        <f t="shared" si="12"/>
        <v>IND_KTC-Madras U</v>
      </c>
    </row>
    <row r="836" spans="1:9" ht="16">
      <c r="A836" s="28" t="s">
        <v>8042</v>
      </c>
      <c r="B836" s="28" t="s">
        <v>8108</v>
      </c>
      <c r="C836" s="28" t="s">
        <v>8109</v>
      </c>
      <c r="D836" s="28" t="s">
        <v>8109</v>
      </c>
      <c r="E836" s="28" t="s">
        <v>3643</v>
      </c>
      <c r="F836" s="28" t="s">
        <v>3643</v>
      </c>
      <c r="G836" s="29">
        <v>42315</v>
      </c>
      <c r="H836" s="30" t="s">
        <v>5884</v>
      </c>
      <c r="I836" s="16" t="str">
        <f t="shared" si="12"/>
        <v>IND_KUL-Panjab U</v>
      </c>
    </row>
    <row r="837" spans="1:9" ht="16">
      <c r="A837" s="28" t="s">
        <v>8042</v>
      </c>
      <c r="B837" s="28" t="s">
        <v>8110</v>
      </c>
      <c r="C837" s="28" t="s">
        <v>8111</v>
      </c>
      <c r="D837" s="28" t="s">
        <v>8112</v>
      </c>
      <c r="E837" s="28" t="s">
        <v>3643</v>
      </c>
      <c r="F837" s="28" t="s">
        <v>3643</v>
      </c>
      <c r="G837" s="29">
        <v>42315</v>
      </c>
      <c r="H837" s="30" t="s">
        <v>5884</v>
      </c>
      <c r="I837" s="16" t="str">
        <f t="shared" ref="I837:I900" si="13">A837&amp;"_"&amp;B837&amp;"-"&amp;C837</f>
        <v>IND_KVQ-Berhampur U</v>
      </c>
    </row>
    <row r="838" spans="1:9" ht="16">
      <c r="A838" s="28" t="s">
        <v>8042</v>
      </c>
      <c r="B838" s="28" t="s">
        <v>8113</v>
      </c>
      <c r="C838" s="28" t="s">
        <v>8114</v>
      </c>
      <c r="D838" s="28" t="s">
        <v>8115</v>
      </c>
      <c r="E838" s="28" t="s">
        <v>3643</v>
      </c>
      <c r="F838" s="28" t="s">
        <v>3643</v>
      </c>
      <c r="G838" s="29">
        <v>42315</v>
      </c>
      <c r="H838" s="30" t="s">
        <v>5884</v>
      </c>
      <c r="I838" s="16" t="str">
        <f t="shared" si="13"/>
        <v>IND_LAK-Bhagalpur U</v>
      </c>
    </row>
    <row r="839" spans="1:9" ht="16">
      <c r="A839" s="28" t="s">
        <v>8042</v>
      </c>
      <c r="B839" s="28" t="s">
        <v>8116</v>
      </c>
      <c r="C839" s="28" t="s">
        <v>8117</v>
      </c>
      <c r="D839" s="28" t="s">
        <v>8118</v>
      </c>
      <c r="E839" s="28" t="s">
        <v>3643</v>
      </c>
      <c r="F839" s="28" t="s">
        <v>3643</v>
      </c>
      <c r="G839" s="29">
        <v>42315</v>
      </c>
      <c r="H839" s="30" t="s">
        <v>5884</v>
      </c>
      <c r="I839" s="16" t="str">
        <f t="shared" si="13"/>
        <v>IND_LCG-Saurashtra U</v>
      </c>
    </row>
    <row r="840" spans="1:9" ht="16">
      <c r="A840" s="28" t="s">
        <v>8042</v>
      </c>
      <c r="B840" s="28" t="s">
        <v>8119</v>
      </c>
      <c r="C840" s="28" t="s">
        <v>8120</v>
      </c>
      <c r="D840" s="28" t="s">
        <v>8121</v>
      </c>
      <c r="E840" s="28" t="s">
        <v>3643</v>
      </c>
      <c r="F840" s="28" t="s">
        <v>3643</v>
      </c>
      <c r="G840" s="29">
        <v>42315</v>
      </c>
      <c r="H840" s="30" t="s">
        <v>5884</v>
      </c>
      <c r="I840" s="16" t="str">
        <f t="shared" si="13"/>
        <v>IND_LCL-Indian Statistical Inst</v>
      </c>
    </row>
    <row r="841" spans="1:9" ht="16">
      <c r="A841" s="28" t="s">
        <v>8042</v>
      </c>
      <c r="B841" s="28" t="s">
        <v>8122</v>
      </c>
      <c r="C841" s="28" t="s">
        <v>8123</v>
      </c>
      <c r="D841" s="28" t="s">
        <v>8124</v>
      </c>
      <c r="E841" s="28" t="s">
        <v>3643</v>
      </c>
      <c r="F841" s="28" t="s">
        <v>3643</v>
      </c>
      <c r="G841" s="29">
        <v>42315</v>
      </c>
      <c r="H841" s="30" t="s">
        <v>5884</v>
      </c>
      <c r="I841" s="16" t="str">
        <f t="shared" si="13"/>
        <v>IND_LKT-Madras Sch Of Social Work</v>
      </c>
    </row>
    <row r="842" spans="1:9" ht="16">
      <c r="A842" s="28" t="s">
        <v>8042</v>
      </c>
      <c r="B842" s="28" t="s">
        <v>8125</v>
      </c>
      <c r="C842" s="28" t="s">
        <v>8126</v>
      </c>
      <c r="D842" s="28" t="s">
        <v>8127</v>
      </c>
      <c r="E842" s="28" t="s">
        <v>3643</v>
      </c>
      <c r="F842" s="28" t="s">
        <v>3643</v>
      </c>
      <c r="G842" s="29">
        <v>42315</v>
      </c>
      <c r="H842" s="30" t="s">
        <v>5884</v>
      </c>
      <c r="I842" s="16" t="str">
        <f t="shared" si="13"/>
        <v>IND_LQR-Jamia Millia Islamia</v>
      </c>
    </row>
    <row r="843" spans="1:9" ht="16">
      <c r="A843" s="28" t="s">
        <v>8042</v>
      </c>
      <c r="B843" s="28" t="s">
        <v>8128</v>
      </c>
      <c r="C843" s="28" t="s">
        <v>8129</v>
      </c>
      <c r="D843" s="28" t="s">
        <v>8130</v>
      </c>
      <c r="E843" s="28" t="s">
        <v>3643</v>
      </c>
      <c r="F843" s="28" t="s">
        <v>3643</v>
      </c>
      <c r="G843" s="29">
        <v>42315</v>
      </c>
      <c r="H843" s="30" t="s">
        <v>5884</v>
      </c>
      <c r="I843" s="16" t="str">
        <f t="shared" si="13"/>
        <v>IND_LQW-Sardar Vallabhbhai C Engineeri</v>
      </c>
    </row>
    <row r="844" spans="1:9" ht="16">
      <c r="A844" s="28" t="s">
        <v>8042</v>
      </c>
      <c r="B844" s="28" t="s">
        <v>8131</v>
      </c>
      <c r="C844" s="28" t="s">
        <v>8132</v>
      </c>
      <c r="D844" s="28" t="s">
        <v>8133</v>
      </c>
      <c r="E844" s="28" t="s">
        <v>3643</v>
      </c>
      <c r="F844" s="28" t="s">
        <v>3643</v>
      </c>
      <c r="G844" s="29">
        <v>42315</v>
      </c>
      <c r="H844" s="30" t="s">
        <v>5884</v>
      </c>
      <c r="I844" s="16" t="str">
        <f t="shared" si="13"/>
        <v>IND_LUB-Indian Agricultural Research I</v>
      </c>
    </row>
    <row r="845" spans="1:9" ht="16">
      <c r="A845" s="28" t="s">
        <v>8042</v>
      </c>
      <c r="B845" s="28" t="s">
        <v>8134</v>
      </c>
      <c r="C845" s="28" t="s">
        <v>8135</v>
      </c>
      <c r="D845" s="28" t="s">
        <v>8136</v>
      </c>
      <c r="E845" s="28" t="s">
        <v>3643</v>
      </c>
      <c r="F845" s="28" t="s">
        <v>3643</v>
      </c>
      <c r="G845" s="29">
        <v>42315</v>
      </c>
      <c r="H845" s="30" t="s">
        <v>5884</v>
      </c>
      <c r="I845" s="16" t="str">
        <f t="shared" si="13"/>
        <v>IND_LUH-Indian Inst Of Technology Bomb</v>
      </c>
    </row>
    <row r="846" spans="1:9" ht="16">
      <c r="A846" s="28" t="s">
        <v>8042</v>
      </c>
      <c r="B846" s="28" t="s">
        <v>8137</v>
      </c>
      <c r="C846" s="28" t="s">
        <v>8138</v>
      </c>
      <c r="D846" s="28" t="s">
        <v>8136</v>
      </c>
      <c r="E846" s="28" t="s">
        <v>3643</v>
      </c>
      <c r="F846" s="28" t="s">
        <v>3643</v>
      </c>
      <c r="G846" s="29">
        <v>42315</v>
      </c>
      <c r="H846" s="30" t="s">
        <v>5884</v>
      </c>
      <c r="I846" s="16" t="str">
        <f t="shared" si="13"/>
        <v>IND_LUK-Indian Inst Of Management</v>
      </c>
    </row>
    <row r="847" spans="1:9" ht="16">
      <c r="A847" s="28" t="s">
        <v>8042</v>
      </c>
      <c r="B847" s="28" t="s">
        <v>8139</v>
      </c>
      <c r="C847" s="28" t="s">
        <v>8140</v>
      </c>
      <c r="D847" s="28" t="s">
        <v>8136</v>
      </c>
      <c r="E847" s="28" t="s">
        <v>3643</v>
      </c>
      <c r="F847" s="28" t="s">
        <v>3643</v>
      </c>
      <c r="G847" s="29">
        <v>42315</v>
      </c>
      <c r="H847" s="30" t="s">
        <v>5884</v>
      </c>
      <c r="I847" s="16" t="str">
        <f t="shared" si="13"/>
        <v>IND_LUM-Indian Inst Of Engineering Tec</v>
      </c>
    </row>
    <row r="848" spans="1:9" ht="16">
      <c r="A848" s="28" t="s">
        <v>8042</v>
      </c>
      <c r="B848" s="28" t="s">
        <v>8141</v>
      </c>
      <c r="C848" s="28" t="s">
        <v>8142</v>
      </c>
      <c r="D848" s="28" t="s">
        <v>8136</v>
      </c>
      <c r="E848" s="28" t="s">
        <v>3643</v>
      </c>
      <c r="F848" s="28" t="s">
        <v>3643</v>
      </c>
      <c r="G848" s="29">
        <v>42315</v>
      </c>
      <c r="H848" s="30" t="s">
        <v>5884</v>
      </c>
      <c r="I848" s="16" t="str">
        <f t="shared" si="13"/>
        <v>IND_LUN-Indian Inst Of Technology Madr</v>
      </c>
    </row>
    <row r="849" spans="1:9" ht="16">
      <c r="A849" s="28" t="s">
        <v>8042</v>
      </c>
      <c r="B849" s="28" t="s">
        <v>8143</v>
      </c>
      <c r="C849" s="28" t="s">
        <v>8144</v>
      </c>
      <c r="D849" s="28" t="s">
        <v>8136</v>
      </c>
      <c r="E849" s="28" t="s">
        <v>3643</v>
      </c>
      <c r="F849" s="28" t="s">
        <v>3643</v>
      </c>
      <c r="G849" s="29">
        <v>42315</v>
      </c>
      <c r="H849" s="30" t="s">
        <v>5884</v>
      </c>
      <c r="I849" s="16" t="str">
        <f t="shared" si="13"/>
        <v>IND_LUP-Indian Inst Of Technology Kanp</v>
      </c>
    </row>
    <row r="850" spans="1:9" ht="16">
      <c r="A850" s="28" t="s">
        <v>8042</v>
      </c>
      <c r="B850" s="28" t="s">
        <v>8145</v>
      </c>
      <c r="C850" s="28" t="s">
        <v>8146</v>
      </c>
      <c r="D850" s="28" t="s">
        <v>8136</v>
      </c>
      <c r="E850" s="28" t="s">
        <v>3643</v>
      </c>
      <c r="F850" s="28" t="s">
        <v>3643</v>
      </c>
      <c r="G850" s="29">
        <v>42315</v>
      </c>
      <c r="H850" s="30" t="s">
        <v>5884</v>
      </c>
      <c r="I850" s="16" t="str">
        <f t="shared" si="13"/>
        <v>IND_LUV-Indian Inst Of Technology Bang</v>
      </c>
    </row>
    <row r="851" spans="1:9" ht="16">
      <c r="A851" s="28" t="s">
        <v>8042</v>
      </c>
      <c r="B851" s="28" t="s">
        <v>8147</v>
      </c>
      <c r="C851" s="28" t="s">
        <v>8148</v>
      </c>
      <c r="D851" s="28" t="s">
        <v>8136</v>
      </c>
      <c r="E851" s="28" t="s">
        <v>3643</v>
      </c>
      <c r="F851" s="28" t="s">
        <v>3643</v>
      </c>
      <c r="G851" s="29">
        <v>42315</v>
      </c>
      <c r="H851" s="30" t="s">
        <v>5884</v>
      </c>
      <c r="I851" s="16" t="str">
        <f t="shared" si="13"/>
        <v>IND_LUY-Indian Inst Of Technology Khar</v>
      </c>
    </row>
    <row r="852" spans="1:9" ht="16">
      <c r="A852" s="28" t="s">
        <v>8042</v>
      </c>
      <c r="B852" s="28" t="s">
        <v>8149</v>
      </c>
      <c r="C852" s="28" t="s">
        <v>8150</v>
      </c>
      <c r="D852" s="28" t="s">
        <v>8136</v>
      </c>
      <c r="E852" s="28" t="s">
        <v>3643</v>
      </c>
      <c r="F852" s="28" t="s">
        <v>3643</v>
      </c>
      <c r="G852" s="29">
        <v>42315</v>
      </c>
      <c r="H852" s="30" t="s">
        <v>5884</v>
      </c>
      <c r="I852" s="16" t="str">
        <f t="shared" si="13"/>
        <v>IND_LUZ-Indian Inst Of Technology New</v>
      </c>
    </row>
    <row r="853" spans="1:9" ht="16">
      <c r="A853" s="28" t="s">
        <v>8042</v>
      </c>
      <c r="B853" s="28" t="s">
        <v>8151</v>
      </c>
      <c r="C853" s="28" t="s">
        <v>8138</v>
      </c>
      <c r="D853" s="28" t="s">
        <v>8136</v>
      </c>
      <c r="E853" s="28" t="s">
        <v>3643</v>
      </c>
      <c r="F853" s="28" t="s">
        <v>3643</v>
      </c>
      <c r="G853" s="29">
        <v>42315</v>
      </c>
      <c r="H853" s="30" t="s">
        <v>5884</v>
      </c>
      <c r="I853" s="16" t="str">
        <f t="shared" si="13"/>
        <v>IND_LVA-Indian Inst Of Management</v>
      </c>
    </row>
    <row r="854" spans="1:9" ht="16">
      <c r="A854" s="28" t="s">
        <v>8042</v>
      </c>
      <c r="B854" s="28" t="s">
        <v>8152</v>
      </c>
      <c r="C854" s="28" t="s">
        <v>8153</v>
      </c>
      <c r="D854" s="28" t="s">
        <v>8136</v>
      </c>
      <c r="E854" s="28" t="s">
        <v>3643</v>
      </c>
      <c r="F854" s="28" t="s">
        <v>3643</v>
      </c>
      <c r="G854" s="29">
        <v>42315</v>
      </c>
      <c r="H854" s="30" t="s">
        <v>5884</v>
      </c>
      <c r="I854" s="16" t="str">
        <f t="shared" si="13"/>
        <v>IND_LVE-Indian Inst Of Technology Delh</v>
      </c>
    </row>
    <row r="855" spans="1:9" ht="16">
      <c r="A855" s="28" t="s">
        <v>8042</v>
      </c>
      <c r="B855" s="28" t="s">
        <v>8154</v>
      </c>
      <c r="C855" s="28" t="s">
        <v>8155</v>
      </c>
      <c r="D855" s="28" t="s">
        <v>8156</v>
      </c>
      <c r="E855" s="28" t="s">
        <v>3643</v>
      </c>
      <c r="F855" s="28" t="s">
        <v>3643</v>
      </c>
      <c r="G855" s="29">
        <v>42315</v>
      </c>
      <c r="H855" s="30" t="s">
        <v>5884</v>
      </c>
      <c r="I855" s="16" t="str">
        <f t="shared" si="13"/>
        <v>IND_LWB-Birla Inst Of Science &amp; Techno</v>
      </c>
    </row>
    <row r="856" spans="1:9" ht="16">
      <c r="A856" s="28" t="s">
        <v>8042</v>
      </c>
      <c r="B856" s="28" t="s">
        <v>8157</v>
      </c>
      <c r="C856" s="28" t="s">
        <v>8158</v>
      </c>
      <c r="D856" s="28" t="s">
        <v>8159</v>
      </c>
      <c r="E856" s="28" t="s">
        <v>3643</v>
      </c>
      <c r="F856" s="28" t="s">
        <v>3643</v>
      </c>
      <c r="G856" s="29">
        <v>42315</v>
      </c>
      <c r="H856" s="30" t="s">
        <v>5884</v>
      </c>
      <c r="I856" s="16" t="str">
        <f t="shared" si="13"/>
        <v>IND_LWL-Sardar Patel U</v>
      </c>
    </row>
    <row r="857" spans="1:9" ht="16">
      <c r="A857" s="28" t="s">
        <v>8042</v>
      </c>
      <c r="B857" s="28" t="s">
        <v>8160</v>
      </c>
      <c r="C857" s="28" t="s">
        <v>8161</v>
      </c>
      <c r="D857" s="28" t="s">
        <v>8161</v>
      </c>
      <c r="E857" s="28" t="s">
        <v>3643</v>
      </c>
      <c r="F857" s="28" t="s">
        <v>3643</v>
      </c>
      <c r="G857" s="29">
        <v>42315</v>
      </c>
      <c r="H857" s="30" t="s">
        <v>5884</v>
      </c>
      <c r="I857" s="16" t="str">
        <f t="shared" si="13"/>
        <v>IND_LXJ-Karnatak U</v>
      </c>
    </row>
    <row r="858" spans="1:9" ht="16">
      <c r="A858" s="28" t="s">
        <v>8042</v>
      </c>
      <c r="B858" s="28" t="s">
        <v>8162</v>
      </c>
      <c r="C858" s="28" t="s">
        <v>8163</v>
      </c>
      <c r="D858" s="28" t="s">
        <v>8164</v>
      </c>
      <c r="E858" s="28" t="s">
        <v>3643</v>
      </c>
      <c r="F858" s="28" t="s">
        <v>3643</v>
      </c>
      <c r="G858" s="29">
        <v>42315</v>
      </c>
      <c r="H858" s="30" t="s">
        <v>5884</v>
      </c>
      <c r="I858" s="16" t="str">
        <f t="shared" si="13"/>
        <v>IND_MKM-U Of Bombay</v>
      </c>
    </row>
    <row r="859" spans="1:9" ht="16">
      <c r="A859" s="28" t="s">
        <v>8042</v>
      </c>
      <c r="B859" s="28" t="s">
        <v>8165</v>
      </c>
      <c r="C859" s="28" t="s">
        <v>8166</v>
      </c>
      <c r="D859" s="28" t="s">
        <v>8167</v>
      </c>
      <c r="E859" s="28" t="s">
        <v>3643</v>
      </c>
      <c r="F859" s="28" t="s">
        <v>3643</v>
      </c>
      <c r="G859" s="29">
        <v>42315</v>
      </c>
      <c r="H859" s="30" t="s">
        <v>5884</v>
      </c>
      <c r="I859" s="16" t="str">
        <f t="shared" si="13"/>
        <v>IND_MLB-U Of Madras</v>
      </c>
    </row>
    <row r="860" spans="1:9" ht="16">
      <c r="A860" s="28" t="s">
        <v>8042</v>
      </c>
      <c r="B860" s="28" t="s">
        <v>8168</v>
      </c>
      <c r="C860" s="28" t="s">
        <v>8169</v>
      </c>
      <c r="D860" s="28" t="s">
        <v>8170</v>
      </c>
      <c r="E860" s="28" t="s">
        <v>3643</v>
      </c>
      <c r="F860" s="28" t="s">
        <v>3643</v>
      </c>
      <c r="G860" s="29">
        <v>42315</v>
      </c>
      <c r="H860" s="30" t="s">
        <v>5884</v>
      </c>
      <c r="I860" s="16" t="str">
        <f t="shared" si="13"/>
        <v>IND_MMJ-U Of Saugar</v>
      </c>
    </row>
    <row r="861" spans="1:9" ht="16">
      <c r="A861" s="28" t="s">
        <v>8042</v>
      </c>
      <c r="B861" s="28" t="s">
        <v>8171</v>
      </c>
      <c r="C861" s="28" t="s">
        <v>8172</v>
      </c>
      <c r="D861" s="28" t="s">
        <v>8172</v>
      </c>
      <c r="E861" s="28" t="s">
        <v>3643</v>
      </c>
      <c r="F861" s="28" t="s">
        <v>3643</v>
      </c>
      <c r="G861" s="29">
        <v>42315</v>
      </c>
      <c r="H861" s="30" t="s">
        <v>5884</v>
      </c>
      <c r="I861" s="16" t="str">
        <f t="shared" si="13"/>
        <v>IND_MMV-U Of Poona</v>
      </c>
    </row>
    <row r="862" spans="1:9" ht="16">
      <c r="A862" s="28" t="s">
        <v>8042</v>
      </c>
      <c r="B862" s="28" t="s">
        <v>8173</v>
      </c>
      <c r="C862" s="28" t="s">
        <v>8174</v>
      </c>
      <c r="D862" s="28" t="s">
        <v>8175</v>
      </c>
      <c r="E862" s="28" t="s">
        <v>3643</v>
      </c>
      <c r="F862" s="28" t="s">
        <v>3643</v>
      </c>
      <c r="G862" s="29">
        <v>42315</v>
      </c>
      <c r="H862" s="30" t="s">
        <v>5884</v>
      </c>
      <c r="I862" s="16" t="str">
        <f t="shared" si="13"/>
        <v>IND_MNH-U Of Kalyani</v>
      </c>
    </row>
    <row r="863" spans="1:9" ht="16">
      <c r="A863" s="28" t="s">
        <v>8042</v>
      </c>
      <c r="B863" s="28" t="s">
        <v>8176</v>
      </c>
      <c r="C863" s="28" t="s">
        <v>8177</v>
      </c>
      <c r="D863" s="28" t="s">
        <v>8178</v>
      </c>
      <c r="E863" s="28" t="s">
        <v>3643</v>
      </c>
      <c r="F863" s="28" t="s">
        <v>3643</v>
      </c>
      <c r="G863" s="29">
        <v>42315</v>
      </c>
      <c r="H863" s="30" t="s">
        <v>5884</v>
      </c>
      <c r="I863" s="16" t="str">
        <f t="shared" si="13"/>
        <v>IND_MNQ-Udai Pratap C</v>
      </c>
    </row>
    <row r="864" spans="1:9" ht="16">
      <c r="A864" s="28" t="s">
        <v>8042</v>
      </c>
      <c r="B864" s="28" t="s">
        <v>8179</v>
      </c>
      <c r="C864" s="28" t="s">
        <v>8180</v>
      </c>
      <c r="D864" s="28" t="s">
        <v>8181</v>
      </c>
      <c r="E864" s="28" t="s">
        <v>3643</v>
      </c>
      <c r="F864" s="28" t="s">
        <v>3643</v>
      </c>
      <c r="G864" s="29">
        <v>42315</v>
      </c>
      <c r="H864" s="30" t="s">
        <v>5884</v>
      </c>
      <c r="I864" s="16" t="str">
        <f t="shared" si="13"/>
        <v>IND_MRL-"C Of Agriculture</v>
      </c>
    </row>
    <row r="865" spans="1:9" ht="16">
      <c r="A865" s="28" t="s">
        <v>8042</v>
      </c>
      <c r="B865" s="28" t="s">
        <v>8182</v>
      </c>
      <c r="C865" s="28" t="s">
        <v>8183</v>
      </c>
      <c r="D865" s="28" t="s">
        <v>8184</v>
      </c>
      <c r="E865" s="28" t="s">
        <v>3643</v>
      </c>
      <c r="F865" s="28" t="s">
        <v>3643</v>
      </c>
      <c r="G865" s="29">
        <v>42315</v>
      </c>
      <c r="H865" s="30" t="s">
        <v>5884</v>
      </c>
      <c r="I865" s="16" t="str">
        <f t="shared" si="13"/>
        <v>IND_MRN-U Of Calicut</v>
      </c>
    </row>
    <row r="866" spans="1:9" ht="16">
      <c r="A866" s="28" t="s">
        <v>8042</v>
      </c>
      <c r="B866" s="28" t="s">
        <v>8185</v>
      </c>
      <c r="C866" s="28" t="s">
        <v>8186</v>
      </c>
      <c r="D866" s="28" t="s">
        <v>8187</v>
      </c>
      <c r="E866" s="28" t="s">
        <v>3643</v>
      </c>
      <c r="F866" s="28" t="s">
        <v>3643</v>
      </c>
      <c r="G866" s="29">
        <v>42315</v>
      </c>
      <c r="H866" s="30" t="s">
        <v>5884</v>
      </c>
      <c r="I866" s="16" t="str">
        <f t="shared" si="13"/>
        <v>IND_MRS-C Of Agriculture</v>
      </c>
    </row>
    <row r="867" spans="1:9" ht="16">
      <c r="A867" s="28" t="s">
        <v>8042</v>
      </c>
      <c r="B867" s="28" t="s">
        <v>8188</v>
      </c>
      <c r="C867" s="28" t="s">
        <v>8189</v>
      </c>
      <c r="D867" s="28" t="s">
        <v>8189</v>
      </c>
      <c r="E867" s="28" t="s">
        <v>3643</v>
      </c>
      <c r="F867" s="28" t="s">
        <v>3643</v>
      </c>
      <c r="G867" s="29">
        <v>42315</v>
      </c>
      <c r="H867" s="30" t="s">
        <v>5884</v>
      </c>
      <c r="I867" s="16" t="str">
        <f t="shared" si="13"/>
        <v>IND_NHA-U Of Delhi</v>
      </c>
    </row>
    <row r="868" spans="1:9" ht="16">
      <c r="A868" s="28" t="s">
        <v>8042</v>
      </c>
      <c r="B868" s="28" t="s">
        <v>8190</v>
      </c>
      <c r="C868" s="28" t="s">
        <v>8191</v>
      </c>
      <c r="D868" s="28" t="s">
        <v>8192</v>
      </c>
      <c r="E868" s="28" t="s">
        <v>3643</v>
      </c>
      <c r="F868" s="28" t="s">
        <v>3643</v>
      </c>
      <c r="G868" s="29">
        <v>42315</v>
      </c>
      <c r="H868" s="30" t="s">
        <v>5884</v>
      </c>
      <c r="I868" s="16" t="str">
        <f t="shared" si="13"/>
        <v>IND_NHN-U Of Gorakhpur</v>
      </c>
    </row>
    <row r="869" spans="1:9" ht="16">
      <c r="A869" s="28" t="s">
        <v>8042</v>
      </c>
      <c r="B869" s="28" t="s">
        <v>8193</v>
      </c>
      <c r="C869" s="28" t="s">
        <v>8194</v>
      </c>
      <c r="D869" s="28" t="s">
        <v>8195</v>
      </c>
      <c r="E869" s="28" t="s">
        <v>3643</v>
      </c>
      <c r="F869" s="28" t="s">
        <v>3643</v>
      </c>
      <c r="G869" s="29">
        <v>42315</v>
      </c>
      <c r="H869" s="30" t="s">
        <v>5884</v>
      </c>
      <c r="I869" s="16" t="str">
        <f t="shared" si="13"/>
        <v>IND_NSW-U Of Mysore</v>
      </c>
    </row>
    <row r="870" spans="1:9" ht="16">
      <c r="A870" s="28" t="s">
        <v>8042</v>
      </c>
      <c r="B870" s="28" t="s">
        <v>8196</v>
      </c>
      <c r="C870" s="28" t="s">
        <v>8197</v>
      </c>
      <c r="D870" s="28" t="s">
        <v>8198</v>
      </c>
      <c r="E870" s="28" t="s">
        <v>3643</v>
      </c>
      <c r="F870" s="28" t="s">
        <v>3643</v>
      </c>
      <c r="G870" s="29">
        <v>42315</v>
      </c>
      <c r="H870" s="30" t="s">
        <v>5884</v>
      </c>
      <c r="I870" s="16" t="str">
        <f t="shared" si="13"/>
        <v>IND_NTC-U Of Gujarat</v>
      </c>
    </row>
    <row r="871" spans="1:9" ht="16">
      <c r="A871" s="28" t="s">
        <v>8042</v>
      </c>
      <c r="B871" s="28" t="s">
        <v>8199</v>
      </c>
      <c r="C871" s="28" t="s">
        <v>8200</v>
      </c>
      <c r="D871" s="28" t="s">
        <v>8201</v>
      </c>
      <c r="E871" s="28" t="s">
        <v>3643</v>
      </c>
      <c r="F871" s="28" t="s">
        <v>3643</v>
      </c>
      <c r="G871" s="29">
        <v>42315</v>
      </c>
      <c r="H871" s="30" t="s">
        <v>5884</v>
      </c>
      <c r="I871" s="16" t="str">
        <f t="shared" si="13"/>
        <v>IND_NYN-U Of Calcutta</v>
      </c>
    </row>
    <row r="872" spans="1:9" ht="16">
      <c r="A872" s="28" t="s">
        <v>8042</v>
      </c>
      <c r="B872" s="28" t="s">
        <v>8202</v>
      </c>
      <c r="C872" s="28" t="s">
        <v>8203</v>
      </c>
      <c r="D872" s="28" t="s">
        <v>8204</v>
      </c>
      <c r="E872" s="28" t="s">
        <v>3643</v>
      </c>
      <c r="F872" s="28" t="s">
        <v>3643</v>
      </c>
      <c r="G872" s="29">
        <v>42315</v>
      </c>
      <c r="H872" s="30" t="s">
        <v>5884</v>
      </c>
      <c r="I872" s="16" t="str">
        <f t="shared" si="13"/>
        <v>IND_NZQ-U Of Burdwan</v>
      </c>
    </row>
    <row r="873" spans="1:9" ht="16">
      <c r="A873" s="28" t="s">
        <v>8042</v>
      </c>
      <c r="B873" s="28" t="s">
        <v>8205</v>
      </c>
      <c r="C873" s="28" t="s">
        <v>8206</v>
      </c>
      <c r="D873" s="28" t="s">
        <v>8207</v>
      </c>
      <c r="E873" s="28" t="s">
        <v>3643</v>
      </c>
      <c r="F873" s="28" t="s">
        <v>3643</v>
      </c>
      <c r="G873" s="29">
        <v>42315</v>
      </c>
      <c r="H873" s="30" t="s">
        <v>5884</v>
      </c>
      <c r="I873" s="16" t="str">
        <f t="shared" si="13"/>
        <v>IND_QLJ-U Of Lucknow</v>
      </c>
    </row>
    <row r="874" spans="1:9" ht="16">
      <c r="A874" s="28" t="s">
        <v>8042</v>
      </c>
      <c r="B874" s="28" t="s">
        <v>8208</v>
      </c>
      <c r="C874" s="28" t="s">
        <v>8209</v>
      </c>
      <c r="D874" s="28" t="s">
        <v>6270</v>
      </c>
      <c r="E874" s="28" t="s">
        <v>3643</v>
      </c>
      <c r="F874" s="28" t="s">
        <v>3643</v>
      </c>
      <c r="G874" s="29">
        <v>42315</v>
      </c>
      <c r="H874" s="30" t="s">
        <v>5884</v>
      </c>
      <c r="I874" s="16" t="str">
        <f t="shared" si="13"/>
        <v>IND_QLL-Christian Medical College Of I</v>
      </c>
    </row>
    <row r="875" spans="1:9" ht="16">
      <c r="A875" s="28" t="s">
        <v>8042</v>
      </c>
      <c r="B875" s="28" t="s">
        <v>8210</v>
      </c>
      <c r="C875" s="28" t="s">
        <v>8211</v>
      </c>
      <c r="D875" s="28" t="s">
        <v>8211</v>
      </c>
      <c r="E875" s="28" t="s">
        <v>3643</v>
      </c>
      <c r="F875" s="28" t="s">
        <v>3643</v>
      </c>
      <c r="G875" s="29">
        <v>42315</v>
      </c>
      <c r="H875" s="30" t="s">
        <v>5884</v>
      </c>
      <c r="I875" s="16" t="str">
        <f t="shared" si="13"/>
        <v>IND_QUL-Madurai U</v>
      </c>
    </row>
    <row r="876" spans="1:9" ht="16">
      <c r="A876" s="28" t="s">
        <v>8042</v>
      </c>
      <c r="B876" s="28" t="s">
        <v>8212</v>
      </c>
      <c r="C876" s="28" t="s">
        <v>8213</v>
      </c>
      <c r="D876" s="28" t="s">
        <v>8213</v>
      </c>
      <c r="E876" s="28" t="s">
        <v>3643</v>
      </c>
      <c r="F876" s="28" t="s">
        <v>3643</v>
      </c>
      <c r="G876" s="29">
        <v>42315</v>
      </c>
      <c r="H876" s="30" t="s">
        <v>5884</v>
      </c>
      <c r="I876" s="16" t="str">
        <f t="shared" si="13"/>
        <v>IND_RCS-Osmania U</v>
      </c>
    </row>
    <row r="877" spans="1:9" ht="16">
      <c r="A877" s="28" t="s">
        <v>8042</v>
      </c>
      <c r="B877" s="28" t="s">
        <v>8214</v>
      </c>
      <c r="C877" s="28" t="s">
        <v>8215</v>
      </c>
      <c r="D877" s="28" t="s">
        <v>8215</v>
      </c>
      <c r="E877" s="28" t="s">
        <v>3643</v>
      </c>
      <c r="F877" s="28" t="s">
        <v>3643</v>
      </c>
      <c r="G877" s="29">
        <v>42315</v>
      </c>
      <c r="H877" s="30" t="s">
        <v>5884</v>
      </c>
      <c r="I877" s="16" t="str">
        <f t="shared" si="13"/>
        <v>IND_RPA-Hindu C</v>
      </c>
    </row>
    <row r="878" spans="1:9" ht="16">
      <c r="A878" s="28" t="s">
        <v>8042</v>
      </c>
      <c r="B878" s="28" t="s">
        <v>8216</v>
      </c>
      <c r="C878" s="28" t="s">
        <v>8217</v>
      </c>
      <c r="D878" s="28" t="s">
        <v>8218</v>
      </c>
      <c r="E878" s="28" t="s">
        <v>3643</v>
      </c>
      <c r="F878" s="28" t="s">
        <v>3643</v>
      </c>
      <c r="G878" s="29">
        <v>42315</v>
      </c>
      <c r="H878" s="30" t="s">
        <v>5884</v>
      </c>
      <c r="I878" s="16" t="str">
        <f t="shared" si="13"/>
        <v>IND_RST-Tata Inst Of Fundamental Resea</v>
      </c>
    </row>
    <row r="879" spans="1:9" ht="16">
      <c r="A879" s="28" t="s">
        <v>8042</v>
      </c>
      <c r="B879" s="28" t="s">
        <v>8219</v>
      </c>
      <c r="C879" s="28" t="s">
        <v>8220</v>
      </c>
      <c r="D879" s="28" t="s">
        <v>8221</v>
      </c>
      <c r="E879" s="28" t="s">
        <v>3643</v>
      </c>
      <c r="F879" s="28" t="s">
        <v>3643</v>
      </c>
      <c r="G879" s="29">
        <v>42315</v>
      </c>
      <c r="H879" s="30" t="s">
        <v>5884</v>
      </c>
      <c r="I879" s="16" t="str">
        <f t="shared" si="13"/>
        <v>IND_RSW-All Indian Inst Of Medical Sci</v>
      </c>
    </row>
    <row r="880" spans="1:9" ht="16">
      <c r="A880" s="28" t="s">
        <v>8042</v>
      </c>
      <c r="B880" s="28" t="s">
        <v>8222</v>
      </c>
      <c r="C880" s="28" t="s">
        <v>8223</v>
      </c>
      <c r="D880" s="28" t="s">
        <v>8224</v>
      </c>
      <c r="E880" s="28" t="s">
        <v>3643</v>
      </c>
      <c r="F880" s="28" t="s">
        <v>3643</v>
      </c>
      <c r="G880" s="29">
        <v>42315</v>
      </c>
      <c r="H880" s="30" t="s">
        <v>5884</v>
      </c>
      <c r="I880" s="16" t="str">
        <f t="shared" si="13"/>
        <v>IND_RUL-U Of Baroda</v>
      </c>
    </row>
    <row r="881" spans="1:9" ht="16">
      <c r="A881" s="28" t="s">
        <v>8042</v>
      </c>
      <c r="B881" s="28" t="s">
        <v>8225</v>
      </c>
      <c r="C881" s="28" t="s">
        <v>8226</v>
      </c>
      <c r="D881" s="28" t="s">
        <v>8227</v>
      </c>
      <c r="E881" s="28" t="s">
        <v>3643</v>
      </c>
      <c r="F881" s="28" t="s">
        <v>3643</v>
      </c>
      <c r="G881" s="29">
        <v>42315</v>
      </c>
      <c r="H881" s="30" t="s">
        <v>5884</v>
      </c>
      <c r="I881" s="16" t="str">
        <f t="shared" si="13"/>
        <v>IND_RVK-Jawaharlal Nehru U</v>
      </c>
    </row>
    <row r="882" spans="1:9" ht="16">
      <c r="A882" s="28" t="s">
        <v>8042</v>
      </c>
      <c r="B882" s="28" t="s">
        <v>8228</v>
      </c>
      <c r="C882" s="28" t="s">
        <v>8229</v>
      </c>
      <c r="D882" s="28" t="s">
        <v>8230</v>
      </c>
      <c r="E882" s="28" t="s">
        <v>3643</v>
      </c>
      <c r="F882" s="28" t="s">
        <v>3643</v>
      </c>
      <c r="G882" s="29">
        <v>42315</v>
      </c>
      <c r="H882" s="30" t="s">
        <v>5884</v>
      </c>
      <c r="I882" s="16" t="str">
        <f t="shared" si="13"/>
        <v>IND_RYO-B.J. Medical College Universit</v>
      </c>
    </row>
    <row r="883" spans="1:9" ht="16">
      <c r="A883" s="28" t="s">
        <v>8042</v>
      </c>
      <c r="B883" s="28" t="s">
        <v>8231</v>
      </c>
      <c r="C883" s="28" t="s">
        <v>8232</v>
      </c>
      <c r="D883" s="28" t="s">
        <v>8136</v>
      </c>
      <c r="E883" s="28" t="s">
        <v>3643</v>
      </c>
      <c r="F883" s="28" t="s">
        <v>3643</v>
      </c>
      <c r="G883" s="29">
        <v>42315</v>
      </c>
      <c r="H883" s="30" t="s">
        <v>5884</v>
      </c>
      <c r="I883" s="16" t="str">
        <f t="shared" si="13"/>
        <v>IND_SAC-Indian Institute Of Science</v>
      </c>
    </row>
    <row r="884" spans="1:9" ht="16">
      <c r="A884" s="28" t="s">
        <v>8042</v>
      </c>
      <c r="B884" s="28" t="s">
        <v>8233</v>
      </c>
      <c r="C884" s="28" t="s">
        <v>8234</v>
      </c>
      <c r="D884" s="28" t="s">
        <v>8235</v>
      </c>
      <c r="E884" s="28" t="s">
        <v>3643</v>
      </c>
      <c r="F884" s="28" t="s">
        <v>3643</v>
      </c>
      <c r="G884" s="29">
        <v>42315</v>
      </c>
      <c r="H884" s="30" t="s">
        <v>5884</v>
      </c>
      <c r="I884" s="16" t="str">
        <f t="shared" si="13"/>
        <v>IND_SAH-Institute For Education And Te</v>
      </c>
    </row>
    <row r="885" spans="1:9" ht="16">
      <c r="A885" s="28" t="s">
        <v>8042</v>
      </c>
      <c r="B885" s="28" t="s">
        <v>8236</v>
      </c>
      <c r="C885" s="28" t="s">
        <v>8237</v>
      </c>
      <c r="D885" s="28" t="s">
        <v>8238</v>
      </c>
      <c r="E885" s="28" t="s">
        <v>3643</v>
      </c>
      <c r="F885" s="28" t="s">
        <v>3643</v>
      </c>
      <c r="G885" s="29">
        <v>42315</v>
      </c>
      <c r="H885" s="30" t="s">
        <v>5884</v>
      </c>
      <c r="I885" s="16" t="str">
        <f t="shared" si="13"/>
        <v>IND_SBA-Post Grad Instit Of Medical Ed</v>
      </c>
    </row>
    <row r="886" spans="1:9" ht="16">
      <c r="A886" s="28" t="s">
        <v>8042</v>
      </c>
      <c r="B886" s="28" t="s">
        <v>8239</v>
      </c>
      <c r="C886" s="28" t="s">
        <v>8240</v>
      </c>
      <c r="D886" s="28" t="s">
        <v>8241</v>
      </c>
      <c r="E886" s="28" t="s">
        <v>3643</v>
      </c>
      <c r="F886" s="28" t="s">
        <v>3643</v>
      </c>
      <c r="G886" s="29">
        <v>42315</v>
      </c>
      <c r="H886" s="30" t="s">
        <v>5884</v>
      </c>
      <c r="I886" s="16" t="str">
        <f t="shared" si="13"/>
        <v>IND_SBI-Seth Gs Medical College</v>
      </c>
    </row>
    <row r="887" spans="1:9" ht="16">
      <c r="A887" s="28" t="s">
        <v>8042</v>
      </c>
      <c r="B887" s="28" t="s">
        <v>8242</v>
      </c>
      <c r="C887" s="28" t="s">
        <v>8243</v>
      </c>
      <c r="D887" s="28" t="s">
        <v>8244</v>
      </c>
      <c r="E887" s="28" t="s">
        <v>3643</v>
      </c>
      <c r="F887" s="28" t="s">
        <v>3643</v>
      </c>
      <c r="G887" s="29">
        <v>42315</v>
      </c>
      <c r="H887" s="30" t="s">
        <v>5884</v>
      </c>
      <c r="I887" s="16" t="str">
        <f t="shared" si="13"/>
        <v>IND_SBX-U Hyderabad</v>
      </c>
    </row>
    <row r="888" spans="1:9" ht="16">
      <c r="A888" s="28" t="s">
        <v>8042</v>
      </c>
      <c r="B888" s="28" t="s">
        <v>8245</v>
      </c>
      <c r="C888" s="28" t="s">
        <v>8246</v>
      </c>
      <c r="D888" s="28" t="s">
        <v>8247</v>
      </c>
      <c r="E888" s="28" t="s">
        <v>3643</v>
      </c>
      <c r="F888" s="28" t="s">
        <v>3643</v>
      </c>
      <c r="G888" s="29">
        <v>42315</v>
      </c>
      <c r="H888" s="30" t="s">
        <v>5884</v>
      </c>
      <c r="I888" s="16" t="str">
        <f t="shared" si="13"/>
        <v>IND_SHM-Amrita University</v>
      </c>
    </row>
    <row r="889" spans="1:9" ht="16">
      <c r="A889" s="28" t="s">
        <v>8042</v>
      </c>
      <c r="B889" s="28" t="s">
        <v>8248</v>
      </c>
      <c r="C889" s="28" t="s">
        <v>8249</v>
      </c>
      <c r="D889" s="28" t="s">
        <v>8250</v>
      </c>
      <c r="E889" s="28" t="s">
        <v>3643</v>
      </c>
      <c r="F889" s="28" t="s">
        <v>3643</v>
      </c>
      <c r="G889" s="29">
        <v>42315</v>
      </c>
      <c r="H889" s="30" t="s">
        <v>5884</v>
      </c>
      <c r="I889" s="16" t="str">
        <f t="shared" si="13"/>
        <v>IND_SIM-National Chemical Laboratory</v>
      </c>
    </row>
    <row r="890" spans="1:9" ht="16">
      <c r="A890" s="28" t="s">
        <v>8251</v>
      </c>
      <c r="B890" s="28" t="s">
        <v>8252</v>
      </c>
      <c r="C890" s="28" t="s">
        <v>8253</v>
      </c>
      <c r="D890" s="28" t="s">
        <v>5895</v>
      </c>
      <c r="E890" s="28" t="s">
        <v>3643</v>
      </c>
      <c r="F890" s="28" t="s">
        <v>3643</v>
      </c>
      <c r="G890" s="29">
        <v>42315</v>
      </c>
      <c r="H890" s="30" t="s">
        <v>5884</v>
      </c>
      <c r="I890" s="16" t="str">
        <f t="shared" si="13"/>
        <v>IRL_DNT-National U Of Ireland</v>
      </c>
    </row>
    <row r="891" spans="1:9" ht="16">
      <c r="A891" s="28" t="s">
        <v>8251</v>
      </c>
      <c r="B891" s="28" t="s">
        <v>8254</v>
      </c>
      <c r="C891" s="28" t="s">
        <v>8255</v>
      </c>
      <c r="D891" s="28" t="s">
        <v>8256</v>
      </c>
      <c r="E891" s="28" t="s">
        <v>3643</v>
      </c>
      <c r="F891" s="28" t="s">
        <v>3643</v>
      </c>
      <c r="G891" s="29">
        <v>42315</v>
      </c>
      <c r="H891" s="30" t="s">
        <v>5884</v>
      </c>
      <c r="I891" s="16" t="str">
        <f t="shared" si="13"/>
        <v>IRL_EFV-Queens U Of Belfast</v>
      </c>
    </row>
    <row r="892" spans="1:9" ht="16">
      <c r="A892" s="28" t="s">
        <v>8251</v>
      </c>
      <c r="B892" s="28" t="s">
        <v>8257</v>
      </c>
      <c r="C892" s="28" t="s">
        <v>8258</v>
      </c>
      <c r="D892" s="28" t="s">
        <v>8259</v>
      </c>
      <c r="E892" s="28" t="s">
        <v>3643</v>
      </c>
      <c r="F892" s="28" t="s">
        <v>3643</v>
      </c>
      <c r="G892" s="29">
        <v>42315</v>
      </c>
      <c r="H892" s="30" t="s">
        <v>5884</v>
      </c>
      <c r="I892" s="16" t="str">
        <f t="shared" si="13"/>
        <v>IRL_EZX-Royal C Of Surgeons</v>
      </c>
    </row>
    <row r="893" spans="1:9" ht="16">
      <c r="A893" s="28" t="s">
        <v>8251</v>
      </c>
      <c r="B893" s="28" t="s">
        <v>8260</v>
      </c>
      <c r="C893" s="28" t="s">
        <v>8261</v>
      </c>
      <c r="D893" s="28" t="s">
        <v>8262</v>
      </c>
      <c r="E893" s="28" t="s">
        <v>3643</v>
      </c>
      <c r="F893" s="28" t="s">
        <v>3643</v>
      </c>
      <c r="G893" s="29">
        <v>42315</v>
      </c>
      <c r="H893" s="30" t="s">
        <v>5884</v>
      </c>
      <c r="I893" s="16" t="str">
        <f t="shared" si="13"/>
        <v>IRL_NFM-U Of Dublin</v>
      </c>
    </row>
    <row r="894" spans="1:9" ht="16">
      <c r="A894" s="28" t="s">
        <v>8251</v>
      </c>
      <c r="B894" s="28" t="s">
        <v>8263</v>
      </c>
      <c r="C894" s="28" t="s">
        <v>8264</v>
      </c>
      <c r="D894" s="28" t="s">
        <v>8265</v>
      </c>
      <c r="E894" s="28" t="s">
        <v>3643</v>
      </c>
      <c r="F894" s="28" t="s">
        <v>3643</v>
      </c>
      <c r="G894" s="29">
        <v>42315</v>
      </c>
      <c r="H894" s="30" t="s">
        <v>5884</v>
      </c>
      <c r="I894" s="16" t="str">
        <f t="shared" si="13"/>
        <v>IRL_PST-Northern Ireland      Generic-</v>
      </c>
    </row>
    <row r="895" spans="1:9" ht="16">
      <c r="A895" s="28" t="s">
        <v>8251</v>
      </c>
      <c r="B895" s="28" t="s">
        <v>8266</v>
      </c>
      <c r="C895" s="28" t="s">
        <v>8267</v>
      </c>
      <c r="D895" s="28" t="s">
        <v>5918</v>
      </c>
      <c r="E895" s="28" t="s">
        <v>3643</v>
      </c>
      <c r="F895" s="28" t="s">
        <v>3643</v>
      </c>
      <c r="G895" s="29">
        <v>42315</v>
      </c>
      <c r="H895" s="30" t="s">
        <v>5884</v>
      </c>
      <c r="I895" s="16" t="str">
        <f t="shared" si="13"/>
        <v>IRL_QTW-University College Dublin</v>
      </c>
    </row>
    <row r="896" spans="1:9" ht="16">
      <c r="A896" s="28" t="s">
        <v>8251</v>
      </c>
      <c r="B896" s="28" t="s">
        <v>8268</v>
      </c>
      <c r="C896" s="28" t="s">
        <v>8269</v>
      </c>
      <c r="D896" s="28" t="s">
        <v>5918</v>
      </c>
      <c r="E896" s="28" t="s">
        <v>3643</v>
      </c>
      <c r="F896" s="28" t="s">
        <v>3643</v>
      </c>
      <c r="G896" s="29">
        <v>42315</v>
      </c>
      <c r="H896" s="30" t="s">
        <v>5884</v>
      </c>
      <c r="I896" s="16" t="str">
        <f t="shared" si="13"/>
        <v>IRL_SIN-University Of Limerick</v>
      </c>
    </row>
    <row r="897" spans="1:9" ht="16">
      <c r="A897" s="28" t="s">
        <v>8270</v>
      </c>
      <c r="B897" s="28" t="s">
        <v>8271</v>
      </c>
      <c r="C897" s="28" t="s">
        <v>8272</v>
      </c>
      <c r="D897" s="28" t="s">
        <v>8273</v>
      </c>
      <c r="E897" s="28" t="s">
        <v>3643</v>
      </c>
      <c r="F897" s="28" t="s">
        <v>3643</v>
      </c>
      <c r="G897" s="29">
        <v>42315</v>
      </c>
      <c r="H897" s="30" t="s">
        <v>5884</v>
      </c>
      <c r="I897" s="16" t="str">
        <f t="shared" si="13"/>
        <v>IRN_BYU-U For Teacher Education</v>
      </c>
    </row>
    <row r="898" spans="1:9" ht="16">
      <c r="A898" s="28" t="s">
        <v>8270</v>
      </c>
      <c r="B898" s="28" t="s">
        <v>8274</v>
      </c>
      <c r="C898" s="28" t="s">
        <v>8275</v>
      </c>
      <c r="D898" s="28" t="s">
        <v>8276</v>
      </c>
      <c r="E898" s="28" t="s">
        <v>3643</v>
      </c>
      <c r="F898" s="28" t="s">
        <v>3643</v>
      </c>
      <c r="G898" s="29">
        <v>42315</v>
      </c>
      <c r="H898" s="30" t="s">
        <v>5884</v>
      </c>
      <c r="I898" s="16" t="str">
        <f t="shared" si="13"/>
        <v>IRN_CMC-The Polytechnic Of Tehran</v>
      </c>
    </row>
    <row r="899" spans="1:9" ht="16">
      <c r="A899" s="28" t="s">
        <v>8270</v>
      </c>
      <c r="B899" s="28" t="s">
        <v>8277</v>
      </c>
      <c r="C899" s="28" t="s">
        <v>8278</v>
      </c>
      <c r="D899" s="28" t="s">
        <v>5895</v>
      </c>
      <c r="E899" s="28" t="s">
        <v>3643</v>
      </c>
      <c r="F899" s="28" t="s">
        <v>3643</v>
      </c>
      <c r="G899" s="29">
        <v>42315</v>
      </c>
      <c r="H899" s="30" t="s">
        <v>5884</v>
      </c>
      <c r="I899" s="16" t="str">
        <f t="shared" si="13"/>
        <v>IRN_DNA-National U Of Iran</v>
      </c>
    </row>
    <row r="900" spans="1:9" ht="16">
      <c r="A900" s="28" t="s">
        <v>8270</v>
      </c>
      <c r="B900" s="28" t="s">
        <v>3470</v>
      </c>
      <c r="C900" s="28" t="s">
        <v>8278</v>
      </c>
      <c r="D900" s="28" t="s">
        <v>5895</v>
      </c>
      <c r="E900" s="28" t="s">
        <v>3643</v>
      </c>
      <c r="F900" s="28" t="s">
        <v>3643</v>
      </c>
      <c r="G900" s="29">
        <v>42315</v>
      </c>
      <c r="H900" s="30" t="s">
        <v>5884</v>
      </c>
      <c r="I900" s="16" t="str">
        <f t="shared" si="13"/>
        <v>IRN_DNS-National U Of Iran</v>
      </c>
    </row>
    <row r="901" spans="1:9" ht="16">
      <c r="A901" s="28" t="s">
        <v>8270</v>
      </c>
      <c r="B901" s="28" t="s">
        <v>8279</v>
      </c>
      <c r="C901" s="28" t="s">
        <v>8280</v>
      </c>
      <c r="D901" s="28" t="s">
        <v>8280</v>
      </c>
      <c r="E901" s="28" t="s">
        <v>3643</v>
      </c>
      <c r="F901" s="28" t="s">
        <v>3643</v>
      </c>
      <c r="G901" s="29">
        <v>42315</v>
      </c>
      <c r="H901" s="30" t="s">
        <v>5884</v>
      </c>
      <c r="I901" s="16" t="str">
        <f t="shared" ref="I901:I964" si="14">A901&amp;"_"&amp;B901&amp;"-"&amp;C901</f>
        <v>IRN_FJR-Tabriz U</v>
      </c>
    </row>
    <row r="902" spans="1:9" ht="16">
      <c r="A902" s="28" t="s">
        <v>8270</v>
      </c>
      <c r="B902" s="28" t="s">
        <v>8281</v>
      </c>
      <c r="C902" s="28" t="s">
        <v>8282</v>
      </c>
      <c r="D902" s="28" t="s">
        <v>8283</v>
      </c>
      <c r="E902" s="28" t="s">
        <v>3643</v>
      </c>
      <c r="F902" s="28" t="s">
        <v>3643</v>
      </c>
      <c r="G902" s="29">
        <v>42315</v>
      </c>
      <c r="H902" s="30" t="s">
        <v>5884</v>
      </c>
      <c r="I902" s="16" t="str">
        <f t="shared" si="14"/>
        <v>IRN_GCX-Jundi Shapus U</v>
      </c>
    </row>
    <row r="903" spans="1:9" ht="16">
      <c r="A903" s="28" t="s">
        <v>8270</v>
      </c>
      <c r="B903" s="28" t="s">
        <v>8284</v>
      </c>
      <c r="C903" s="28" t="s">
        <v>8285</v>
      </c>
      <c r="D903" s="28" t="s">
        <v>8285</v>
      </c>
      <c r="E903" s="28" t="s">
        <v>3643</v>
      </c>
      <c r="F903" s="28" t="s">
        <v>3643</v>
      </c>
      <c r="G903" s="29">
        <v>42315</v>
      </c>
      <c r="H903" s="30" t="s">
        <v>5884</v>
      </c>
      <c r="I903" s="16" t="str">
        <f t="shared" si="14"/>
        <v>IRN_KQQ-Pahlavi U</v>
      </c>
    </row>
    <row r="904" spans="1:9" ht="16">
      <c r="A904" s="28" t="s">
        <v>8270</v>
      </c>
      <c r="B904" s="28" t="s">
        <v>8286</v>
      </c>
      <c r="C904" s="28" t="s">
        <v>8287</v>
      </c>
      <c r="D904" s="28" t="s">
        <v>8288</v>
      </c>
      <c r="E904" s="28" t="s">
        <v>3643</v>
      </c>
      <c r="F904" s="28" t="s">
        <v>3643</v>
      </c>
      <c r="G904" s="29">
        <v>42315</v>
      </c>
      <c r="H904" s="30" t="s">
        <v>5884</v>
      </c>
      <c r="I904" s="16" t="str">
        <f t="shared" si="14"/>
        <v>IRN_LSN-Tehran C Of Insurance</v>
      </c>
    </row>
    <row r="905" spans="1:9" ht="16">
      <c r="A905" s="28" t="s">
        <v>8270</v>
      </c>
      <c r="B905" s="28" t="s">
        <v>8289</v>
      </c>
      <c r="C905" s="28" t="s">
        <v>8290</v>
      </c>
      <c r="D905" s="28" t="s">
        <v>8291</v>
      </c>
      <c r="E905" s="28" t="s">
        <v>3643</v>
      </c>
      <c r="F905" s="28" t="s">
        <v>3643</v>
      </c>
      <c r="G905" s="29">
        <v>42315</v>
      </c>
      <c r="H905" s="30" t="s">
        <v>5884</v>
      </c>
      <c r="I905" s="16" t="str">
        <f t="shared" si="14"/>
        <v>IRN_LUS-Abadan Inst Of Technology</v>
      </c>
    </row>
    <row r="906" spans="1:9" ht="16">
      <c r="A906" s="28" t="s">
        <v>8270</v>
      </c>
      <c r="B906" s="28" t="s">
        <v>8292</v>
      </c>
      <c r="C906" s="28" t="s">
        <v>8293</v>
      </c>
      <c r="D906" s="28" t="s">
        <v>8294</v>
      </c>
      <c r="E906" s="28" t="s">
        <v>3643</v>
      </c>
      <c r="F906" s="28" t="s">
        <v>3643</v>
      </c>
      <c r="G906" s="29">
        <v>42315</v>
      </c>
      <c r="H906" s="30" t="s">
        <v>5884</v>
      </c>
      <c r="I906" s="16" t="str">
        <f t="shared" si="14"/>
        <v>IRN_LZG-Arya-Mehr U Of Technology</v>
      </c>
    </row>
    <row r="907" spans="1:9" ht="16">
      <c r="A907" s="28" t="s">
        <v>8270</v>
      </c>
      <c r="B907" s="28" t="s">
        <v>3560</v>
      </c>
      <c r="C907" s="28" t="s">
        <v>8295</v>
      </c>
      <c r="D907" s="28" t="s">
        <v>8296</v>
      </c>
      <c r="E907" s="28" t="s">
        <v>3643</v>
      </c>
      <c r="F907" s="28" t="s">
        <v>3643</v>
      </c>
      <c r="G907" s="29">
        <v>42315</v>
      </c>
      <c r="H907" s="30" t="s">
        <v>5884</v>
      </c>
      <c r="I907" s="16" t="str">
        <f t="shared" si="14"/>
        <v>IRN_MLS-U Of Tehran</v>
      </c>
    </row>
    <row r="908" spans="1:9" ht="16">
      <c r="A908" s="28" t="s">
        <v>8270</v>
      </c>
      <c r="B908" s="28" t="s">
        <v>8297</v>
      </c>
      <c r="C908" s="28" t="s">
        <v>8298</v>
      </c>
      <c r="D908" s="28" t="s">
        <v>8299</v>
      </c>
      <c r="E908" s="28" t="s">
        <v>3643</v>
      </c>
      <c r="F908" s="28" t="s">
        <v>3643</v>
      </c>
      <c r="G908" s="29">
        <v>42315</v>
      </c>
      <c r="H908" s="30" t="s">
        <v>5884</v>
      </c>
      <c r="I908" s="16" t="str">
        <f t="shared" si="14"/>
        <v>IRN_MLW-C Of Guilan</v>
      </c>
    </row>
    <row r="909" spans="1:9" ht="16">
      <c r="A909" s="28" t="s">
        <v>8270</v>
      </c>
      <c r="B909" s="28" t="s">
        <v>8300</v>
      </c>
      <c r="C909" s="28" t="s">
        <v>8186</v>
      </c>
      <c r="D909" s="28" t="s">
        <v>8187</v>
      </c>
      <c r="E909" s="28" t="s">
        <v>3643</v>
      </c>
      <c r="F909" s="28" t="s">
        <v>3643</v>
      </c>
      <c r="G909" s="29">
        <v>42315</v>
      </c>
      <c r="H909" s="30" t="s">
        <v>5884</v>
      </c>
      <c r="I909" s="16" t="str">
        <f t="shared" si="14"/>
        <v>IRN_MQR-C Of Agriculture</v>
      </c>
    </row>
    <row r="910" spans="1:9" ht="16">
      <c r="A910" s="28" t="s">
        <v>8270</v>
      </c>
      <c r="B910" s="28" t="s">
        <v>8301</v>
      </c>
      <c r="C910" s="28" t="s">
        <v>8302</v>
      </c>
      <c r="D910" s="28" t="s">
        <v>8303</v>
      </c>
      <c r="E910" s="28" t="s">
        <v>3643</v>
      </c>
      <c r="F910" s="28" t="s">
        <v>3643</v>
      </c>
      <c r="G910" s="29">
        <v>42315</v>
      </c>
      <c r="H910" s="30" t="s">
        <v>5884</v>
      </c>
      <c r="I910" s="16" t="str">
        <f t="shared" si="14"/>
        <v>IRN_NEC-U Of Isfahan</v>
      </c>
    </row>
    <row r="911" spans="1:9" ht="16">
      <c r="A911" s="28" t="s">
        <v>8270</v>
      </c>
      <c r="B911" s="28" t="s">
        <v>8304</v>
      </c>
      <c r="C911" s="28" t="s">
        <v>8305</v>
      </c>
      <c r="D911" s="28" t="s">
        <v>8306</v>
      </c>
      <c r="E911" s="28" t="s">
        <v>3643</v>
      </c>
      <c r="F911" s="28" t="s">
        <v>3643</v>
      </c>
      <c r="G911" s="29">
        <v>42315</v>
      </c>
      <c r="H911" s="30" t="s">
        <v>5884</v>
      </c>
      <c r="I911" s="16" t="str">
        <f t="shared" si="14"/>
        <v>IRN_NPL-Inst Of Food &amp; Nutrition</v>
      </c>
    </row>
    <row r="912" spans="1:9" ht="16">
      <c r="A912" s="28" t="s">
        <v>8270</v>
      </c>
      <c r="B912" s="28" t="s">
        <v>8307</v>
      </c>
      <c r="C912" s="28" t="s">
        <v>8308</v>
      </c>
      <c r="D912" s="28" t="s">
        <v>8309</v>
      </c>
      <c r="E912" s="28" t="s">
        <v>3643</v>
      </c>
      <c r="F912" s="28" t="s">
        <v>3643</v>
      </c>
      <c r="G912" s="29">
        <v>42315</v>
      </c>
      <c r="H912" s="30" t="s">
        <v>5884</v>
      </c>
      <c r="I912" s="16" t="str">
        <f t="shared" si="14"/>
        <v>IRN_QMM-Shiraz University</v>
      </c>
    </row>
    <row r="913" spans="1:9" ht="16">
      <c r="A913" s="28" t="s">
        <v>8270</v>
      </c>
      <c r="B913" s="28" t="s">
        <v>8310</v>
      </c>
      <c r="C913" s="28" t="s">
        <v>8311</v>
      </c>
      <c r="D913" s="28" t="s">
        <v>8312</v>
      </c>
      <c r="E913" s="28" t="s">
        <v>3643</v>
      </c>
      <c r="F913" s="28" t="s">
        <v>3643</v>
      </c>
      <c r="G913" s="29">
        <v>42315</v>
      </c>
      <c r="H913" s="30" t="s">
        <v>5884</v>
      </c>
      <c r="I913" s="16" t="str">
        <f t="shared" si="14"/>
        <v>IRN_RYS-Ayatollah Talegham Medcial Cen</v>
      </c>
    </row>
    <row r="914" spans="1:9" ht="16">
      <c r="A914" s="28" t="s">
        <v>8313</v>
      </c>
      <c r="B914" s="28" t="s">
        <v>3584</v>
      </c>
      <c r="C914" s="28" t="s">
        <v>8314</v>
      </c>
      <c r="D914" s="28" t="s">
        <v>8315</v>
      </c>
      <c r="E914" s="28" t="s">
        <v>3643</v>
      </c>
      <c r="F914" s="28" t="s">
        <v>3643</v>
      </c>
      <c r="G914" s="29">
        <v>42315</v>
      </c>
      <c r="H914" s="30" t="s">
        <v>5884</v>
      </c>
      <c r="I914" s="16" t="str">
        <f t="shared" si="14"/>
        <v>IRQ_MSL-U Of Baghdad</v>
      </c>
    </row>
    <row r="915" spans="1:9" ht="16">
      <c r="A915" s="28" t="s">
        <v>8313</v>
      </c>
      <c r="B915" s="28" t="s">
        <v>8316</v>
      </c>
      <c r="C915" s="28" t="s">
        <v>6022</v>
      </c>
      <c r="D915" s="28" t="s">
        <v>6023</v>
      </c>
      <c r="E915" s="28" t="s">
        <v>3643</v>
      </c>
      <c r="F915" s="28" t="s">
        <v>3643</v>
      </c>
      <c r="G915" s="29">
        <v>42315</v>
      </c>
      <c r="H915" s="30" t="s">
        <v>5884</v>
      </c>
      <c r="I915" s="16" t="str">
        <f t="shared" si="14"/>
        <v>IRQ_NMM-U Of Technology</v>
      </c>
    </row>
    <row r="916" spans="1:9" ht="16">
      <c r="A916" s="28" t="s">
        <v>8317</v>
      </c>
      <c r="B916" s="28" t="s">
        <v>8318</v>
      </c>
      <c r="C916" s="28" t="s">
        <v>8319</v>
      </c>
      <c r="D916" s="28" t="s">
        <v>8320</v>
      </c>
      <c r="E916" s="28" t="s">
        <v>3643</v>
      </c>
      <c r="F916" s="28" t="s">
        <v>3643</v>
      </c>
      <c r="G916" s="29">
        <v>42315</v>
      </c>
      <c r="H916" s="30" t="s">
        <v>5884</v>
      </c>
      <c r="I916" s="16" t="str">
        <f t="shared" si="14"/>
        <v>ISL_MNP-U Of Iceland</v>
      </c>
    </row>
    <row r="917" spans="1:9" ht="16">
      <c r="A917" s="28" t="s">
        <v>8321</v>
      </c>
      <c r="B917" s="28" t="s">
        <v>8322</v>
      </c>
      <c r="C917" s="28" t="s">
        <v>8323</v>
      </c>
      <c r="D917" s="28" t="s">
        <v>8324</v>
      </c>
      <c r="E917" s="28" t="s">
        <v>3643</v>
      </c>
      <c r="F917" s="28" t="s">
        <v>3643</v>
      </c>
      <c r="G917" s="29">
        <v>42315</v>
      </c>
      <c r="H917" s="30" t="s">
        <v>5884</v>
      </c>
      <c r="I917" s="16" t="str">
        <f t="shared" si="14"/>
        <v>ISR_EDP-Technion Israel Inst Of Techno</v>
      </c>
    </row>
    <row r="918" spans="1:9" ht="16">
      <c r="A918" s="28" t="s">
        <v>8321</v>
      </c>
      <c r="B918" s="28" t="s">
        <v>8325</v>
      </c>
      <c r="C918" s="28" t="s">
        <v>8326</v>
      </c>
      <c r="D918" s="28" t="s">
        <v>8327</v>
      </c>
      <c r="E918" s="28" t="s">
        <v>3643</v>
      </c>
      <c r="F918" s="28" t="s">
        <v>3643</v>
      </c>
      <c r="G918" s="29">
        <v>42315</v>
      </c>
      <c r="H918" s="30" t="s">
        <v>5884</v>
      </c>
      <c r="I918" s="16" t="str">
        <f t="shared" si="14"/>
        <v>ISR_EQJ-Weizman Inst Of Science</v>
      </c>
    </row>
    <row r="919" spans="1:9" ht="16">
      <c r="A919" s="28" t="s">
        <v>8321</v>
      </c>
      <c r="B919" s="28" t="s">
        <v>8328</v>
      </c>
      <c r="C919" s="28" t="s">
        <v>8329</v>
      </c>
      <c r="D919" s="28" t="s">
        <v>7694</v>
      </c>
      <c r="E919" s="28" t="s">
        <v>3643</v>
      </c>
      <c r="F919" s="28" t="s">
        <v>3643</v>
      </c>
      <c r="G919" s="29">
        <v>42315</v>
      </c>
      <c r="H919" s="30" t="s">
        <v>5884</v>
      </c>
      <c r="I919" s="16" t="str">
        <f t="shared" si="14"/>
        <v>ISR_FTG-American C Of Jerusalem</v>
      </c>
    </row>
    <row r="920" spans="1:9" ht="16">
      <c r="A920" s="28" t="s">
        <v>8321</v>
      </c>
      <c r="B920" s="28" t="s">
        <v>8330</v>
      </c>
      <c r="C920" s="28" t="s">
        <v>8331</v>
      </c>
      <c r="D920" s="28" t="s">
        <v>8331</v>
      </c>
      <c r="E920" s="28" t="s">
        <v>3643</v>
      </c>
      <c r="F920" s="28" t="s">
        <v>3643</v>
      </c>
      <c r="G920" s="29">
        <v>42315</v>
      </c>
      <c r="H920" s="30" t="s">
        <v>5884</v>
      </c>
      <c r="I920" s="16" t="str">
        <f t="shared" si="14"/>
        <v>ISR_GFT-Bar Ilan U</v>
      </c>
    </row>
    <row r="921" spans="1:9" ht="16">
      <c r="A921" s="28" t="s">
        <v>8321</v>
      </c>
      <c r="B921" s="28" t="s">
        <v>8332</v>
      </c>
      <c r="C921" s="28" t="s">
        <v>8333</v>
      </c>
      <c r="D921" s="28" t="s">
        <v>8333</v>
      </c>
      <c r="E921" s="28" t="s">
        <v>3643</v>
      </c>
      <c r="F921" s="28" t="s">
        <v>3643</v>
      </c>
      <c r="G921" s="29">
        <v>42315</v>
      </c>
      <c r="H921" s="30" t="s">
        <v>5884</v>
      </c>
      <c r="I921" s="16" t="str">
        <f t="shared" si="14"/>
        <v>ISR_HQY-Hebrew U</v>
      </c>
    </row>
    <row r="922" spans="1:9" ht="16">
      <c r="A922" s="28" t="s">
        <v>8321</v>
      </c>
      <c r="B922" s="28" t="s">
        <v>8334</v>
      </c>
      <c r="C922" s="28" t="s">
        <v>8335</v>
      </c>
      <c r="D922" s="28" t="s">
        <v>8335</v>
      </c>
      <c r="E922" s="28" t="s">
        <v>3643</v>
      </c>
      <c r="F922" s="28" t="s">
        <v>3643</v>
      </c>
      <c r="G922" s="29">
        <v>42315</v>
      </c>
      <c r="H922" s="30" t="s">
        <v>5884</v>
      </c>
      <c r="I922" s="16" t="str">
        <f t="shared" si="14"/>
        <v>ISR_LWY-Tel Aviv U</v>
      </c>
    </row>
    <row r="923" spans="1:9" ht="16">
      <c r="A923" s="28" t="s">
        <v>8321</v>
      </c>
      <c r="B923" s="28" t="s">
        <v>8336</v>
      </c>
      <c r="C923" s="28" t="s">
        <v>8337</v>
      </c>
      <c r="D923" s="28" t="s">
        <v>8338</v>
      </c>
      <c r="E923" s="28" t="s">
        <v>3643</v>
      </c>
      <c r="F923" s="28" t="s">
        <v>3643</v>
      </c>
      <c r="G923" s="29">
        <v>42315</v>
      </c>
      <c r="H923" s="30" t="s">
        <v>5884</v>
      </c>
      <c r="I923" s="16" t="str">
        <f t="shared" si="14"/>
        <v>ISR_NKP-U Of The Negev</v>
      </c>
    </row>
    <row r="924" spans="1:9" ht="16">
      <c r="A924" s="28" t="s">
        <v>8321</v>
      </c>
      <c r="B924" s="28" t="s">
        <v>8339</v>
      </c>
      <c r="C924" s="28" t="s">
        <v>8340</v>
      </c>
      <c r="D924" s="28" t="s">
        <v>8340</v>
      </c>
      <c r="E924" s="28" t="s">
        <v>3643</v>
      </c>
      <c r="F924" s="28" t="s">
        <v>3643</v>
      </c>
      <c r="G924" s="29">
        <v>42315</v>
      </c>
      <c r="H924" s="30" t="s">
        <v>5884</v>
      </c>
      <c r="I924" s="16" t="str">
        <f t="shared" si="14"/>
        <v>ISR_RUP-U Of Haifa</v>
      </c>
    </row>
    <row r="925" spans="1:9" ht="16">
      <c r="A925" s="28" t="s">
        <v>8321</v>
      </c>
      <c r="B925" s="28" t="s">
        <v>8341</v>
      </c>
      <c r="C925" s="28" t="s">
        <v>8342</v>
      </c>
      <c r="D925" s="28" t="s">
        <v>8343</v>
      </c>
      <c r="E925" s="28" t="s">
        <v>3643</v>
      </c>
      <c r="F925" s="28" t="s">
        <v>3643</v>
      </c>
      <c r="G925" s="29">
        <v>42315</v>
      </c>
      <c r="H925" s="30" t="s">
        <v>5884</v>
      </c>
      <c r="I925" s="16" t="str">
        <f t="shared" si="14"/>
        <v>ISR_RVE-Jerusalem University College</v>
      </c>
    </row>
    <row r="926" spans="1:9" ht="16">
      <c r="A926" s="28" t="s">
        <v>8321</v>
      </c>
      <c r="B926" s="28" t="s">
        <v>8344</v>
      </c>
      <c r="C926" s="28" t="s">
        <v>8345</v>
      </c>
      <c r="D926" s="28" t="s">
        <v>8346</v>
      </c>
      <c r="E926" s="28" t="s">
        <v>3643</v>
      </c>
      <c r="F926" s="28" t="s">
        <v>3643</v>
      </c>
      <c r="G926" s="29">
        <v>42315</v>
      </c>
      <c r="H926" s="30" t="s">
        <v>5884</v>
      </c>
      <c r="I926" s="16" t="str">
        <f t="shared" si="14"/>
        <v>ISR_RYV-Ben-Gurion University</v>
      </c>
    </row>
    <row r="927" spans="1:9" ht="16">
      <c r="A927" s="28" t="s">
        <v>8347</v>
      </c>
      <c r="B927" s="28" t="s">
        <v>8348</v>
      </c>
      <c r="C927" s="28" t="s">
        <v>8349</v>
      </c>
      <c r="D927" s="28" t="s">
        <v>7337</v>
      </c>
      <c r="E927" s="28" t="s">
        <v>3643</v>
      </c>
      <c r="F927" s="28" t="s">
        <v>3643</v>
      </c>
      <c r="G927" s="29">
        <v>42315</v>
      </c>
      <c r="H927" s="30" t="s">
        <v>5884</v>
      </c>
      <c r="I927" s="16" t="str">
        <f t="shared" si="14"/>
        <v>ITA_AYQ-Polytechnic Inst Of Milan</v>
      </c>
    </row>
    <row r="928" spans="1:9" ht="16">
      <c r="A928" s="28" t="s">
        <v>8347</v>
      </c>
      <c r="B928" s="28" t="s">
        <v>8350</v>
      </c>
      <c r="C928" s="28" t="s">
        <v>8351</v>
      </c>
      <c r="D928" s="28" t="s">
        <v>7337</v>
      </c>
      <c r="E928" s="28" t="s">
        <v>3643</v>
      </c>
      <c r="F928" s="28" t="s">
        <v>3643</v>
      </c>
      <c r="G928" s="29">
        <v>42315</v>
      </c>
      <c r="H928" s="30" t="s">
        <v>5884</v>
      </c>
      <c r="I928" s="16" t="str">
        <f t="shared" si="14"/>
        <v>ITA_AYR-Polytechnic Inst Of Turin</v>
      </c>
    </row>
    <row r="929" spans="1:9" ht="16">
      <c r="A929" s="28" t="s">
        <v>8347</v>
      </c>
      <c r="B929" s="28" t="s">
        <v>8352</v>
      </c>
      <c r="C929" s="28" t="s">
        <v>8353</v>
      </c>
      <c r="D929" s="28" t="s">
        <v>8354</v>
      </c>
      <c r="E929" s="28" t="s">
        <v>3643</v>
      </c>
      <c r="F929" s="28" t="s">
        <v>3643</v>
      </c>
      <c r="G929" s="29">
        <v>42315</v>
      </c>
      <c r="H929" s="30" t="s">
        <v>5884</v>
      </c>
      <c r="I929" s="16" t="str">
        <f t="shared" si="14"/>
        <v>ITA_BFY-U Inst Of Architecture</v>
      </c>
    </row>
    <row r="930" spans="1:9" ht="16">
      <c r="A930" s="28" t="s">
        <v>8347</v>
      </c>
      <c r="B930" s="28" t="s">
        <v>8355</v>
      </c>
      <c r="C930" s="28" t="s">
        <v>8356</v>
      </c>
      <c r="D930" s="28" t="s">
        <v>6083</v>
      </c>
      <c r="E930" s="28" t="s">
        <v>3643</v>
      </c>
      <c r="F930" s="28" t="s">
        <v>3643</v>
      </c>
      <c r="G930" s="29">
        <v>42315</v>
      </c>
      <c r="H930" s="30" t="s">
        <v>5884</v>
      </c>
      <c r="I930" s="16" t="str">
        <f t="shared" si="14"/>
        <v>ITA_DPH-Catholic U Of The Sacred Heart</v>
      </c>
    </row>
    <row r="931" spans="1:9" ht="16">
      <c r="A931" s="28" t="s">
        <v>8347</v>
      </c>
      <c r="B931" s="28" t="s">
        <v>8357</v>
      </c>
      <c r="C931" s="28" t="s">
        <v>8358</v>
      </c>
      <c r="D931" s="28" t="s">
        <v>8359</v>
      </c>
      <c r="E931" s="28" t="s">
        <v>3643</v>
      </c>
      <c r="F931" s="28" t="s">
        <v>3643</v>
      </c>
      <c r="G931" s="29">
        <v>42315</v>
      </c>
      <c r="H931" s="30" t="s">
        <v>5884</v>
      </c>
      <c r="I931" s="16" t="str">
        <f t="shared" si="14"/>
        <v>ITA_EPS-U Commerciale 'Luigi Bocconi'</v>
      </c>
    </row>
    <row r="932" spans="1:9" ht="16">
      <c r="A932" s="28" t="s">
        <v>8347</v>
      </c>
      <c r="B932" s="28" t="s">
        <v>8360</v>
      </c>
      <c r="C932" s="28" t="s">
        <v>8361</v>
      </c>
      <c r="D932" s="28" t="s">
        <v>8362</v>
      </c>
      <c r="E932" s="28" t="s">
        <v>3643</v>
      </c>
      <c r="F932" s="28" t="s">
        <v>3643</v>
      </c>
      <c r="G932" s="29">
        <v>42315</v>
      </c>
      <c r="H932" s="30" t="s">
        <v>5884</v>
      </c>
      <c r="I932" s="16" t="str">
        <f t="shared" si="14"/>
        <v>ITA_FQG-Pontifica Universitas Gregoria</v>
      </c>
    </row>
    <row r="933" spans="1:9" ht="16">
      <c r="A933" s="28" t="s">
        <v>8347</v>
      </c>
      <c r="B933" s="28" t="s">
        <v>8363</v>
      </c>
      <c r="C933" s="28" t="s">
        <v>8364</v>
      </c>
      <c r="D933" s="28" t="s">
        <v>6177</v>
      </c>
      <c r="E933" s="28" t="s">
        <v>3643</v>
      </c>
      <c r="F933" s="28" t="s">
        <v>3643</v>
      </c>
      <c r="G933" s="29">
        <v>42315</v>
      </c>
      <c r="H933" s="30" t="s">
        <v>5884</v>
      </c>
      <c r="I933" s="16" t="str">
        <f t="shared" si="14"/>
        <v>ITA_FZD-Pontifical Bible Inst Of Urbe</v>
      </c>
    </row>
    <row r="934" spans="1:9" ht="16">
      <c r="A934" s="28" t="s">
        <v>8347</v>
      </c>
      <c r="B934" s="28" t="s">
        <v>8365</v>
      </c>
      <c r="C934" s="28" t="s">
        <v>8366</v>
      </c>
      <c r="D934" s="28" t="s">
        <v>8367</v>
      </c>
      <c r="E934" s="28" t="s">
        <v>3643</v>
      </c>
      <c r="F934" s="28" t="s">
        <v>3643</v>
      </c>
      <c r="G934" s="29">
        <v>42315</v>
      </c>
      <c r="H934" s="30" t="s">
        <v>5884</v>
      </c>
      <c r="I934" s="16" t="str">
        <f t="shared" si="14"/>
        <v>ITA_HBQ-U Degli Studi Di Trieste</v>
      </c>
    </row>
    <row r="935" spans="1:9" ht="16">
      <c r="A935" s="28" t="s">
        <v>8347</v>
      </c>
      <c r="B935" s="28" t="s">
        <v>8368</v>
      </c>
      <c r="C935" s="28" t="s">
        <v>8369</v>
      </c>
      <c r="D935" s="28" t="s">
        <v>8369</v>
      </c>
      <c r="E935" s="28" t="s">
        <v>3643</v>
      </c>
      <c r="F935" s="28" t="s">
        <v>3643</v>
      </c>
      <c r="G935" s="29">
        <v>42315</v>
      </c>
      <c r="H935" s="30" t="s">
        <v>5884</v>
      </c>
      <c r="I935" s="16" t="str">
        <f t="shared" si="14"/>
        <v>ITA_MFK-U Of Bari</v>
      </c>
    </row>
    <row r="936" spans="1:9" ht="16">
      <c r="A936" s="28" t="s">
        <v>8347</v>
      </c>
      <c r="B936" s="28" t="s">
        <v>8370</v>
      </c>
      <c r="C936" s="28" t="s">
        <v>8371</v>
      </c>
      <c r="D936" s="28" t="s">
        <v>8371</v>
      </c>
      <c r="E936" s="28" t="s">
        <v>3643</v>
      </c>
      <c r="F936" s="28" t="s">
        <v>3643</v>
      </c>
      <c r="G936" s="29">
        <v>42315</v>
      </c>
      <c r="H936" s="30" t="s">
        <v>5884</v>
      </c>
      <c r="I936" s="16" t="str">
        <f t="shared" si="14"/>
        <v>ITA_MFL-U Of Pisa</v>
      </c>
    </row>
    <row r="937" spans="1:9" ht="16">
      <c r="A937" s="28" t="s">
        <v>8347</v>
      </c>
      <c r="B937" s="28" t="s">
        <v>8372</v>
      </c>
      <c r="C937" s="28" t="s">
        <v>8373</v>
      </c>
      <c r="D937" s="28" t="s">
        <v>8373</v>
      </c>
      <c r="E937" s="28" t="s">
        <v>3643</v>
      </c>
      <c r="F937" s="28" t="s">
        <v>3643</v>
      </c>
      <c r="G937" s="29">
        <v>42315</v>
      </c>
      <c r="H937" s="30" t="s">
        <v>5884</v>
      </c>
      <c r="I937" s="16" t="str">
        <f t="shared" si="14"/>
        <v>ITA_MFM-U Of Rome</v>
      </c>
    </row>
    <row r="938" spans="1:9" ht="16">
      <c r="A938" s="28" t="s">
        <v>8347</v>
      </c>
      <c r="B938" s="28" t="s">
        <v>8374</v>
      </c>
      <c r="C938" s="28" t="s">
        <v>8375</v>
      </c>
      <c r="D938" s="28" t="s">
        <v>8376</v>
      </c>
      <c r="E938" s="28" t="s">
        <v>3643</v>
      </c>
      <c r="F938" s="28" t="s">
        <v>3643</v>
      </c>
      <c r="G938" s="29">
        <v>42315</v>
      </c>
      <c r="H938" s="30" t="s">
        <v>5884</v>
      </c>
      <c r="I938" s="16" t="str">
        <f t="shared" si="14"/>
        <v>ITA_MLF-U Of Ferrara</v>
      </c>
    </row>
    <row r="939" spans="1:9" ht="16">
      <c r="A939" s="28" t="s">
        <v>8347</v>
      </c>
      <c r="B939" s="28" t="s">
        <v>8377</v>
      </c>
      <c r="C939" s="28" t="s">
        <v>8378</v>
      </c>
      <c r="D939" s="28" t="s">
        <v>8378</v>
      </c>
      <c r="E939" s="28" t="s">
        <v>3643</v>
      </c>
      <c r="F939" s="28" t="s">
        <v>3643</v>
      </c>
      <c r="G939" s="29">
        <v>42315</v>
      </c>
      <c r="H939" s="30" t="s">
        <v>5884</v>
      </c>
      <c r="I939" s="16" t="str">
        <f t="shared" si="14"/>
        <v>ITA_MNY-U Of Padua</v>
      </c>
    </row>
    <row r="940" spans="1:9" ht="16">
      <c r="A940" s="28" t="s">
        <v>8347</v>
      </c>
      <c r="B940" s="28" t="s">
        <v>8379</v>
      </c>
      <c r="C940" s="28" t="s">
        <v>8380</v>
      </c>
      <c r="D940" s="28" t="s">
        <v>8380</v>
      </c>
      <c r="E940" s="28" t="s">
        <v>3643</v>
      </c>
      <c r="F940" s="28" t="s">
        <v>3643</v>
      </c>
      <c r="G940" s="29">
        <v>42315</v>
      </c>
      <c r="H940" s="30" t="s">
        <v>5884</v>
      </c>
      <c r="I940" s="16" t="str">
        <f t="shared" si="14"/>
        <v>ITA_MNZ-U Of Pavia</v>
      </c>
    </row>
    <row r="941" spans="1:9" ht="16">
      <c r="A941" s="28" t="s">
        <v>8347</v>
      </c>
      <c r="B941" s="28" t="s">
        <v>8381</v>
      </c>
      <c r="C941" s="28" t="s">
        <v>8382</v>
      </c>
      <c r="D941" s="28" t="s">
        <v>8383</v>
      </c>
      <c r="E941" s="28" t="s">
        <v>3643</v>
      </c>
      <c r="F941" s="28" t="s">
        <v>3643</v>
      </c>
      <c r="G941" s="29">
        <v>42315</v>
      </c>
      <c r="H941" s="30" t="s">
        <v>5884</v>
      </c>
      <c r="I941" s="16" t="str">
        <f t="shared" si="14"/>
        <v>ITA_MTE-U Of Naples</v>
      </c>
    </row>
    <row r="942" spans="1:9" ht="16">
      <c r="A942" s="28" t="s">
        <v>8347</v>
      </c>
      <c r="B942" s="28" t="s">
        <v>8384</v>
      </c>
      <c r="C942" s="28" t="s">
        <v>8385</v>
      </c>
      <c r="D942" s="28" t="s">
        <v>8386</v>
      </c>
      <c r="E942" s="28" t="s">
        <v>3643</v>
      </c>
      <c r="F942" s="28" t="s">
        <v>3643</v>
      </c>
      <c r="G942" s="29">
        <v>42315</v>
      </c>
      <c r="H942" s="30" t="s">
        <v>5884</v>
      </c>
      <c r="I942" s="16" t="str">
        <f t="shared" si="14"/>
        <v>ITA_MVG-U Of Florence</v>
      </c>
    </row>
    <row r="943" spans="1:9" ht="16">
      <c r="A943" s="28" t="s">
        <v>8347</v>
      </c>
      <c r="B943" s="28" t="s">
        <v>8387</v>
      </c>
      <c r="C943" s="28" t="s">
        <v>8388</v>
      </c>
      <c r="D943" s="28" t="s">
        <v>8389</v>
      </c>
      <c r="E943" s="28" t="s">
        <v>3643</v>
      </c>
      <c r="F943" s="28" t="s">
        <v>3643</v>
      </c>
      <c r="G943" s="29">
        <v>42315</v>
      </c>
      <c r="H943" s="30" t="s">
        <v>5884</v>
      </c>
      <c r="I943" s="16" t="str">
        <f t="shared" si="14"/>
        <v>ITA_NCF-U Of Bologna</v>
      </c>
    </row>
    <row r="944" spans="1:9" ht="16">
      <c r="A944" s="28" t="s">
        <v>8347</v>
      </c>
      <c r="B944" s="28" t="s">
        <v>8390</v>
      </c>
      <c r="C944" s="28" t="s">
        <v>8391</v>
      </c>
      <c r="D944" s="28" t="s">
        <v>8392</v>
      </c>
      <c r="E944" s="28" t="s">
        <v>3643</v>
      </c>
      <c r="F944" s="28" t="s">
        <v>3643</v>
      </c>
      <c r="G944" s="29">
        <v>42315</v>
      </c>
      <c r="H944" s="30" t="s">
        <v>5884</v>
      </c>
      <c r="I944" s="16" t="str">
        <f t="shared" si="14"/>
        <v>ITA_NHB-U Of Studies</v>
      </c>
    </row>
    <row r="945" spans="1:9" ht="16">
      <c r="A945" s="28" t="s">
        <v>8347</v>
      </c>
      <c r="B945" s="28" t="s">
        <v>8393</v>
      </c>
      <c r="C945" s="28" t="s">
        <v>8394</v>
      </c>
      <c r="D945" s="28" t="s">
        <v>8395</v>
      </c>
      <c r="E945" s="28" t="s">
        <v>3643</v>
      </c>
      <c r="F945" s="28" t="s">
        <v>3643</v>
      </c>
      <c r="G945" s="29">
        <v>42315</v>
      </c>
      <c r="H945" s="30" t="s">
        <v>5884</v>
      </c>
      <c r="I945" s="16" t="str">
        <f t="shared" si="14"/>
        <v>ITA_NKV-U Of Urbino</v>
      </c>
    </row>
    <row r="946" spans="1:9" ht="16">
      <c r="A946" s="28" t="s">
        <v>8347</v>
      </c>
      <c r="B946" s="28" t="s">
        <v>8396</v>
      </c>
      <c r="C946" s="28" t="s">
        <v>8397</v>
      </c>
      <c r="D946" s="28" t="s">
        <v>8397</v>
      </c>
      <c r="E946" s="28" t="s">
        <v>3643</v>
      </c>
      <c r="F946" s="28" t="s">
        <v>3643</v>
      </c>
      <c r="G946" s="29">
        <v>42315</v>
      </c>
      <c r="H946" s="30" t="s">
        <v>5884</v>
      </c>
      <c r="I946" s="16" t="str">
        <f t="shared" si="14"/>
        <v>ITA_NMQ-U Of Milan</v>
      </c>
    </row>
    <row r="947" spans="1:9" ht="16">
      <c r="A947" s="28" t="s">
        <v>8347</v>
      </c>
      <c r="B947" s="28" t="s">
        <v>8398</v>
      </c>
      <c r="C947" s="28" t="s">
        <v>8399</v>
      </c>
      <c r="D947" s="28" t="s">
        <v>8400</v>
      </c>
      <c r="E947" s="28" t="s">
        <v>3643</v>
      </c>
      <c r="F947" s="28" t="s">
        <v>3643</v>
      </c>
      <c r="G947" s="29">
        <v>42315</v>
      </c>
      <c r="H947" s="30" t="s">
        <v>5884</v>
      </c>
      <c r="I947" s="16" t="str">
        <f t="shared" si="14"/>
        <v>ITA_NSM-U Of Palermo</v>
      </c>
    </row>
    <row r="948" spans="1:9" ht="16">
      <c r="A948" s="28" t="s">
        <v>8347</v>
      </c>
      <c r="B948" s="28" t="s">
        <v>8401</v>
      </c>
      <c r="C948" s="28" t="s">
        <v>8402</v>
      </c>
      <c r="D948" s="28" t="s">
        <v>8403</v>
      </c>
      <c r="E948" s="28" t="s">
        <v>3643</v>
      </c>
      <c r="F948" s="28" t="s">
        <v>3643</v>
      </c>
      <c r="G948" s="29">
        <v>42315</v>
      </c>
      <c r="H948" s="30" t="s">
        <v>5884</v>
      </c>
      <c r="I948" s="16" t="str">
        <f t="shared" si="14"/>
        <v>ITA_NZW-U Of Torino</v>
      </c>
    </row>
    <row r="949" spans="1:9" ht="16">
      <c r="A949" s="28" t="s">
        <v>8347</v>
      </c>
      <c r="B949" s="28" t="s">
        <v>8404</v>
      </c>
      <c r="C949" s="28" t="s">
        <v>8405</v>
      </c>
      <c r="D949" s="28" t="s">
        <v>7202</v>
      </c>
      <c r="E949" s="28" t="s">
        <v>3643</v>
      </c>
      <c r="F949" s="28" t="s">
        <v>3643</v>
      </c>
      <c r="G949" s="29">
        <v>42315</v>
      </c>
      <c r="H949" s="30" t="s">
        <v>5884</v>
      </c>
      <c r="I949" s="16" t="str">
        <f t="shared" si="14"/>
        <v>ITA_QUY-Universita Luigi Bocconi</v>
      </c>
    </row>
    <row r="950" spans="1:9" ht="16">
      <c r="A950" s="28" t="s">
        <v>8347</v>
      </c>
      <c r="B950" s="28" t="s">
        <v>8406</v>
      </c>
      <c r="C950" s="28" t="s">
        <v>8407</v>
      </c>
      <c r="D950" s="28" t="s">
        <v>8408</v>
      </c>
      <c r="E950" s="28" t="s">
        <v>3643</v>
      </c>
      <c r="F950" s="28" t="s">
        <v>3643</v>
      </c>
      <c r="G950" s="29">
        <v>42315</v>
      </c>
      <c r="H950" s="30" t="s">
        <v>5884</v>
      </c>
      <c r="I950" s="16" t="str">
        <f t="shared" si="14"/>
        <v>ITA_RSR-U Of Perugia</v>
      </c>
    </row>
    <row r="951" spans="1:9" ht="16">
      <c r="A951" s="28" t="s">
        <v>8347</v>
      </c>
      <c r="B951" s="28" t="s">
        <v>8409</v>
      </c>
      <c r="C951" s="28" t="s">
        <v>8410</v>
      </c>
      <c r="D951" s="28" t="s">
        <v>8411</v>
      </c>
      <c r="E951" s="28" t="s">
        <v>3643</v>
      </c>
      <c r="F951" s="28" t="s">
        <v>3643</v>
      </c>
      <c r="G951" s="29">
        <v>42315</v>
      </c>
      <c r="H951" s="30" t="s">
        <v>5884</v>
      </c>
      <c r="I951" s="16" t="str">
        <f t="shared" si="14"/>
        <v>ITA_RSZ-U Of D'Annunzio</v>
      </c>
    </row>
    <row r="952" spans="1:9" ht="16">
      <c r="A952" s="28" t="s">
        <v>8347</v>
      </c>
      <c r="B952" s="28" t="s">
        <v>8412</v>
      </c>
      <c r="C952" s="28" t="s">
        <v>8413</v>
      </c>
      <c r="D952" s="28" t="s">
        <v>4632</v>
      </c>
      <c r="E952" s="28" t="s">
        <v>3643</v>
      </c>
      <c r="F952" s="28" t="s">
        <v>3643</v>
      </c>
      <c r="G952" s="29">
        <v>42315</v>
      </c>
      <c r="H952" s="30" t="s">
        <v>5884</v>
      </c>
      <c r="I952" s="16" t="str">
        <f t="shared" si="14"/>
        <v>ITA_RUC-International Sch Of Advanced</v>
      </c>
    </row>
    <row r="953" spans="1:9" ht="16">
      <c r="A953" s="28" t="s">
        <v>8347</v>
      </c>
      <c r="B953" s="28" t="s">
        <v>8414</v>
      </c>
      <c r="C953" s="28" t="s">
        <v>8415</v>
      </c>
      <c r="D953" s="28" t="s">
        <v>8415</v>
      </c>
      <c r="E953" s="28" t="s">
        <v>3643</v>
      </c>
      <c r="F953" s="28" t="s">
        <v>3643</v>
      </c>
      <c r="G953" s="29">
        <v>42315</v>
      </c>
      <c r="H953" s="30" t="s">
        <v>5884</v>
      </c>
      <c r="I953" s="16" t="str">
        <f t="shared" si="14"/>
        <v>ITA_RUK-European U</v>
      </c>
    </row>
    <row r="954" spans="1:9" ht="16">
      <c r="A954" s="28" t="s">
        <v>8347</v>
      </c>
      <c r="B954" s="28" t="s">
        <v>8416</v>
      </c>
      <c r="C954" s="28" t="s">
        <v>8417</v>
      </c>
      <c r="D954" s="28" t="s">
        <v>8418</v>
      </c>
      <c r="E954" s="28" t="s">
        <v>3643</v>
      </c>
      <c r="F954" s="28" t="s">
        <v>3643</v>
      </c>
      <c r="G954" s="29">
        <v>42315</v>
      </c>
      <c r="H954" s="30" t="s">
        <v>5884</v>
      </c>
      <c r="I954" s="16" t="str">
        <f t="shared" si="14"/>
        <v>ITA_RVV-Tyler School Of Art</v>
      </c>
    </row>
    <row r="955" spans="1:9" ht="16">
      <c r="A955" s="28" t="s">
        <v>8347</v>
      </c>
      <c r="B955" s="28" t="s">
        <v>8419</v>
      </c>
      <c r="C955" s="28" t="s">
        <v>8420</v>
      </c>
      <c r="D955" s="28" t="s">
        <v>5918</v>
      </c>
      <c r="E955" s="28" t="s">
        <v>3643</v>
      </c>
      <c r="F955" s="28" t="s">
        <v>3643</v>
      </c>
      <c r="G955" s="29">
        <v>42315</v>
      </c>
      <c r="H955" s="30" t="s">
        <v>5884</v>
      </c>
      <c r="I955" s="16" t="str">
        <f t="shared" si="14"/>
        <v>ITA_RXO-University Of Genoa</v>
      </c>
    </row>
    <row r="956" spans="1:9" ht="16">
      <c r="A956" s="28" t="s">
        <v>8347</v>
      </c>
      <c r="B956" s="28" t="s">
        <v>8421</v>
      </c>
      <c r="C956" s="28" t="s">
        <v>8422</v>
      </c>
      <c r="D956" s="28" t="s">
        <v>8422</v>
      </c>
      <c r="E956" s="28" t="s">
        <v>3643</v>
      </c>
      <c r="F956" s="28" t="s">
        <v>3643</v>
      </c>
      <c r="G956" s="29">
        <v>42315</v>
      </c>
      <c r="H956" s="30" t="s">
        <v>5884</v>
      </c>
      <c r="I956" s="16" t="str">
        <f t="shared" si="14"/>
        <v>ITA_SCG-U Of Parma</v>
      </c>
    </row>
    <row r="957" spans="1:9" ht="16">
      <c r="A957" s="28" t="s">
        <v>8347</v>
      </c>
      <c r="B957" s="28" t="s">
        <v>8423</v>
      </c>
      <c r="C957" s="28" t="s">
        <v>8424</v>
      </c>
      <c r="D957" s="28" t="s">
        <v>8425</v>
      </c>
      <c r="E957" s="28" t="s">
        <v>3643</v>
      </c>
      <c r="F957" s="28" t="s">
        <v>3643</v>
      </c>
      <c r="G957" s="29">
        <v>42315</v>
      </c>
      <c r="H957" s="30" t="s">
        <v>5884</v>
      </c>
      <c r="I957" s="16" t="str">
        <f t="shared" si="14"/>
        <v>ITA_SCM-U Of Venice</v>
      </c>
    </row>
    <row r="958" spans="1:9" ht="16">
      <c r="A958" s="28" t="s">
        <v>8347</v>
      </c>
      <c r="B958" s="28" t="s">
        <v>8426</v>
      </c>
      <c r="C958" s="28" t="s">
        <v>8427</v>
      </c>
      <c r="D958" s="28" t="s">
        <v>8427</v>
      </c>
      <c r="E958" s="28" t="s">
        <v>3643</v>
      </c>
      <c r="F958" s="28" t="s">
        <v>3643</v>
      </c>
      <c r="G958" s="29">
        <v>42315</v>
      </c>
      <c r="H958" s="30" t="s">
        <v>5884</v>
      </c>
      <c r="I958" s="16" t="str">
        <f t="shared" si="14"/>
        <v>ITA_SCO-U Padova</v>
      </c>
    </row>
    <row r="959" spans="1:9" ht="16">
      <c r="A959" s="28" t="s">
        <v>8347</v>
      </c>
      <c r="B959" s="28" t="s">
        <v>8428</v>
      </c>
      <c r="C959" s="28" t="s">
        <v>8429</v>
      </c>
      <c r="D959" s="28" t="s">
        <v>5918</v>
      </c>
      <c r="E959" s="28" t="s">
        <v>3643</v>
      </c>
      <c r="F959" s="28" t="s">
        <v>3643</v>
      </c>
      <c r="G959" s="29">
        <v>42315</v>
      </c>
      <c r="H959" s="30" t="s">
        <v>5884</v>
      </c>
      <c r="I959" s="16" t="str">
        <f t="shared" si="14"/>
        <v>ITA_SEL-University Of Salermo</v>
      </c>
    </row>
    <row r="960" spans="1:9" ht="16">
      <c r="A960" s="28" t="s">
        <v>8347</v>
      </c>
      <c r="B960" s="28" t="s">
        <v>8430</v>
      </c>
      <c r="C960" s="28" t="s">
        <v>8431</v>
      </c>
      <c r="D960" s="28" t="s">
        <v>5918</v>
      </c>
      <c r="E960" s="28" t="s">
        <v>3643</v>
      </c>
      <c r="F960" s="28" t="s">
        <v>3643</v>
      </c>
      <c r="G960" s="29">
        <v>42315</v>
      </c>
      <c r="H960" s="30" t="s">
        <v>5884</v>
      </c>
      <c r="I960" s="16" t="str">
        <f t="shared" si="14"/>
        <v>ITA_SHY-University Of Lecce</v>
      </c>
    </row>
    <row r="961" spans="1:9" ht="16">
      <c r="A961" s="28" t="s">
        <v>8347</v>
      </c>
      <c r="B961" s="28" t="s">
        <v>8432</v>
      </c>
      <c r="C961" s="28" t="s">
        <v>8433</v>
      </c>
      <c r="D961" s="28" t="s">
        <v>5918</v>
      </c>
      <c r="E961" s="28" t="s">
        <v>3643</v>
      </c>
      <c r="F961" s="28" t="s">
        <v>3643</v>
      </c>
      <c r="G961" s="29">
        <v>42315</v>
      </c>
      <c r="H961" s="30" t="s">
        <v>5884</v>
      </c>
      <c r="I961" s="16" t="str">
        <f t="shared" si="14"/>
        <v>ITA_SIZ-University Of Sannio</v>
      </c>
    </row>
    <row r="962" spans="1:9" ht="16">
      <c r="A962" s="28" t="s">
        <v>8347</v>
      </c>
      <c r="B962" s="28" t="s">
        <v>8434</v>
      </c>
      <c r="C962" s="28" t="s">
        <v>8435</v>
      </c>
      <c r="D962" s="28" t="s">
        <v>8436</v>
      </c>
      <c r="E962" s="28" t="s">
        <v>3643</v>
      </c>
      <c r="F962" s="28" t="s">
        <v>3643</v>
      </c>
      <c r="G962" s="29">
        <v>42315</v>
      </c>
      <c r="H962" s="30" t="s">
        <v>5884</v>
      </c>
      <c r="I962" s="16" t="str">
        <f t="shared" si="14"/>
        <v>ITA_SJH-Trentino School Of Management</v>
      </c>
    </row>
    <row r="963" spans="1:9" ht="16">
      <c r="A963" s="28" t="s">
        <v>8347</v>
      </c>
      <c r="B963" s="28" t="s">
        <v>8437</v>
      </c>
      <c r="C963" s="28" t="s">
        <v>8438</v>
      </c>
      <c r="D963" s="28" t="s">
        <v>8439</v>
      </c>
      <c r="E963" s="28" t="s">
        <v>3643</v>
      </c>
      <c r="F963" s="28" t="s">
        <v>3643</v>
      </c>
      <c r="G963" s="29">
        <v>42315</v>
      </c>
      <c r="H963" s="30" t="s">
        <v>5884</v>
      </c>
      <c r="I963" s="16" t="str">
        <f t="shared" si="14"/>
        <v>ITA_SJN-Scuola Normale Superiore</v>
      </c>
    </row>
    <row r="964" spans="1:9" ht="16">
      <c r="A964" s="28" t="s">
        <v>8347</v>
      </c>
      <c r="B964" s="28" t="s">
        <v>8440</v>
      </c>
      <c r="C964" s="28" t="s">
        <v>8441</v>
      </c>
      <c r="D964" s="28" t="s">
        <v>8442</v>
      </c>
      <c r="E964" s="28" t="s">
        <v>3643</v>
      </c>
      <c r="F964" s="28" t="s">
        <v>3643</v>
      </c>
      <c r="G964" s="29">
        <v>42315</v>
      </c>
      <c r="H964" s="30" t="s">
        <v>5884</v>
      </c>
      <c r="I964" s="16" t="str">
        <f t="shared" si="14"/>
        <v>ITA_SJY-U Of Sassari</v>
      </c>
    </row>
    <row r="965" spans="1:9" ht="16">
      <c r="A965" s="28" t="s">
        <v>8347</v>
      </c>
      <c r="B965" s="28" t="s">
        <v>8443</v>
      </c>
      <c r="C965" s="28" t="s">
        <v>8444</v>
      </c>
      <c r="D965" s="28" t="s">
        <v>8445</v>
      </c>
      <c r="E965" s="28" t="s">
        <v>3643</v>
      </c>
      <c r="F965" s="28" t="s">
        <v>3643</v>
      </c>
      <c r="G965" s="29">
        <v>42315</v>
      </c>
      <c r="H965" s="30" t="s">
        <v>5884</v>
      </c>
      <c r="I965" s="16" t="str">
        <f t="shared" ref="I965:I1028" si="15">A965&amp;"_"&amp;B965&amp;"-"&amp;C965</f>
        <v>ITA_SKV-Naples Eastern University</v>
      </c>
    </row>
    <row r="966" spans="1:9" ht="16">
      <c r="A966" s="28" t="s">
        <v>8446</v>
      </c>
      <c r="B966" s="28" t="s">
        <v>8447</v>
      </c>
      <c r="C966" s="28" t="s">
        <v>8448</v>
      </c>
      <c r="D966" s="28" t="s">
        <v>8449</v>
      </c>
      <c r="E966" s="28" t="s">
        <v>3643</v>
      </c>
      <c r="F966" s="28" t="s">
        <v>3643</v>
      </c>
      <c r="G966" s="29">
        <v>42315</v>
      </c>
      <c r="H966" s="30" t="s">
        <v>5884</v>
      </c>
      <c r="I966" s="16" t="str">
        <f t="shared" si="15"/>
        <v>JAM_NZP-U Of The West Indies</v>
      </c>
    </row>
    <row r="967" spans="1:9" ht="16">
      <c r="A967" s="28" t="s">
        <v>8450</v>
      </c>
      <c r="B967" s="28" t="s">
        <v>3568</v>
      </c>
      <c r="C967" s="28" t="s">
        <v>8451</v>
      </c>
      <c r="D967" s="28" t="s">
        <v>8452</v>
      </c>
      <c r="E967" s="28" t="s">
        <v>3643</v>
      </c>
      <c r="F967" s="28" t="s">
        <v>3643</v>
      </c>
      <c r="G967" s="29">
        <v>42315</v>
      </c>
      <c r="H967" s="30" t="s">
        <v>5884</v>
      </c>
      <c r="I967" s="16" t="str">
        <f t="shared" si="15"/>
        <v>JOR_MPA-U Of Jordan</v>
      </c>
    </row>
    <row r="968" spans="1:9" ht="16">
      <c r="A968" s="28" t="s">
        <v>8453</v>
      </c>
      <c r="B968" s="28" t="s">
        <v>8454</v>
      </c>
      <c r="C968" s="28" t="s">
        <v>8455</v>
      </c>
      <c r="D968" s="28" t="s">
        <v>8455</v>
      </c>
      <c r="E968" s="28" t="s">
        <v>3643</v>
      </c>
      <c r="F968" s="28" t="s">
        <v>3643</v>
      </c>
      <c r="G968" s="29">
        <v>42315</v>
      </c>
      <c r="H968" s="30" t="s">
        <v>5884</v>
      </c>
      <c r="I968" s="16" t="str">
        <f t="shared" si="15"/>
        <v>JPN_AAU-Kanazawa U</v>
      </c>
    </row>
    <row r="969" spans="1:9" ht="16">
      <c r="A969" s="28" t="s">
        <v>8453</v>
      </c>
      <c r="B969" s="28" t="s">
        <v>8456</v>
      </c>
      <c r="C969" s="28" t="s">
        <v>8457</v>
      </c>
      <c r="D969" s="28" t="s">
        <v>8457</v>
      </c>
      <c r="E969" s="28" t="s">
        <v>3643</v>
      </c>
      <c r="F969" s="28" t="s">
        <v>3643</v>
      </c>
      <c r="G969" s="29">
        <v>42315</v>
      </c>
      <c r="H969" s="30" t="s">
        <v>5884</v>
      </c>
      <c r="I969" s="16" t="str">
        <f t="shared" si="15"/>
        <v>JPN_ABV-Nagoya U</v>
      </c>
    </row>
    <row r="970" spans="1:9" ht="16">
      <c r="A970" s="28" t="s">
        <v>8453</v>
      </c>
      <c r="B970" s="28" t="s">
        <v>8458</v>
      </c>
      <c r="C970" s="28" t="s">
        <v>8459</v>
      </c>
      <c r="D970" s="28" t="s">
        <v>8460</v>
      </c>
      <c r="E970" s="28" t="s">
        <v>3643</v>
      </c>
      <c r="F970" s="28" t="s">
        <v>3643</v>
      </c>
      <c r="G970" s="29">
        <v>42315</v>
      </c>
      <c r="H970" s="30" t="s">
        <v>5884</v>
      </c>
      <c r="I970" s="16" t="str">
        <f t="shared" si="15"/>
        <v>JPN_AEV-Nagoya Inst Of Technology</v>
      </c>
    </row>
    <row r="971" spans="1:9" ht="32">
      <c r="A971" s="28" t="s">
        <v>8453</v>
      </c>
      <c r="B971" s="28" t="s">
        <v>8461</v>
      </c>
      <c r="C971" s="28" t="s">
        <v>8462</v>
      </c>
      <c r="D971" s="28" t="s">
        <v>8462</v>
      </c>
      <c r="E971" s="28" t="s">
        <v>3643</v>
      </c>
      <c r="F971" s="28" t="s">
        <v>3643</v>
      </c>
      <c r="G971" s="29">
        <v>42315</v>
      </c>
      <c r="H971" s="30" t="s">
        <v>5884</v>
      </c>
      <c r="I971" s="16" t="str">
        <f t="shared" si="15"/>
        <v>JPN_AFK-Wakayama U</v>
      </c>
    </row>
    <row r="972" spans="1:9" ht="16">
      <c r="A972" s="28" t="s">
        <v>8453</v>
      </c>
      <c r="B972" s="28" t="s">
        <v>8463</v>
      </c>
      <c r="C972" s="28" t="s">
        <v>8464</v>
      </c>
      <c r="D972" s="28" t="s">
        <v>8464</v>
      </c>
      <c r="E972" s="28" t="s">
        <v>3643</v>
      </c>
      <c r="F972" s="28" t="s">
        <v>3643</v>
      </c>
      <c r="G972" s="29">
        <v>42315</v>
      </c>
      <c r="H972" s="30" t="s">
        <v>5884</v>
      </c>
      <c r="I972" s="16" t="str">
        <f t="shared" si="15"/>
        <v>JPN_AGA-Kagawa U</v>
      </c>
    </row>
    <row r="973" spans="1:9" ht="16">
      <c r="A973" s="28" t="s">
        <v>8453</v>
      </c>
      <c r="B973" s="28" t="s">
        <v>8465</v>
      </c>
      <c r="C973" s="28" t="s">
        <v>8466</v>
      </c>
      <c r="D973" s="28" t="s">
        <v>8467</v>
      </c>
      <c r="E973" s="28" t="s">
        <v>3643</v>
      </c>
      <c r="F973" s="28" t="s">
        <v>3643</v>
      </c>
      <c r="G973" s="29">
        <v>42315</v>
      </c>
      <c r="H973" s="30" t="s">
        <v>5884</v>
      </c>
      <c r="I973" s="16" t="str">
        <f t="shared" si="15"/>
        <v>JPN_APA-St Lukes C Of Nursing</v>
      </c>
    </row>
    <row r="974" spans="1:9" ht="16">
      <c r="A974" s="28" t="s">
        <v>8453</v>
      </c>
      <c r="B974" s="28" t="s">
        <v>8468</v>
      </c>
      <c r="C974" s="28" t="s">
        <v>8469</v>
      </c>
      <c r="D974" s="28" t="s">
        <v>8470</v>
      </c>
      <c r="E974" s="28" t="s">
        <v>3643</v>
      </c>
      <c r="F974" s="28" t="s">
        <v>3643</v>
      </c>
      <c r="G974" s="29">
        <v>42315</v>
      </c>
      <c r="H974" s="30" t="s">
        <v>5884</v>
      </c>
      <c r="I974" s="16" t="str">
        <f t="shared" si="15"/>
        <v>JPN_BBX-Hitutsubashi U</v>
      </c>
    </row>
    <row r="975" spans="1:9" ht="16">
      <c r="A975" s="28" t="s">
        <v>8453</v>
      </c>
      <c r="B975" s="28" t="s">
        <v>8471</v>
      </c>
      <c r="C975" s="28" t="s">
        <v>8472</v>
      </c>
      <c r="D975" s="28" t="s">
        <v>8473</v>
      </c>
      <c r="E975" s="28" t="s">
        <v>3643</v>
      </c>
      <c r="F975" s="28" t="s">
        <v>3643</v>
      </c>
      <c r="G975" s="29">
        <v>42315</v>
      </c>
      <c r="H975" s="30" t="s">
        <v>5884</v>
      </c>
      <c r="I975" s="16" t="str">
        <f t="shared" si="15"/>
        <v>JPN_BFS-Hiroshima Jogakuin C</v>
      </c>
    </row>
    <row r="976" spans="1:9" ht="16">
      <c r="A976" s="28" t="s">
        <v>8453</v>
      </c>
      <c r="B976" s="28" t="s">
        <v>8474</v>
      </c>
      <c r="C976" s="28" t="s">
        <v>8475</v>
      </c>
      <c r="D976" s="28" t="s">
        <v>8476</v>
      </c>
      <c r="E976" s="28" t="s">
        <v>3643</v>
      </c>
      <c r="F976" s="28" t="s">
        <v>3643</v>
      </c>
      <c r="G976" s="29">
        <v>42315</v>
      </c>
      <c r="H976" s="30" t="s">
        <v>5884</v>
      </c>
      <c r="I976" s="16" t="str">
        <f t="shared" si="15"/>
        <v>JPN_BHB-Takushoku U</v>
      </c>
    </row>
    <row r="977" spans="1:9" ht="16">
      <c r="A977" s="28" t="s">
        <v>8453</v>
      </c>
      <c r="B977" s="28" t="s">
        <v>8477</v>
      </c>
      <c r="C977" s="28" t="s">
        <v>8478</v>
      </c>
      <c r="D977" s="28" t="s">
        <v>8479</v>
      </c>
      <c r="E977" s="28" t="s">
        <v>3643</v>
      </c>
      <c r="F977" s="28" t="s">
        <v>3643</v>
      </c>
      <c r="G977" s="29">
        <v>42315</v>
      </c>
      <c r="H977" s="30" t="s">
        <v>5884</v>
      </c>
      <c r="I977" s="16" t="str">
        <f t="shared" si="15"/>
        <v>JPN_BHX-Gakushuin U</v>
      </c>
    </row>
    <row r="978" spans="1:9" ht="16">
      <c r="A978" s="28" t="s">
        <v>8453</v>
      </c>
      <c r="B978" s="28" t="s">
        <v>8480</v>
      </c>
      <c r="C978" s="28" t="s">
        <v>8481</v>
      </c>
      <c r="D978" s="28" t="s">
        <v>4632</v>
      </c>
      <c r="E978" s="28" t="s">
        <v>3643</v>
      </c>
      <c r="F978" s="28" t="s">
        <v>3643</v>
      </c>
      <c r="G978" s="29">
        <v>42315</v>
      </c>
      <c r="H978" s="30" t="s">
        <v>5884</v>
      </c>
      <c r="I978" s="16" t="str">
        <f t="shared" si="15"/>
        <v>JPN_CFQ-International Christian U</v>
      </c>
    </row>
    <row r="979" spans="1:9" ht="16">
      <c r="A979" s="28" t="s">
        <v>8453</v>
      </c>
      <c r="B979" s="28" t="s">
        <v>8482</v>
      </c>
      <c r="C979" s="28" t="s">
        <v>8483</v>
      </c>
      <c r="D979" s="28" t="s">
        <v>8483</v>
      </c>
      <c r="E979" s="28" t="s">
        <v>3643</v>
      </c>
      <c r="F979" s="28" t="s">
        <v>3643</v>
      </c>
      <c r="G979" s="29">
        <v>42315</v>
      </c>
      <c r="H979" s="30" t="s">
        <v>5884</v>
      </c>
      <c r="I979" s="16" t="str">
        <f t="shared" si="15"/>
        <v>JPN_CUZ-Kyoto U</v>
      </c>
    </row>
    <row r="980" spans="1:9" ht="16">
      <c r="A980" s="28" t="s">
        <v>8453</v>
      </c>
      <c r="B980" s="28" t="s">
        <v>8484</v>
      </c>
      <c r="C980" s="28" t="s">
        <v>8485</v>
      </c>
      <c r="D980" s="28" t="s">
        <v>8486</v>
      </c>
      <c r="E980" s="28" t="s">
        <v>3643</v>
      </c>
      <c r="F980" s="28" t="s">
        <v>3643</v>
      </c>
      <c r="G980" s="29">
        <v>42315</v>
      </c>
      <c r="H980" s="30" t="s">
        <v>5884</v>
      </c>
      <c r="I980" s="16" t="str">
        <f t="shared" si="15"/>
        <v>JPN_DAH-Sapporo Medical C</v>
      </c>
    </row>
    <row r="981" spans="1:9" ht="16">
      <c r="A981" s="28" t="s">
        <v>8453</v>
      </c>
      <c r="B981" s="28" t="s">
        <v>8487</v>
      </c>
      <c r="C981" s="28" t="s">
        <v>8488</v>
      </c>
      <c r="D981" s="28" t="s">
        <v>8489</v>
      </c>
      <c r="E981" s="28" t="s">
        <v>3643</v>
      </c>
      <c r="F981" s="28" t="s">
        <v>3643</v>
      </c>
      <c r="G981" s="29">
        <v>42315</v>
      </c>
      <c r="H981" s="30" t="s">
        <v>5884</v>
      </c>
      <c r="I981" s="16" t="str">
        <f t="shared" si="15"/>
        <v>JPN_DCU-Tokyo Joshi Daigaku</v>
      </c>
    </row>
    <row r="982" spans="1:9" ht="16">
      <c r="A982" s="28" t="s">
        <v>8453</v>
      </c>
      <c r="B982" s="28" t="s">
        <v>8490</v>
      </c>
      <c r="C982" s="28" t="s">
        <v>8491</v>
      </c>
      <c r="D982" s="28" t="s">
        <v>8492</v>
      </c>
      <c r="E982" s="28" t="s">
        <v>3643</v>
      </c>
      <c r="F982" s="28" t="s">
        <v>3643</v>
      </c>
      <c r="G982" s="29">
        <v>42315</v>
      </c>
      <c r="H982" s="30" t="s">
        <v>5884</v>
      </c>
      <c r="I982" s="16" t="str">
        <f t="shared" si="15"/>
        <v>JPN_DEN-Tokyo National U Of Fine Arts</v>
      </c>
    </row>
    <row r="983" spans="1:9" ht="16">
      <c r="A983" s="28" t="s">
        <v>8453</v>
      </c>
      <c r="B983" s="28" t="s">
        <v>8493</v>
      </c>
      <c r="C983" s="28" t="s">
        <v>8494</v>
      </c>
      <c r="D983" s="28" t="s">
        <v>8495</v>
      </c>
      <c r="E983" s="28" t="s">
        <v>3643</v>
      </c>
      <c r="F983" s="28" t="s">
        <v>3643</v>
      </c>
      <c r="G983" s="29">
        <v>42315</v>
      </c>
      <c r="H983" s="30" t="s">
        <v>5884</v>
      </c>
      <c r="I983" s="16" t="str">
        <f t="shared" si="15"/>
        <v>JPN_DKM-Tokyo Metropolitan U</v>
      </c>
    </row>
    <row r="984" spans="1:9" ht="16">
      <c r="A984" s="28" t="s">
        <v>8453</v>
      </c>
      <c r="B984" s="28" t="s">
        <v>8496</v>
      </c>
      <c r="C984" s="28" t="s">
        <v>8497</v>
      </c>
      <c r="D984" s="28" t="s">
        <v>8498</v>
      </c>
      <c r="E984" s="28" t="s">
        <v>3643</v>
      </c>
      <c r="F984" s="28" t="s">
        <v>3643</v>
      </c>
      <c r="G984" s="29">
        <v>42315</v>
      </c>
      <c r="H984" s="30" t="s">
        <v>5884</v>
      </c>
      <c r="I984" s="16" t="str">
        <f t="shared" si="15"/>
        <v>JPN_DMY-Nippon Veterinary &amp; Technical</v>
      </c>
    </row>
    <row r="985" spans="1:9" ht="16">
      <c r="A985" s="28" t="s">
        <v>8453</v>
      </c>
      <c r="B985" s="28" t="s">
        <v>8499</v>
      </c>
      <c r="C985" s="28" t="s">
        <v>8500</v>
      </c>
      <c r="D985" s="28" t="s">
        <v>8501</v>
      </c>
      <c r="E985" s="28" t="s">
        <v>3643</v>
      </c>
      <c r="F985" s="28" t="s">
        <v>3643</v>
      </c>
      <c r="G985" s="29">
        <v>42315</v>
      </c>
      <c r="H985" s="30" t="s">
        <v>5884</v>
      </c>
      <c r="I985" s="16" t="str">
        <f t="shared" si="15"/>
        <v>JPN_DMZ-Tokyo Inst Of Technology</v>
      </c>
    </row>
    <row r="986" spans="1:9" ht="16">
      <c r="A986" s="28" t="s">
        <v>8453</v>
      </c>
      <c r="B986" s="28" t="s">
        <v>8502</v>
      </c>
      <c r="C986" s="28" t="s">
        <v>8503</v>
      </c>
      <c r="D986" s="28" t="s">
        <v>8504</v>
      </c>
      <c r="E986" s="28" t="s">
        <v>3643</v>
      </c>
      <c r="F986" s="28" t="s">
        <v>3643</v>
      </c>
      <c r="G986" s="29">
        <v>42315</v>
      </c>
      <c r="H986" s="30" t="s">
        <v>5884</v>
      </c>
      <c r="I986" s="16" t="str">
        <f t="shared" si="15"/>
        <v>JPN_DPJ-Tokyo Gakugei U</v>
      </c>
    </row>
    <row r="987" spans="1:9" ht="16">
      <c r="A987" s="28" t="s">
        <v>8453</v>
      </c>
      <c r="B987" s="28" t="s">
        <v>8505</v>
      </c>
      <c r="C987" s="28" t="s">
        <v>8506</v>
      </c>
      <c r="D987" s="28" t="s">
        <v>8507</v>
      </c>
      <c r="E987" s="28" t="s">
        <v>3643</v>
      </c>
      <c r="F987" s="28" t="s">
        <v>3643</v>
      </c>
      <c r="G987" s="29">
        <v>42315</v>
      </c>
      <c r="H987" s="30" t="s">
        <v>5884</v>
      </c>
      <c r="I987" s="16" t="str">
        <f t="shared" si="15"/>
        <v>JPN_DSY-Science U Of Tokyo</v>
      </c>
    </row>
    <row r="988" spans="1:9" ht="16">
      <c r="A988" s="28" t="s">
        <v>8453</v>
      </c>
      <c r="B988" s="28" t="s">
        <v>8508</v>
      </c>
      <c r="C988" s="28" t="s">
        <v>8509</v>
      </c>
      <c r="D988" s="28" t="s">
        <v>8509</v>
      </c>
      <c r="E988" s="28" t="s">
        <v>3643</v>
      </c>
      <c r="F988" s="28" t="s">
        <v>3643</v>
      </c>
      <c r="G988" s="29">
        <v>42315</v>
      </c>
      <c r="H988" s="30" t="s">
        <v>5884</v>
      </c>
      <c r="I988" s="16" t="str">
        <f t="shared" si="15"/>
        <v>JPN_DUW-Konan U</v>
      </c>
    </row>
    <row r="989" spans="1:9" ht="16">
      <c r="A989" s="28" t="s">
        <v>8453</v>
      </c>
      <c r="B989" s="28" t="s">
        <v>8510</v>
      </c>
      <c r="C989" s="28" t="s">
        <v>8506</v>
      </c>
      <c r="D989" s="28" t="s">
        <v>8507</v>
      </c>
      <c r="E989" s="28" t="s">
        <v>3643</v>
      </c>
      <c r="F989" s="28" t="s">
        <v>3643</v>
      </c>
      <c r="G989" s="29">
        <v>42315</v>
      </c>
      <c r="H989" s="30" t="s">
        <v>5884</v>
      </c>
      <c r="I989" s="16" t="str">
        <f t="shared" si="15"/>
        <v>JPN_DXJ-Science U Of Tokyo</v>
      </c>
    </row>
    <row r="990" spans="1:9" ht="16">
      <c r="A990" s="28" t="s">
        <v>8453</v>
      </c>
      <c r="B990" s="28" t="s">
        <v>8511</v>
      </c>
      <c r="C990" s="28" t="s">
        <v>8512</v>
      </c>
      <c r="D990" s="28" t="s">
        <v>8513</v>
      </c>
      <c r="E990" s="28" t="s">
        <v>3643</v>
      </c>
      <c r="F990" s="28" t="s">
        <v>3643</v>
      </c>
      <c r="G990" s="29">
        <v>42315</v>
      </c>
      <c r="H990" s="30" t="s">
        <v>5884</v>
      </c>
      <c r="I990" s="16" t="str">
        <f t="shared" si="15"/>
        <v>JPN_EJM-Ochanomizu U</v>
      </c>
    </row>
    <row r="991" spans="1:9" ht="16">
      <c r="A991" s="28" t="s">
        <v>8453</v>
      </c>
      <c r="B991" s="28" t="s">
        <v>8514</v>
      </c>
      <c r="C991" s="28" t="s">
        <v>8515</v>
      </c>
      <c r="D991" s="28" t="s">
        <v>8515</v>
      </c>
      <c r="E991" s="28" t="s">
        <v>3643</v>
      </c>
      <c r="F991" s="28" t="s">
        <v>3643</v>
      </c>
      <c r="G991" s="29">
        <v>42315</v>
      </c>
      <c r="H991" s="30" t="s">
        <v>5884</v>
      </c>
      <c r="I991" s="16" t="str">
        <f t="shared" si="15"/>
        <v>JPN_FMQ-Tokai U</v>
      </c>
    </row>
    <row r="992" spans="1:9" ht="16">
      <c r="A992" s="28" t="s">
        <v>8453</v>
      </c>
      <c r="B992" s="28" t="s">
        <v>8516</v>
      </c>
      <c r="C992" s="28" t="s">
        <v>8517</v>
      </c>
      <c r="D992" s="28" t="s">
        <v>8517</v>
      </c>
      <c r="E992" s="28" t="s">
        <v>3643</v>
      </c>
      <c r="F992" s="28" t="s">
        <v>3643</v>
      </c>
      <c r="G992" s="29">
        <v>42315</v>
      </c>
      <c r="H992" s="30" t="s">
        <v>5884</v>
      </c>
      <c r="I992" s="16" t="str">
        <f t="shared" si="15"/>
        <v>JPN_FNG-Meiji U</v>
      </c>
    </row>
    <row r="993" spans="1:9" ht="16">
      <c r="A993" s="28" t="s">
        <v>8453</v>
      </c>
      <c r="B993" s="28" t="s">
        <v>8518</v>
      </c>
      <c r="C993" s="28" t="s">
        <v>8519</v>
      </c>
      <c r="D993" s="28" t="s">
        <v>8519</v>
      </c>
      <c r="E993" s="28" t="s">
        <v>3643</v>
      </c>
      <c r="F993" s="28" t="s">
        <v>3643</v>
      </c>
      <c r="G993" s="29">
        <v>42315</v>
      </c>
      <c r="H993" s="30" t="s">
        <v>5884</v>
      </c>
      <c r="I993" s="16" t="str">
        <f t="shared" si="15"/>
        <v>JPN_GHQ-Kyushu U</v>
      </c>
    </row>
    <row r="994" spans="1:9" ht="16">
      <c r="A994" s="28" t="s">
        <v>8453</v>
      </c>
      <c r="B994" s="28" t="s">
        <v>8520</v>
      </c>
      <c r="C994" s="28" t="s">
        <v>8521</v>
      </c>
      <c r="D994" s="28" t="s">
        <v>8522</v>
      </c>
      <c r="E994" s="28" t="s">
        <v>3643</v>
      </c>
      <c r="F994" s="28" t="s">
        <v>3643</v>
      </c>
      <c r="G994" s="29">
        <v>42315</v>
      </c>
      <c r="H994" s="30" t="s">
        <v>5884</v>
      </c>
      <c r="I994" s="16" t="str">
        <f t="shared" si="15"/>
        <v>JPN_GXU-Yamaguchi U</v>
      </c>
    </row>
    <row r="995" spans="1:9" ht="16">
      <c r="A995" s="28" t="s">
        <v>8453</v>
      </c>
      <c r="B995" s="28" t="s">
        <v>8523</v>
      </c>
      <c r="C995" s="28" t="s">
        <v>8524</v>
      </c>
      <c r="D995" s="28" t="s">
        <v>8524</v>
      </c>
      <c r="E995" s="28" t="s">
        <v>3643</v>
      </c>
      <c r="F995" s="28" t="s">
        <v>3643</v>
      </c>
      <c r="G995" s="29">
        <v>42315</v>
      </c>
      <c r="H995" s="30" t="s">
        <v>5884</v>
      </c>
      <c r="I995" s="16" t="str">
        <f t="shared" si="15"/>
        <v>JPN_HQX-Iwate U</v>
      </c>
    </row>
    <row r="996" spans="1:9" ht="16">
      <c r="A996" s="28" t="s">
        <v>8453</v>
      </c>
      <c r="B996" s="28" t="s">
        <v>8525</v>
      </c>
      <c r="C996" s="28" t="s">
        <v>8526</v>
      </c>
      <c r="D996" s="28" t="s">
        <v>8526</v>
      </c>
      <c r="E996" s="28" t="s">
        <v>3643</v>
      </c>
      <c r="F996" s="28" t="s">
        <v>3643</v>
      </c>
      <c r="G996" s="29">
        <v>42315</v>
      </c>
      <c r="H996" s="30" t="s">
        <v>5884</v>
      </c>
      <c r="I996" s="16" t="str">
        <f t="shared" si="15"/>
        <v>JPN_HRR-Twate U</v>
      </c>
    </row>
    <row r="997" spans="1:9" ht="16">
      <c r="A997" s="28" t="s">
        <v>8453</v>
      </c>
      <c r="B997" s="28" t="s">
        <v>8527</v>
      </c>
      <c r="C997" s="28" t="s">
        <v>8528</v>
      </c>
      <c r="D997" s="28" t="s">
        <v>8528</v>
      </c>
      <c r="E997" s="28" t="s">
        <v>3643</v>
      </c>
      <c r="F997" s="28" t="s">
        <v>3643</v>
      </c>
      <c r="G997" s="29">
        <v>42315</v>
      </c>
      <c r="H997" s="30" t="s">
        <v>5884</v>
      </c>
      <c r="I997" s="16" t="str">
        <f t="shared" si="15"/>
        <v>JPN_KSW-Shimane U</v>
      </c>
    </row>
    <row r="998" spans="1:9" ht="16">
      <c r="A998" s="28" t="s">
        <v>8453</v>
      </c>
      <c r="B998" s="28" t="s">
        <v>8529</v>
      </c>
      <c r="C998" s="28" t="s">
        <v>8530</v>
      </c>
      <c r="D998" s="28" t="s">
        <v>8530</v>
      </c>
      <c r="E998" s="28" t="s">
        <v>3643</v>
      </c>
      <c r="F998" s="28" t="s">
        <v>3643</v>
      </c>
      <c r="G998" s="29">
        <v>42315</v>
      </c>
      <c r="H998" s="30" t="s">
        <v>5884</v>
      </c>
      <c r="I998" s="16" t="str">
        <f t="shared" si="15"/>
        <v>JPN_KVJ-Nanzan U</v>
      </c>
    </row>
    <row r="999" spans="1:9" ht="16">
      <c r="A999" s="28" t="s">
        <v>8453</v>
      </c>
      <c r="B999" s="28" t="s">
        <v>8531</v>
      </c>
      <c r="C999" s="28" t="s">
        <v>8532</v>
      </c>
      <c r="D999" s="28" t="s">
        <v>8532</v>
      </c>
      <c r="E999" s="28" t="s">
        <v>3643</v>
      </c>
      <c r="F999" s="28" t="s">
        <v>3643</v>
      </c>
      <c r="G999" s="29">
        <v>42315</v>
      </c>
      <c r="H999" s="30" t="s">
        <v>5884</v>
      </c>
      <c r="I999" s="16" t="str">
        <f t="shared" si="15"/>
        <v>JPN_KVY-Tsuda C</v>
      </c>
    </row>
    <row r="1000" spans="1:9" ht="16">
      <c r="A1000" s="28" t="s">
        <v>8453</v>
      </c>
      <c r="B1000" s="28" t="s">
        <v>8533</v>
      </c>
      <c r="C1000" s="28" t="s">
        <v>8534</v>
      </c>
      <c r="D1000" s="28" t="s">
        <v>6548</v>
      </c>
      <c r="E1000" s="28" t="s">
        <v>3643</v>
      </c>
      <c r="F1000" s="28" t="s">
        <v>3643</v>
      </c>
      <c r="G1000" s="29">
        <v>42315</v>
      </c>
      <c r="H1000" s="30" t="s">
        <v>5884</v>
      </c>
      <c r="I1000" s="16" t="str">
        <f t="shared" si="15"/>
        <v>JPN_KWH-St Paul'S U</v>
      </c>
    </row>
    <row r="1001" spans="1:9" ht="16">
      <c r="A1001" s="28" t="s">
        <v>8453</v>
      </c>
      <c r="B1001" s="28" t="s">
        <v>8535</v>
      </c>
      <c r="C1001" s="28" t="s">
        <v>8536</v>
      </c>
      <c r="D1001" s="28" t="s">
        <v>8536</v>
      </c>
      <c r="E1001" s="28" t="s">
        <v>3643</v>
      </c>
      <c r="F1001" s="28" t="s">
        <v>3643</v>
      </c>
      <c r="G1001" s="29">
        <v>42315</v>
      </c>
      <c r="H1001" s="30" t="s">
        <v>5884</v>
      </c>
      <c r="I1001" s="16" t="str">
        <f t="shared" si="15"/>
        <v>JPN_KXA-Osaka U</v>
      </c>
    </row>
    <row r="1002" spans="1:9" ht="16">
      <c r="A1002" s="28" t="s">
        <v>8453</v>
      </c>
      <c r="B1002" s="28" t="s">
        <v>8537</v>
      </c>
      <c r="C1002" s="28" t="s">
        <v>8538</v>
      </c>
      <c r="D1002" s="28" t="s">
        <v>8539</v>
      </c>
      <c r="E1002" s="28" t="s">
        <v>3643</v>
      </c>
      <c r="F1002" s="28" t="s">
        <v>3643</v>
      </c>
      <c r="G1002" s="29">
        <v>42315</v>
      </c>
      <c r="H1002" s="30" t="s">
        <v>5884</v>
      </c>
      <c r="I1002" s="16" t="str">
        <f t="shared" si="15"/>
        <v>JPN_LWC-Chiba Inst Of Technology</v>
      </c>
    </row>
    <row r="1003" spans="1:9" ht="16">
      <c r="A1003" s="28" t="s">
        <v>8453</v>
      </c>
      <c r="B1003" s="28" t="s">
        <v>8540</v>
      </c>
      <c r="C1003" s="28" t="s">
        <v>8541</v>
      </c>
      <c r="D1003" s="28" t="s">
        <v>8542</v>
      </c>
      <c r="E1003" s="28" t="s">
        <v>3643</v>
      </c>
      <c r="F1003" s="28" t="s">
        <v>3643</v>
      </c>
      <c r="G1003" s="29">
        <v>42315</v>
      </c>
      <c r="H1003" s="30" t="s">
        <v>5884</v>
      </c>
      <c r="I1003" s="16" t="str">
        <f t="shared" si="15"/>
        <v>JPN_LWT-Osaka Inst Of Technology</v>
      </c>
    </row>
    <row r="1004" spans="1:9" ht="16">
      <c r="A1004" s="28" t="s">
        <v>8453</v>
      </c>
      <c r="B1004" s="28" t="s">
        <v>8543</v>
      </c>
      <c r="C1004" s="28" t="s">
        <v>8544</v>
      </c>
      <c r="D1004" s="28" t="s">
        <v>8544</v>
      </c>
      <c r="E1004" s="28" t="s">
        <v>3643</v>
      </c>
      <c r="F1004" s="28" t="s">
        <v>3643</v>
      </c>
      <c r="G1004" s="29">
        <v>42315</v>
      </c>
      <c r="H1004" s="30" t="s">
        <v>5884</v>
      </c>
      <c r="I1004" s="16" t="str">
        <f t="shared" si="15"/>
        <v>JPN_LXB-Hokkaido U</v>
      </c>
    </row>
    <row r="1005" spans="1:9" ht="16">
      <c r="A1005" s="28" t="s">
        <v>8453</v>
      </c>
      <c r="B1005" s="28" t="s">
        <v>8545</v>
      </c>
      <c r="C1005" s="28" t="s">
        <v>8546</v>
      </c>
      <c r="D1005" s="28" t="s">
        <v>8546</v>
      </c>
      <c r="E1005" s="28" t="s">
        <v>3643</v>
      </c>
      <c r="F1005" s="28" t="s">
        <v>3643</v>
      </c>
      <c r="G1005" s="29">
        <v>42315</v>
      </c>
      <c r="H1005" s="30" t="s">
        <v>5884</v>
      </c>
      <c r="I1005" s="16" t="str">
        <f t="shared" si="15"/>
        <v>JPN_MGF-Soka U</v>
      </c>
    </row>
    <row r="1006" spans="1:9" ht="16">
      <c r="A1006" s="28" t="s">
        <v>8453</v>
      </c>
      <c r="B1006" s="28" t="s">
        <v>8547</v>
      </c>
      <c r="C1006" s="28" t="s">
        <v>8548</v>
      </c>
      <c r="D1006" s="28" t="s">
        <v>8548</v>
      </c>
      <c r="E1006" s="28" t="s">
        <v>3643</v>
      </c>
      <c r="F1006" s="28" t="s">
        <v>3643</v>
      </c>
      <c r="G1006" s="29">
        <v>42315</v>
      </c>
      <c r="H1006" s="30" t="s">
        <v>5884</v>
      </c>
      <c r="I1006" s="16" t="str">
        <f t="shared" si="15"/>
        <v>JPN_MHL-Keio U</v>
      </c>
    </row>
    <row r="1007" spans="1:9" ht="16">
      <c r="A1007" s="28" t="s">
        <v>8453</v>
      </c>
      <c r="B1007" s="28" t="s">
        <v>8549</v>
      </c>
      <c r="C1007" s="28" t="s">
        <v>8550</v>
      </c>
      <c r="D1007" s="28" t="s">
        <v>8550</v>
      </c>
      <c r="E1007" s="28" t="s">
        <v>3643</v>
      </c>
      <c r="F1007" s="28" t="s">
        <v>3643</v>
      </c>
      <c r="G1007" s="29">
        <v>42315</v>
      </c>
      <c r="H1007" s="30" t="s">
        <v>5884</v>
      </c>
      <c r="I1007" s="16" t="str">
        <f t="shared" si="15"/>
        <v>JPN_MJD-Gifu U</v>
      </c>
    </row>
    <row r="1008" spans="1:9" ht="16">
      <c r="A1008" s="28" t="s">
        <v>8453</v>
      </c>
      <c r="B1008" s="28" t="s">
        <v>8551</v>
      </c>
      <c r="C1008" s="28" t="s">
        <v>8552</v>
      </c>
      <c r="D1008" s="28" t="s">
        <v>8553</v>
      </c>
      <c r="E1008" s="28" t="s">
        <v>3643</v>
      </c>
      <c r="F1008" s="28" t="s">
        <v>3643</v>
      </c>
      <c r="G1008" s="29">
        <v>42315</v>
      </c>
      <c r="H1008" s="30" t="s">
        <v>5884</v>
      </c>
      <c r="I1008" s="16" t="str">
        <f t="shared" si="15"/>
        <v>JPN_NKU-Fuji Womens C</v>
      </c>
    </row>
    <row r="1009" spans="1:9" ht="16">
      <c r="A1009" s="28" t="s">
        <v>8453</v>
      </c>
      <c r="B1009" s="28" t="s">
        <v>8554</v>
      </c>
      <c r="C1009" s="28" t="s">
        <v>8555</v>
      </c>
      <c r="D1009" s="28" t="s">
        <v>8555</v>
      </c>
      <c r="E1009" s="28" t="s">
        <v>3643</v>
      </c>
      <c r="F1009" s="28" t="s">
        <v>3643</v>
      </c>
      <c r="G1009" s="29">
        <v>42315</v>
      </c>
      <c r="H1009" s="30" t="s">
        <v>5884</v>
      </c>
      <c r="I1009" s="16" t="str">
        <f t="shared" si="15"/>
        <v>JPN_NRB-U Of Tokyo</v>
      </c>
    </row>
    <row r="1010" spans="1:9" ht="16">
      <c r="A1010" s="28" t="s">
        <v>8453</v>
      </c>
      <c r="B1010" s="28" t="s">
        <v>8556</v>
      </c>
      <c r="C1010" s="28" t="s">
        <v>8557</v>
      </c>
      <c r="D1010" s="28" t="s">
        <v>8558</v>
      </c>
      <c r="E1010" s="28" t="s">
        <v>3643</v>
      </c>
      <c r="F1010" s="28" t="s">
        <v>3643</v>
      </c>
      <c r="G1010" s="29">
        <v>42315</v>
      </c>
      <c r="H1010" s="30" t="s">
        <v>5884</v>
      </c>
      <c r="I1010" s="16" t="str">
        <f t="shared" si="15"/>
        <v>JPN_NYL-U Of Electro-Communications</v>
      </c>
    </row>
    <row r="1011" spans="1:9" ht="16">
      <c r="A1011" s="28" t="s">
        <v>8453</v>
      </c>
      <c r="B1011" s="28" t="s">
        <v>8559</v>
      </c>
      <c r="C1011" s="28" t="s">
        <v>8560</v>
      </c>
      <c r="D1011" s="28" t="s">
        <v>8561</v>
      </c>
      <c r="E1011" s="28" t="s">
        <v>3643</v>
      </c>
      <c r="F1011" s="28" t="s">
        <v>3643</v>
      </c>
      <c r="G1011" s="29">
        <v>42315</v>
      </c>
      <c r="H1011" s="30" t="s">
        <v>5884</v>
      </c>
      <c r="I1011" s="16" t="str">
        <f t="shared" si="15"/>
        <v>JPN_QLM-Osaka Presectarial High School</v>
      </c>
    </row>
    <row r="1012" spans="1:9" ht="16">
      <c r="A1012" s="28" t="s">
        <v>8453</v>
      </c>
      <c r="B1012" s="28" t="s">
        <v>8562</v>
      </c>
      <c r="C1012" s="28" t="s">
        <v>8563</v>
      </c>
      <c r="D1012" s="28" t="s">
        <v>8564</v>
      </c>
      <c r="E1012" s="28" t="s">
        <v>3643</v>
      </c>
      <c r="F1012" s="28" t="s">
        <v>3643</v>
      </c>
      <c r="G1012" s="29">
        <v>42315</v>
      </c>
      <c r="H1012" s="30" t="s">
        <v>5884</v>
      </c>
      <c r="I1012" s="16" t="str">
        <f t="shared" si="15"/>
        <v>JPN_QLN-Taasaki College</v>
      </c>
    </row>
    <row r="1013" spans="1:9" ht="16">
      <c r="A1013" s="28" t="s">
        <v>8453</v>
      </c>
      <c r="B1013" s="28" t="s">
        <v>8565</v>
      </c>
      <c r="C1013" s="28" t="s">
        <v>8566</v>
      </c>
      <c r="D1013" s="28" t="s">
        <v>8566</v>
      </c>
      <c r="E1013" s="28" t="s">
        <v>3643</v>
      </c>
      <c r="F1013" s="28" t="s">
        <v>3643</v>
      </c>
      <c r="G1013" s="29">
        <v>42315</v>
      </c>
      <c r="H1013" s="30" t="s">
        <v>5884</v>
      </c>
      <c r="I1013" s="16" t="str">
        <f t="shared" si="15"/>
        <v>JPN_QUA-Tohoku U</v>
      </c>
    </row>
    <row r="1014" spans="1:9" ht="16">
      <c r="A1014" s="28" t="s">
        <v>8453</v>
      </c>
      <c r="B1014" s="28" t="s">
        <v>8567</v>
      </c>
      <c r="C1014" s="28" t="s">
        <v>8568</v>
      </c>
      <c r="D1014" s="28" t="s">
        <v>8569</v>
      </c>
      <c r="E1014" s="28" t="s">
        <v>3643</v>
      </c>
      <c r="F1014" s="28" t="s">
        <v>3643</v>
      </c>
      <c r="G1014" s="29">
        <v>42315</v>
      </c>
      <c r="H1014" s="30" t="s">
        <v>5884</v>
      </c>
      <c r="I1014" s="16" t="str">
        <f t="shared" si="15"/>
        <v>JPN_RSY-Toyohashi U Of Technology</v>
      </c>
    </row>
    <row r="1015" spans="1:9" ht="16">
      <c r="A1015" s="28" t="s">
        <v>8453</v>
      </c>
      <c r="B1015" s="28" t="s">
        <v>8570</v>
      </c>
      <c r="C1015" s="28" t="s">
        <v>8571</v>
      </c>
      <c r="D1015" s="28" t="s">
        <v>5918</v>
      </c>
      <c r="E1015" s="28" t="s">
        <v>3643</v>
      </c>
      <c r="F1015" s="28" t="s">
        <v>3643</v>
      </c>
      <c r="G1015" s="29">
        <v>42315</v>
      </c>
      <c r="H1015" s="30" t="s">
        <v>5884</v>
      </c>
      <c r="I1015" s="16" t="str">
        <f t="shared" si="15"/>
        <v>JPN_RTM-University Ot Tsukuba</v>
      </c>
    </row>
    <row r="1016" spans="1:9" ht="16">
      <c r="A1016" s="28" t="s">
        <v>8453</v>
      </c>
      <c r="B1016" s="28" t="s">
        <v>8572</v>
      </c>
      <c r="C1016" s="28" t="s">
        <v>8573</v>
      </c>
      <c r="D1016" s="28" t="s">
        <v>8574</v>
      </c>
      <c r="E1016" s="28" t="s">
        <v>3643</v>
      </c>
      <c r="F1016" s="28" t="s">
        <v>3643</v>
      </c>
      <c r="G1016" s="29">
        <v>42315</v>
      </c>
      <c r="H1016" s="30" t="s">
        <v>5884</v>
      </c>
      <c r="I1016" s="16" t="str">
        <f t="shared" si="15"/>
        <v>JPN_RTQ-Inst Center For Language</v>
      </c>
    </row>
    <row r="1017" spans="1:9" ht="16">
      <c r="A1017" s="28" t="s">
        <v>8453</v>
      </c>
      <c r="B1017" s="28" t="s">
        <v>8575</v>
      </c>
      <c r="C1017" s="28" t="s">
        <v>8576</v>
      </c>
      <c r="D1017" s="28" t="s">
        <v>8576</v>
      </c>
      <c r="E1017" s="28" t="s">
        <v>3643</v>
      </c>
      <c r="F1017" s="28" t="s">
        <v>3643</v>
      </c>
      <c r="G1017" s="29">
        <v>42315</v>
      </c>
      <c r="H1017" s="30" t="s">
        <v>5884</v>
      </c>
      <c r="I1017" s="16" t="str">
        <f t="shared" si="15"/>
        <v>JPN_RVC-U Of Japan</v>
      </c>
    </row>
    <row r="1018" spans="1:9" ht="16">
      <c r="A1018" s="28" t="s">
        <v>8453</v>
      </c>
      <c r="B1018" s="28" t="s">
        <v>8577</v>
      </c>
      <c r="C1018" s="28" t="s">
        <v>8578</v>
      </c>
      <c r="D1018" s="28" t="s">
        <v>8579</v>
      </c>
      <c r="E1018" s="28" t="s">
        <v>3643</v>
      </c>
      <c r="F1018" s="28" t="s">
        <v>3643</v>
      </c>
      <c r="G1018" s="29">
        <v>42315</v>
      </c>
      <c r="H1018" s="30" t="s">
        <v>5884</v>
      </c>
      <c r="I1018" s="16" t="str">
        <f t="shared" si="15"/>
        <v>JPN_RXB-Kawasaki Medical School</v>
      </c>
    </row>
    <row r="1019" spans="1:9" ht="16">
      <c r="A1019" s="28" t="s">
        <v>8453</v>
      </c>
      <c r="B1019" s="28" t="s">
        <v>8580</v>
      </c>
      <c r="C1019" s="28" t="s">
        <v>8581</v>
      </c>
      <c r="D1019" s="28" t="s">
        <v>5918</v>
      </c>
      <c r="E1019" s="28" t="s">
        <v>3643</v>
      </c>
      <c r="F1019" s="28" t="s">
        <v>3643</v>
      </c>
      <c r="G1019" s="29">
        <v>42315</v>
      </c>
      <c r="H1019" s="30" t="s">
        <v>5884</v>
      </c>
      <c r="I1019" s="16" t="str">
        <f t="shared" si="15"/>
        <v>JPN_RXJ-University Of Tokushima</v>
      </c>
    </row>
    <row r="1020" spans="1:9" ht="16">
      <c r="A1020" s="28" t="s">
        <v>8453</v>
      </c>
      <c r="B1020" s="28" t="s">
        <v>8582</v>
      </c>
      <c r="C1020" s="28" t="s">
        <v>8583</v>
      </c>
      <c r="D1020" s="28" t="s">
        <v>8584</v>
      </c>
      <c r="E1020" s="28" t="s">
        <v>3643</v>
      </c>
      <c r="F1020" s="28" t="s">
        <v>3643</v>
      </c>
      <c r="G1020" s="29">
        <v>42315</v>
      </c>
      <c r="H1020" s="30" t="s">
        <v>5884</v>
      </c>
      <c r="I1020" s="16" t="str">
        <f t="shared" si="15"/>
        <v>JPN_SBB-Sophia University</v>
      </c>
    </row>
    <row r="1021" spans="1:9" ht="16">
      <c r="A1021" s="28" t="s">
        <v>8453</v>
      </c>
      <c r="B1021" s="28" t="s">
        <v>8585</v>
      </c>
      <c r="C1021" s="28" t="s">
        <v>8586</v>
      </c>
      <c r="D1021" s="28" t="s">
        <v>8586</v>
      </c>
      <c r="E1021" s="28" t="s">
        <v>3643</v>
      </c>
      <c r="F1021" s="28" t="s">
        <v>3643</v>
      </c>
      <c r="G1021" s="29">
        <v>42315</v>
      </c>
      <c r="H1021" s="30" t="s">
        <v>5884</v>
      </c>
      <c r="I1021" s="16" t="str">
        <f t="shared" si="15"/>
        <v>JPN_SBH-Saitama U</v>
      </c>
    </row>
    <row r="1022" spans="1:9" ht="16">
      <c r="A1022" s="28" t="s">
        <v>8453</v>
      </c>
      <c r="B1022" s="28" t="s">
        <v>8587</v>
      </c>
      <c r="C1022" s="28" t="s">
        <v>8588</v>
      </c>
      <c r="D1022" s="28" t="s">
        <v>8589</v>
      </c>
      <c r="E1022" s="28" t="s">
        <v>3643</v>
      </c>
      <c r="F1022" s="28" t="s">
        <v>3643</v>
      </c>
      <c r="G1022" s="29">
        <v>42315</v>
      </c>
      <c r="H1022" s="30" t="s">
        <v>5884</v>
      </c>
      <c r="I1022" s="16" t="str">
        <f t="shared" si="15"/>
        <v>JPN_SCQ-U Tokushima</v>
      </c>
    </row>
    <row r="1023" spans="1:9" ht="16">
      <c r="A1023" s="28" t="s">
        <v>8453</v>
      </c>
      <c r="B1023" s="28" t="s">
        <v>8590</v>
      </c>
      <c r="C1023" s="28" t="s">
        <v>8591</v>
      </c>
      <c r="D1023" s="28" t="s">
        <v>8591</v>
      </c>
      <c r="E1023" s="28" t="s">
        <v>3643</v>
      </c>
      <c r="F1023" s="28" t="s">
        <v>3643</v>
      </c>
      <c r="G1023" s="29">
        <v>42315</v>
      </c>
      <c r="H1023" s="30" t="s">
        <v>5884</v>
      </c>
      <c r="I1023" s="16" t="str">
        <f t="shared" si="15"/>
        <v>JPN_SCX-Waseda U</v>
      </c>
    </row>
    <row r="1024" spans="1:9" ht="16">
      <c r="A1024" s="28" t="s">
        <v>8453</v>
      </c>
      <c r="B1024" s="28" t="s">
        <v>8592</v>
      </c>
      <c r="C1024" s="28" t="s">
        <v>8593</v>
      </c>
      <c r="D1024" s="28" t="s">
        <v>8594</v>
      </c>
      <c r="E1024" s="28" t="s">
        <v>3643</v>
      </c>
      <c r="F1024" s="28" t="s">
        <v>3643</v>
      </c>
      <c r="G1024" s="29">
        <v>42315</v>
      </c>
      <c r="H1024" s="30" t="s">
        <v>5884</v>
      </c>
      <c r="I1024" s="16" t="str">
        <f t="shared" si="15"/>
        <v>JPN_SHU-Juntendo University</v>
      </c>
    </row>
    <row r="1025" spans="1:9" ht="16">
      <c r="A1025" s="28" t="s">
        <v>8453</v>
      </c>
      <c r="B1025" s="28" t="s">
        <v>8595</v>
      </c>
      <c r="C1025" s="28" t="s">
        <v>8596</v>
      </c>
      <c r="D1025" s="28" t="s">
        <v>8597</v>
      </c>
      <c r="E1025" s="28" t="s">
        <v>3643</v>
      </c>
      <c r="F1025" s="28" t="s">
        <v>3643</v>
      </c>
      <c r="G1025" s="29">
        <v>42315</v>
      </c>
      <c r="H1025" s="30" t="s">
        <v>5884</v>
      </c>
      <c r="I1025" s="16" t="str">
        <f t="shared" si="15"/>
        <v>JPN_SHV-Oita Medical College</v>
      </c>
    </row>
    <row r="1026" spans="1:9" ht="16">
      <c r="A1026" s="28" t="s">
        <v>8453</v>
      </c>
      <c r="B1026" s="28" t="s">
        <v>8598</v>
      </c>
      <c r="C1026" s="28" t="s">
        <v>8599</v>
      </c>
      <c r="D1026" s="28" t="s">
        <v>8600</v>
      </c>
      <c r="E1026" s="28" t="s">
        <v>3643</v>
      </c>
      <c r="F1026" s="28" t="s">
        <v>3643</v>
      </c>
      <c r="G1026" s="29">
        <v>42315</v>
      </c>
      <c r="H1026" s="30" t="s">
        <v>5884</v>
      </c>
      <c r="I1026" s="16" t="str">
        <f t="shared" si="15"/>
        <v>JPN_SJI-Kitasato University</v>
      </c>
    </row>
    <row r="1027" spans="1:9" ht="16">
      <c r="A1027" s="28" t="s">
        <v>8453</v>
      </c>
      <c r="B1027" s="28" t="s">
        <v>8601</v>
      </c>
      <c r="C1027" s="28" t="s">
        <v>8602</v>
      </c>
      <c r="D1027" s="28" t="s">
        <v>8603</v>
      </c>
      <c r="E1027" s="28" t="s">
        <v>3643</v>
      </c>
      <c r="F1027" s="28" t="s">
        <v>3643</v>
      </c>
      <c r="G1027" s="29">
        <v>42315</v>
      </c>
      <c r="H1027" s="30" t="s">
        <v>5884</v>
      </c>
      <c r="I1027" s="16" t="str">
        <f t="shared" si="15"/>
        <v>JPN_SJV-Ehime University</v>
      </c>
    </row>
    <row r="1028" spans="1:9" ht="32">
      <c r="A1028" s="28" t="s">
        <v>8453</v>
      </c>
      <c r="B1028" s="28" t="s">
        <v>8604</v>
      </c>
      <c r="C1028" s="28" t="s">
        <v>8605</v>
      </c>
      <c r="D1028" s="28" t="s">
        <v>8606</v>
      </c>
      <c r="E1028" s="28" t="s">
        <v>3643</v>
      </c>
      <c r="F1028" s="28" t="s">
        <v>3643</v>
      </c>
      <c r="G1028" s="29">
        <v>42315</v>
      </c>
      <c r="H1028" s="30" t="s">
        <v>5884</v>
      </c>
      <c r="I1028" s="16" t="str">
        <f t="shared" si="15"/>
        <v>JPN_SKG-Otsuma Womens University</v>
      </c>
    </row>
    <row r="1029" spans="1:9" ht="16">
      <c r="A1029" s="28" t="s">
        <v>8453</v>
      </c>
      <c r="B1029" s="28" t="s">
        <v>8607</v>
      </c>
      <c r="C1029" s="28" t="s">
        <v>8608</v>
      </c>
      <c r="D1029" s="28" t="s">
        <v>8609</v>
      </c>
      <c r="E1029" s="28" t="s">
        <v>3643</v>
      </c>
      <c r="F1029" s="28" t="s">
        <v>3643</v>
      </c>
      <c r="G1029" s="29">
        <v>42315</v>
      </c>
      <c r="H1029" s="30" t="s">
        <v>5884</v>
      </c>
      <c r="I1029" s="16" t="str">
        <f t="shared" ref="I1029:I1092" si="16">A1029&amp;"_"&amp;B1029&amp;"-"&amp;C1029</f>
        <v>JPN_SKU-Sapporo University</v>
      </c>
    </row>
    <row r="1030" spans="1:9" ht="16">
      <c r="A1030" s="28" t="s">
        <v>8610</v>
      </c>
      <c r="B1030" s="28" t="s">
        <v>3535</v>
      </c>
      <c r="C1030" s="28" t="s">
        <v>8611</v>
      </c>
      <c r="D1030" s="28" t="s">
        <v>8611</v>
      </c>
      <c r="E1030" s="28" t="s">
        <v>3643</v>
      </c>
      <c r="F1030" s="28" t="s">
        <v>3643</v>
      </c>
      <c r="G1030" s="29">
        <v>42315</v>
      </c>
      <c r="H1030" s="30" t="s">
        <v>5884</v>
      </c>
      <c r="I1030" s="16" t="str">
        <f t="shared" si="16"/>
        <v>KEN_MEE-U C</v>
      </c>
    </row>
    <row r="1031" spans="1:9" ht="16">
      <c r="A1031" s="28" t="s">
        <v>8610</v>
      </c>
      <c r="B1031" s="28" t="s">
        <v>8612</v>
      </c>
      <c r="C1031" s="28" t="s">
        <v>8613</v>
      </c>
      <c r="D1031" s="28" t="s">
        <v>8614</v>
      </c>
      <c r="E1031" s="28" t="s">
        <v>3643</v>
      </c>
      <c r="F1031" s="28" t="s">
        <v>3643</v>
      </c>
      <c r="G1031" s="29">
        <v>42315</v>
      </c>
      <c r="H1031" s="30" t="s">
        <v>5884</v>
      </c>
      <c r="I1031" s="16" t="str">
        <f t="shared" si="16"/>
        <v>KEN_NQL-U Of Nairobi</v>
      </c>
    </row>
    <row r="1032" spans="1:9" ht="16">
      <c r="A1032" s="28" t="s">
        <v>8615</v>
      </c>
      <c r="B1032" s="28" t="s">
        <v>8616</v>
      </c>
      <c r="C1032" s="28" t="s">
        <v>8617</v>
      </c>
      <c r="D1032" s="28" t="s">
        <v>8618</v>
      </c>
      <c r="E1032" s="28" t="s">
        <v>3643</v>
      </c>
      <c r="F1032" s="28" t="s">
        <v>3643</v>
      </c>
      <c r="G1032" s="29">
        <v>42315</v>
      </c>
      <c r="H1032" s="30" t="s">
        <v>5884</v>
      </c>
      <c r="I1032" s="16" t="str">
        <f t="shared" si="16"/>
        <v>KHM_CVU-Cambodia                   4 Y</v>
      </c>
    </row>
    <row r="1033" spans="1:9" ht="16">
      <c r="A1033" s="28" t="s">
        <v>8619</v>
      </c>
      <c r="B1033" s="28" t="s">
        <v>8620</v>
      </c>
      <c r="C1033" s="28" t="s">
        <v>8621</v>
      </c>
      <c r="D1033" s="28" t="s">
        <v>8622</v>
      </c>
      <c r="E1033" s="28" t="s">
        <v>3643</v>
      </c>
      <c r="F1033" s="28" t="s">
        <v>3643</v>
      </c>
      <c r="G1033" s="29">
        <v>42315</v>
      </c>
      <c r="H1033" s="30" t="s">
        <v>5884</v>
      </c>
      <c r="I1033" s="16" t="str">
        <f t="shared" si="16"/>
        <v>KOR_ACW-Keimyung Christian C</v>
      </c>
    </row>
    <row r="1034" spans="1:9" ht="16">
      <c r="A1034" s="28" t="s">
        <v>8619</v>
      </c>
      <c r="B1034" s="28" t="s">
        <v>8623</v>
      </c>
      <c r="C1034" s="28" t="s">
        <v>8624</v>
      </c>
      <c r="D1034" s="28" t="s">
        <v>8624</v>
      </c>
      <c r="E1034" s="28" t="s">
        <v>3643</v>
      </c>
      <c r="F1034" s="28" t="s">
        <v>3643</v>
      </c>
      <c r="G1034" s="29">
        <v>42315</v>
      </c>
      <c r="H1034" s="30" t="s">
        <v>5884</v>
      </c>
      <c r="I1034" s="16" t="str">
        <f t="shared" si="16"/>
        <v>KOR_DTT-Sogang U</v>
      </c>
    </row>
    <row r="1035" spans="1:9" ht="16">
      <c r="A1035" s="28" t="s">
        <v>8619</v>
      </c>
      <c r="B1035" s="28" t="s">
        <v>8625</v>
      </c>
      <c r="C1035" s="28" t="s">
        <v>8626</v>
      </c>
      <c r="D1035" s="28" t="s">
        <v>8627</v>
      </c>
      <c r="E1035" s="28" t="s">
        <v>3643</v>
      </c>
      <c r="F1035" s="28" t="s">
        <v>3643</v>
      </c>
      <c r="G1035" s="29">
        <v>42315</v>
      </c>
      <c r="H1035" s="30" t="s">
        <v>5884</v>
      </c>
      <c r="I1035" s="16" t="str">
        <f t="shared" si="16"/>
        <v>KOR_FBP-Seoul National U</v>
      </c>
    </row>
    <row r="1036" spans="1:9" ht="16">
      <c r="A1036" s="28" t="s">
        <v>8619</v>
      </c>
      <c r="B1036" s="28" t="s">
        <v>8628</v>
      </c>
      <c r="C1036" s="28" t="s">
        <v>8629</v>
      </c>
      <c r="D1036" s="28" t="s">
        <v>8629</v>
      </c>
      <c r="E1036" s="28" t="s">
        <v>3643</v>
      </c>
      <c r="F1036" s="28" t="s">
        <v>3643</v>
      </c>
      <c r="G1036" s="29">
        <v>42315</v>
      </c>
      <c r="H1036" s="30" t="s">
        <v>5884</v>
      </c>
      <c r="I1036" s="16" t="str">
        <f t="shared" si="16"/>
        <v>KOR_FFQ-Kon Kuk U</v>
      </c>
    </row>
    <row r="1037" spans="1:9" ht="16">
      <c r="A1037" s="28" t="s">
        <v>8619</v>
      </c>
      <c r="B1037" s="28" t="s">
        <v>8630</v>
      </c>
      <c r="C1037" s="28" t="s">
        <v>8631</v>
      </c>
      <c r="D1037" s="28" t="s">
        <v>8631</v>
      </c>
      <c r="E1037" s="28" t="s">
        <v>3643</v>
      </c>
      <c r="F1037" s="28" t="s">
        <v>3643</v>
      </c>
      <c r="G1037" s="29">
        <v>42315</v>
      </c>
      <c r="H1037" s="30" t="s">
        <v>5884</v>
      </c>
      <c r="I1037" s="16" t="str">
        <f t="shared" si="16"/>
        <v>KOR_FGG-Dan Kook C</v>
      </c>
    </row>
    <row r="1038" spans="1:9" ht="16">
      <c r="A1038" s="28" t="s">
        <v>8619</v>
      </c>
      <c r="B1038" s="28" t="s">
        <v>8632</v>
      </c>
      <c r="C1038" s="28" t="s">
        <v>8633</v>
      </c>
      <c r="D1038" s="28" t="s">
        <v>8634</v>
      </c>
      <c r="E1038" s="28" t="s">
        <v>3643</v>
      </c>
      <c r="F1038" s="28" t="s">
        <v>3643</v>
      </c>
      <c r="G1038" s="29">
        <v>42315</v>
      </c>
      <c r="H1038" s="30" t="s">
        <v>5884</v>
      </c>
      <c r="I1038" s="16" t="str">
        <f t="shared" si="16"/>
        <v>KOR_FHE-Sungkyunkwan U</v>
      </c>
    </row>
    <row r="1039" spans="1:9" ht="16">
      <c r="A1039" s="28" t="s">
        <v>8619</v>
      </c>
      <c r="B1039" s="28" t="s">
        <v>8635</v>
      </c>
      <c r="C1039" s="28" t="s">
        <v>8636</v>
      </c>
      <c r="D1039" s="28" t="s">
        <v>8636</v>
      </c>
      <c r="E1039" s="28" t="s">
        <v>3643</v>
      </c>
      <c r="F1039" s="28" t="s">
        <v>3643</v>
      </c>
      <c r="G1039" s="29">
        <v>42315</v>
      </c>
      <c r="H1039" s="30" t="s">
        <v>5884</v>
      </c>
      <c r="I1039" s="16" t="str">
        <f t="shared" si="16"/>
        <v>KOR_GYX-Myongji U</v>
      </c>
    </row>
    <row r="1040" spans="1:9" ht="16">
      <c r="A1040" s="28" t="s">
        <v>8619</v>
      </c>
      <c r="B1040" s="28" t="s">
        <v>8637</v>
      </c>
      <c r="C1040" s="28" t="s">
        <v>8638</v>
      </c>
      <c r="D1040" s="28" t="s">
        <v>8639</v>
      </c>
      <c r="E1040" s="28" t="s">
        <v>3643</v>
      </c>
      <c r="F1040" s="28" t="s">
        <v>3643</v>
      </c>
      <c r="G1040" s="29">
        <v>42315</v>
      </c>
      <c r="H1040" s="30" t="s">
        <v>5884</v>
      </c>
      <c r="I1040" s="16" t="str">
        <f t="shared" si="16"/>
        <v>KOR_GZH-Kyungpook National U</v>
      </c>
    </row>
    <row r="1041" spans="1:9" ht="16">
      <c r="A1041" s="28" t="s">
        <v>8619</v>
      </c>
      <c r="B1041" s="28" t="s">
        <v>8640</v>
      </c>
      <c r="C1041" s="28" t="s">
        <v>8641</v>
      </c>
      <c r="D1041" s="28" t="s">
        <v>8641</v>
      </c>
      <c r="E1041" s="28" t="s">
        <v>3643</v>
      </c>
      <c r="F1041" s="28" t="s">
        <v>3643</v>
      </c>
      <c r="G1041" s="29">
        <v>42315</v>
      </c>
      <c r="H1041" s="30" t="s">
        <v>5884</v>
      </c>
      <c r="I1041" s="16" t="str">
        <f t="shared" si="16"/>
        <v>KOR_HBW-Chungang U</v>
      </c>
    </row>
    <row r="1042" spans="1:9" ht="16">
      <c r="A1042" s="28" t="s">
        <v>8619</v>
      </c>
      <c r="B1042" s="28" t="s">
        <v>8642</v>
      </c>
      <c r="C1042" s="28" t="s">
        <v>8643</v>
      </c>
      <c r="D1042" s="28" t="s">
        <v>8643</v>
      </c>
      <c r="E1042" s="28" t="s">
        <v>3643</v>
      </c>
      <c r="F1042" s="28" t="s">
        <v>3643</v>
      </c>
      <c r="G1042" s="29">
        <v>42315</v>
      </c>
      <c r="H1042" s="30" t="s">
        <v>5884</v>
      </c>
      <c r="I1042" s="16" t="str">
        <f t="shared" si="16"/>
        <v>KOR_HRP-Yonsei U</v>
      </c>
    </row>
    <row r="1043" spans="1:9" ht="16">
      <c r="A1043" s="28" t="s">
        <v>8619</v>
      </c>
      <c r="B1043" s="28" t="s">
        <v>8644</v>
      </c>
      <c r="C1043" s="28" t="s">
        <v>8645</v>
      </c>
      <c r="D1043" s="28" t="s">
        <v>8645</v>
      </c>
      <c r="E1043" s="28" t="s">
        <v>3643</v>
      </c>
      <c r="F1043" s="28" t="s">
        <v>3643</v>
      </c>
      <c r="G1043" s="29">
        <v>42315</v>
      </c>
      <c r="H1043" s="30" t="s">
        <v>5884</v>
      </c>
      <c r="I1043" s="16" t="str">
        <f t="shared" si="16"/>
        <v>KOR_KXB-Ong A U</v>
      </c>
    </row>
    <row r="1044" spans="1:9" ht="16">
      <c r="A1044" s="28" t="s">
        <v>8619</v>
      </c>
      <c r="B1044" s="28" t="s">
        <v>8646</v>
      </c>
      <c r="C1044" s="28" t="s">
        <v>8647</v>
      </c>
      <c r="D1044" s="28" t="s">
        <v>8648</v>
      </c>
      <c r="E1044" s="28" t="s">
        <v>3643</v>
      </c>
      <c r="F1044" s="28" t="s">
        <v>3643</v>
      </c>
      <c r="G1044" s="29">
        <v>42315</v>
      </c>
      <c r="H1044" s="30" t="s">
        <v>5884</v>
      </c>
      <c r="I1044" s="16" t="str">
        <f t="shared" si="16"/>
        <v>KOR_MBT-Inha Inst Of Technology</v>
      </c>
    </row>
    <row r="1045" spans="1:9" ht="16">
      <c r="A1045" s="28" t="s">
        <v>8619</v>
      </c>
      <c r="B1045" s="28" t="s">
        <v>8649</v>
      </c>
      <c r="C1045" s="28" t="s">
        <v>8650</v>
      </c>
      <c r="D1045" s="28" t="s">
        <v>8650</v>
      </c>
      <c r="E1045" s="28" t="s">
        <v>3643</v>
      </c>
      <c r="F1045" s="28" t="s">
        <v>3643</v>
      </c>
      <c r="G1045" s="29">
        <v>42315</v>
      </c>
      <c r="H1045" s="30" t="s">
        <v>5884</v>
      </c>
      <c r="I1045" s="16" t="str">
        <f t="shared" si="16"/>
        <v>KOR_NJW-U Of Seoul</v>
      </c>
    </row>
    <row r="1046" spans="1:9" ht="16">
      <c r="A1046" s="28" t="s">
        <v>8619</v>
      </c>
      <c r="B1046" s="28" t="s">
        <v>8651</v>
      </c>
      <c r="C1046" s="28" t="s">
        <v>8652</v>
      </c>
      <c r="D1046" s="28" t="s">
        <v>8653</v>
      </c>
      <c r="E1046" s="28" t="s">
        <v>3643</v>
      </c>
      <c r="F1046" s="28" t="s">
        <v>3643</v>
      </c>
      <c r="G1046" s="29">
        <v>42315</v>
      </c>
      <c r="H1046" s="30" t="s">
        <v>5884</v>
      </c>
      <c r="I1046" s="16" t="str">
        <f t="shared" si="16"/>
        <v>KOR_QGJ-Severance Union Medical C</v>
      </c>
    </row>
    <row r="1047" spans="1:9" ht="16">
      <c r="A1047" s="28" t="s">
        <v>8619</v>
      </c>
      <c r="B1047" s="28" t="s">
        <v>8654</v>
      </c>
      <c r="C1047" s="28" t="s">
        <v>8655</v>
      </c>
      <c r="D1047" s="28" t="s">
        <v>8656</v>
      </c>
      <c r="E1047" s="28" t="s">
        <v>3643</v>
      </c>
      <c r="F1047" s="28" t="s">
        <v>3643</v>
      </c>
      <c r="G1047" s="29">
        <v>42315</v>
      </c>
      <c r="H1047" s="30" t="s">
        <v>5884</v>
      </c>
      <c r="I1047" s="16" t="str">
        <f t="shared" si="16"/>
        <v>KOR_RVQ-Hanyang University</v>
      </c>
    </row>
    <row r="1048" spans="1:9" ht="16">
      <c r="A1048" s="28" t="s">
        <v>8619</v>
      </c>
      <c r="B1048" s="28" t="s">
        <v>8657</v>
      </c>
      <c r="C1048" s="28" t="s">
        <v>8658</v>
      </c>
      <c r="D1048" s="28" t="s">
        <v>8659</v>
      </c>
      <c r="E1048" s="28" t="s">
        <v>3643</v>
      </c>
      <c r="F1048" s="28" t="s">
        <v>3643</v>
      </c>
      <c r="G1048" s="29">
        <v>42315</v>
      </c>
      <c r="H1048" s="30" t="s">
        <v>5884</v>
      </c>
      <c r="I1048" s="16" t="str">
        <f t="shared" si="16"/>
        <v>KOR_SBG-Korea Advanced Institute Of Sc</v>
      </c>
    </row>
    <row r="1049" spans="1:9" ht="16">
      <c r="A1049" s="28" t="s">
        <v>8619</v>
      </c>
      <c r="B1049" s="28" t="s">
        <v>8660</v>
      </c>
      <c r="C1049" s="28" t="s">
        <v>8658</v>
      </c>
      <c r="D1049" s="28" t="s">
        <v>8659</v>
      </c>
      <c r="E1049" s="28" t="s">
        <v>3643</v>
      </c>
      <c r="F1049" s="28" t="s">
        <v>3643</v>
      </c>
      <c r="G1049" s="29">
        <v>42315</v>
      </c>
      <c r="H1049" s="30" t="s">
        <v>5884</v>
      </c>
      <c r="I1049" s="16" t="str">
        <f t="shared" si="16"/>
        <v>KOR_SBR-Korea Advanced Institute Of Sc</v>
      </c>
    </row>
    <row r="1050" spans="1:9" ht="16">
      <c r="A1050" s="28" t="s">
        <v>8619</v>
      </c>
      <c r="B1050" s="28" t="s">
        <v>8661</v>
      </c>
      <c r="C1050" s="28" t="s">
        <v>8662</v>
      </c>
      <c r="D1050" s="28" t="s">
        <v>8663</v>
      </c>
      <c r="E1050" s="28" t="s">
        <v>3643</v>
      </c>
      <c r="F1050" s="28" t="s">
        <v>3643</v>
      </c>
      <c r="G1050" s="29">
        <v>42315</v>
      </c>
      <c r="H1050" s="30" t="s">
        <v>5884</v>
      </c>
      <c r="I1050" s="16" t="str">
        <f t="shared" si="16"/>
        <v>KOR_SCF-Korea University</v>
      </c>
    </row>
    <row r="1051" spans="1:9" ht="16">
      <c r="A1051" s="28" t="s">
        <v>8619</v>
      </c>
      <c r="B1051" s="28" t="s">
        <v>8664</v>
      </c>
      <c r="C1051" s="28" t="s">
        <v>8665</v>
      </c>
      <c r="D1051" s="28" t="s">
        <v>8666</v>
      </c>
      <c r="E1051" s="28" t="s">
        <v>3643</v>
      </c>
      <c r="F1051" s="28" t="s">
        <v>3643</v>
      </c>
      <c r="G1051" s="29">
        <v>42315</v>
      </c>
      <c r="H1051" s="30" t="s">
        <v>5884</v>
      </c>
      <c r="I1051" s="16" t="str">
        <f t="shared" si="16"/>
        <v>KOR_SJD-Pohang Univ Of Science And Tec</v>
      </c>
    </row>
    <row r="1052" spans="1:9" ht="16">
      <c r="A1052" s="28" t="s">
        <v>8619</v>
      </c>
      <c r="B1052" s="28" t="s">
        <v>8667</v>
      </c>
      <c r="C1052" s="28" t="s">
        <v>8668</v>
      </c>
      <c r="D1052" s="28" t="s">
        <v>8669</v>
      </c>
      <c r="E1052" s="28" t="s">
        <v>3643</v>
      </c>
      <c r="F1052" s="28" t="s">
        <v>3643</v>
      </c>
      <c r="G1052" s="29">
        <v>42315</v>
      </c>
      <c r="H1052" s="30" t="s">
        <v>5884</v>
      </c>
      <c r="I1052" s="16" t="str">
        <f t="shared" si="16"/>
        <v>KOR_SJF-Dongguk University</v>
      </c>
    </row>
    <row r="1053" spans="1:9" ht="16">
      <c r="A1053" s="28" t="s">
        <v>8670</v>
      </c>
      <c r="B1053" s="28" t="s">
        <v>8671</v>
      </c>
      <c r="C1053" s="28" t="s">
        <v>8672</v>
      </c>
      <c r="D1053" s="28" t="s">
        <v>8673</v>
      </c>
      <c r="E1053" s="28" t="s">
        <v>3643</v>
      </c>
      <c r="F1053" s="28" t="s">
        <v>3643</v>
      </c>
      <c r="G1053" s="29">
        <v>42315</v>
      </c>
      <c r="H1053" s="30" t="s">
        <v>5884</v>
      </c>
      <c r="I1053" s="16" t="str">
        <f t="shared" si="16"/>
        <v>LBN_ANM-Beirut Arab U</v>
      </c>
    </row>
    <row r="1054" spans="1:9" ht="16">
      <c r="A1054" s="28" t="s">
        <v>8670</v>
      </c>
      <c r="B1054" s="28" t="s">
        <v>8674</v>
      </c>
      <c r="C1054" s="28" t="s">
        <v>8675</v>
      </c>
      <c r="D1054" s="28" t="s">
        <v>8676</v>
      </c>
      <c r="E1054" s="28" t="s">
        <v>3643</v>
      </c>
      <c r="F1054" s="28" t="s">
        <v>3643</v>
      </c>
      <c r="G1054" s="29">
        <v>42315</v>
      </c>
      <c r="H1054" s="30" t="s">
        <v>5884</v>
      </c>
      <c r="I1054" s="16" t="str">
        <f t="shared" si="16"/>
        <v>LBN_APP-Beirut C For Women</v>
      </c>
    </row>
    <row r="1055" spans="1:9" ht="16">
      <c r="A1055" s="28" t="s">
        <v>8670</v>
      </c>
      <c r="B1055" s="28" t="s">
        <v>8677</v>
      </c>
      <c r="C1055" s="28" t="s">
        <v>8678</v>
      </c>
      <c r="D1055" s="28" t="s">
        <v>5888</v>
      </c>
      <c r="E1055" s="28" t="s">
        <v>3643</v>
      </c>
      <c r="F1055" s="28" t="s">
        <v>3643</v>
      </c>
      <c r="G1055" s="29">
        <v>42315</v>
      </c>
      <c r="H1055" s="30" t="s">
        <v>5884</v>
      </c>
      <c r="I1055" s="16" t="str">
        <f t="shared" si="16"/>
        <v>LBN_GFL-American U Of Beirut</v>
      </c>
    </row>
    <row r="1056" spans="1:9" ht="16">
      <c r="A1056" s="28" t="s">
        <v>8670</v>
      </c>
      <c r="B1056" s="28" t="s">
        <v>8679</v>
      </c>
      <c r="C1056" s="28" t="s">
        <v>8680</v>
      </c>
      <c r="D1056" s="28" t="s">
        <v>8681</v>
      </c>
      <c r="E1056" s="28" t="s">
        <v>3643</v>
      </c>
      <c r="F1056" s="28" t="s">
        <v>3643</v>
      </c>
      <c r="G1056" s="29">
        <v>42315</v>
      </c>
      <c r="H1056" s="30" t="s">
        <v>5884</v>
      </c>
      <c r="I1056" s="16" t="str">
        <f t="shared" si="16"/>
        <v>LBN_NNQ-U Of St Joseph</v>
      </c>
    </row>
    <row r="1057" spans="1:9" ht="16">
      <c r="A1057" s="28" t="s">
        <v>8682</v>
      </c>
      <c r="B1057" s="28" t="s">
        <v>8683</v>
      </c>
      <c r="C1057" s="28" t="s">
        <v>8684</v>
      </c>
      <c r="D1057" s="28" t="s">
        <v>8684</v>
      </c>
      <c r="E1057" s="28" t="s">
        <v>3643</v>
      </c>
      <c r="F1057" s="28" t="s">
        <v>3643</v>
      </c>
      <c r="G1057" s="29">
        <v>42315</v>
      </c>
      <c r="H1057" s="30" t="s">
        <v>5884</v>
      </c>
      <c r="I1057" s="16" t="str">
        <f t="shared" si="16"/>
        <v>LBY_MMK-U Of Libya</v>
      </c>
    </row>
    <row r="1058" spans="1:9" ht="16">
      <c r="A1058" s="28" t="s">
        <v>8685</v>
      </c>
      <c r="B1058" s="28" t="s">
        <v>8686</v>
      </c>
      <c r="C1058" s="28" t="s">
        <v>8687</v>
      </c>
      <c r="D1058" s="28" t="s">
        <v>8688</v>
      </c>
      <c r="E1058" s="28" t="s">
        <v>3643</v>
      </c>
      <c r="F1058" s="28" t="s">
        <v>3643</v>
      </c>
      <c r="G1058" s="29">
        <v>42315</v>
      </c>
      <c r="H1058" s="30" t="s">
        <v>5884</v>
      </c>
      <c r="I1058" s="16" t="str">
        <f t="shared" si="16"/>
        <v>LKA_NQE-U Of Ceylon</v>
      </c>
    </row>
    <row r="1059" spans="1:9" ht="16">
      <c r="A1059" s="28" t="s">
        <v>8689</v>
      </c>
      <c r="B1059" s="28" t="s">
        <v>8690</v>
      </c>
      <c r="C1059" s="28" t="s">
        <v>8691</v>
      </c>
      <c r="D1059" s="28" t="s">
        <v>8692</v>
      </c>
      <c r="E1059" s="28" t="s">
        <v>3643</v>
      </c>
      <c r="F1059" s="28" t="s">
        <v>3643</v>
      </c>
      <c r="G1059" s="29">
        <v>42315</v>
      </c>
      <c r="H1059" s="30" t="s">
        <v>5884</v>
      </c>
      <c r="I1059" s="16" t="str">
        <f t="shared" si="16"/>
        <v>LTU_RWO-Vilnius University</v>
      </c>
    </row>
    <row r="1060" spans="1:9" ht="32">
      <c r="A1060" s="28" t="s">
        <v>8693</v>
      </c>
      <c r="B1060" s="28" t="s">
        <v>8694</v>
      </c>
      <c r="C1060" s="28" t="s">
        <v>8695</v>
      </c>
      <c r="D1060" s="28" t="s">
        <v>8696</v>
      </c>
      <c r="E1060" s="28" t="s">
        <v>3643</v>
      </c>
      <c r="F1060" s="28" t="s">
        <v>3643</v>
      </c>
      <c r="G1060" s="29">
        <v>42315</v>
      </c>
      <c r="H1060" s="30" t="s">
        <v>5884</v>
      </c>
      <c r="I1060" s="16" t="str">
        <f t="shared" si="16"/>
        <v>MAR_GMS-U Mohammed V</v>
      </c>
    </row>
    <row r="1061" spans="1:9" ht="16">
      <c r="A1061" s="28" t="s">
        <v>8693</v>
      </c>
      <c r="B1061" s="28" t="s">
        <v>8697</v>
      </c>
      <c r="C1061" s="28" t="s">
        <v>8698</v>
      </c>
      <c r="D1061" s="28" t="s">
        <v>8699</v>
      </c>
      <c r="E1061" s="28" t="s">
        <v>3643</v>
      </c>
      <c r="F1061" s="28" t="s">
        <v>3643</v>
      </c>
      <c r="G1061" s="29">
        <v>42315</v>
      </c>
      <c r="H1061" s="30" t="s">
        <v>5884</v>
      </c>
      <c r="I1061" s="16" t="str">
        <f t="shared" si="16"/>
        <v>MAR_NNA-Inst Agronomique Et Veterinair</v>
      </c>
    </row>
    <row r="1062" spans="1:9" ht="16">
      <c r="A1062" s="28" t="s">
        <v>8693</v>
      </c>
      <c r="B1062" s="28" t="s">
        <v>8700</v>
      </c>
      <c r="C1062" s="28" t="s">
        <v>8701</v>
      </c>
      <c r="D1062" s="28" t="s">
        <v>8702</v>
      </c>
      <c r="E1062" s="28" t="s">
        <v>3643</v>
      </c>
      <c r="F1062" s="28" t="s">
        <v>3643</v>
      </c>
      <c r="G1062" s="29">
        <v>42315</v>
      </c>
      <c r="H1062" s="30" t="s">
        <v>5884</v>
      </c>
      <c r="I1062" s="16" t="str">
        <f t="shared" si="16"/>
        <v>MAR_NQV-Inst Economique</v>
      </c>
    </row>
    <row r="1063" spans="1:9" ht="16">
      <c r="A1063" s="28" t="s">
        <v>8693</v>
      </c>
      <c r="B1063" s="28" t="s">
        <v>8703</v>
      </c>
      <c r="C1063" s="28" t="s">
        <v>8704</v>
      </c>
      <c r="D1063" s="28" t="s">
        <v>8705</v>
      </c>
      <c r="E1063" s="28" t="s">
        <v>3643</v>
      </c>
      <c r="F1063" s="28" t="s">
        <v>3643</v>
      </c>
      <c r="G1063" s="29">
        <v>42315</v>
      </c>
      <c r="H1063" s="30" t="s">
        <v>5884</v>
      </c>
      <c r="I1063" s="16" t="str">
        <f t="shared" si="16"/>
        <v>MAR_RTW-Hassan Ii U</v>
      </c>
    </row>
    <row r="1064" spans="1:9" ht="16">
      <c r="A1064" s="28" t="s">
        <v>8706</v>
      </c>
      <c r="B1064" s="28" t="s">
        <v>8707</v>
      </c>
      <c r="C1064" s="28" t="s">
        <v>8708</v>
      </c>
      <c r="D1064" s="28" t="s">
        <v>8709</v>
      </c>
      <c r="E1064" s="28" t="s">
        <v>3643</v>
      </c>
      <c r="F1064" s="28" t="s">
        <v>3643</v>
      </c>
      <c r="G1064" s="29">
        <v>42315</v>
      </c>
      <c r="H1064" s="30" t="s">
        <v>5884</v>
      </c>
      <c r="I1064" s="16" t="str">
        <f t="shared" si="16"/>
        <v>MEX_AWB-U Interamericana</v>
      </c>
    </row>
    <row r="1065" spans="1:9" ht="16">
      <c r="A1065" s="28" t="s">
        <v>8706</v>
      </c>
      <c r="B1065" s="28" t="s">
        <v>8710</v>
      </c>
      <c r="C1065" s="28" t="s">
        <v>8711</v>
      </c>
      <c r="D1065" s="28" t="s">
        <v>7673</v>
      </c>
      <c r="E1065" s="28" t="s">
        <v>3643</v>
      </c>
      <c r="F1065" s="28" t="s">
        <v>3643</v>
      </c>
      <c r="G1065" s="29">
        <v>42315</v>
      </c>
      <c r="H1065" s="30" t="s">
        <v>5884</v>
      </c>
      <c r="I1065" s="16" t="str">
        <f t="shared" si="16"/>
        <v>MEX_DKY-National School Of Agriculture</v>
      </c>
    </row>
    <row r="1066" spans="1:9" ht="16">
      <c r="A1066" s="28" t="s">
        <v>8706</v>
      </c>
      <c r="B1066" s="28" t="s">
        <v>8712</v>
      </c>
      <c r="C1066" s="28" t="s">
        <v>8713</v>
      </c>
      <c r="D1066" s="28" t="s">
        <v>7717</v>
      </c>
      <c r="E1066" s="28" t="s">
        <v>3643</v>
      </c>
      <c r="F1066" s="28" t="s">
        <v>3643</v>
      </c>
      <c r="G1066" s="29">
        <v>42315</v>
      </c>
      <c r="H1066" s="30" t="s">
        <v>5884</v>
      </c>
      <c r="I1066" s="16" t="str">
        <f t="shared" si="16"/>
        <v>MEX_JHW-Higher Sch Of Agriculture</v>
      </c>
    </row>
    <row r="1067" spans="1:9" ht="16">
      <c r="A1067" s="28" t="s">
        <v>8706</v>
      </c>
      <c r="B1067" s="28" t="s">
        <v>8714</v>
      </c>
      <c r="C1067" s="28" t="s">
        <v>8715</v>
      </c>
      <c r="D1067" s="28" t="s">
        <v>5901</v>
      </c>
      <c r="E1067" s="28" t="s">
        <v>3643</v>
      </c>
      <c r="F1067" s="28" t="s">
        <v>3643</v>
      </c>
      <c r="G1067" s="29">
        <v>42315</v>
      </c>
      <c r="H1067" s="30" t="s">
        <v>5884</v>
      </c>
      <c r="I1067" s="16" t="str">
        <f t="shared" si="16"/>
        <v>MEX_KKU-U Nacional Autonoma De Mexico</v>
      </c>
    </row>
    <row r="1068" spans="1:9" ht="16">
      <c r="A1068" s="28" t="s">
        <v>8706</v>
      </c>
      <c r="B1068" s="28" t="s">
        <v>8716</v>
      </c>
      <c r="C1068" s="28" t="s">
        <v>8717</v>
      </c>
      <c r="D1068" s="28" t="s">
        <v>8718</v>
      </c>
      <c r="E1068" s="28" t="s">
        <v>3643</v>
      </c>
      <c r="F1068" s="28" t="s">
        <v>3643</v>
      </c>
      <c r="G1068" s="29">
        <v>42315</v>
      </c>
      <c r="H1068" s="30" t="s">
        <v>5884</v>
      </c>
      <c r="I1068" s="16" t="str">
        <f t="shared" si="16"/>
        <v>MEX_MLP-U Of The Americas</v>
      </c>
    </row>
    <row r="1069" spans="1:9" ht="16">
      <c r="A1069" s="28" t="s">
        <v>8706</v>
      </c>
      <c r="B1069" s="28" t="s">
        <v>8719</v>
      </c>
      <c r="C1069" s="28" t="s">
        <v>8720</v>
      </c>
      <c r="D1069" s="28" t="s">
        <v>8721</v>
      </c>
      <c r="E1069" s="28" t="s">
        <v>3643</v>
      </c>
      <c r="F1069" s="28" t="s">
        <v>3643</v>
      </c>
      <c r="G1069" s="29">
        <v>42315</v>
      </c>
      <c r="H1069" s="30" t="s">
        <v>5884</v>
      </c>
      <c r="I1069" s="16" t="str">
        <f t="shared" si="16"/>
        <v>MEX_MMR-U Of Guadalajara</v>
      </c>
    </row>
    <row r="1070" spans="1:9" ht="16">
      <c r="A1070" s="28" t="s">
        <v>8706</v>
      </c>
      <c r="B1070" s="28" t="s">
        <v>8722</v>
      </c>
      <c r="C1070" s="28" t="s">
        <v>8723</v>
      </c>
      <c r="D1070" s="28" t="s">
        <v>8724</v>
      </c>
      <c r="E1070" s="28" t="s">
        <v>3643</v>
      </c>
      <c r="F1070" s="28" t="s">
        <v>3643</v>
      </c>
      <c r="G1070" s="29">
        <v>42315</v>
      </c>
      <c r="H1070" s="30" t="s">
        <v>5884</v>
      </c>
      <c r="I1070" s="16" t="str">
        <f t="shared" si="16"/>
        <v>MEX_MMS-U Of Guanajuato</v>
      </c>
    </row>
    <row r="1071" spans="1:9" ht="16">
      <c r="A1071" s="28" t="s">
        <v>8706</v>
      </c>
      <c r="B1071" s="28" t="s">
        <v>8725</v>
      </c>
      <c r="C1071" s="28" t="s">
        <v>8726</v>
      </c>
      <c r="D1071" s="28" t="s">
        <v>8727</v>
      </c>
      <c r="E1071" s="28" t="s">
        <v>3643</v>
      </c>
      <c r="F1071" s="28" t="s">
        <v>3643</v>
      </c>
      <c r="G1071" s="29">
        <v>42315</v>
      </c>
      <c r="H1071" s="30" t="s">
        <v>5884</v>
      </c>
      <c r="I1071" s="16" t="str">
        <f t="shared" si="16"/>
        <v>MEX_MQM-U Of Mexico</v>
      </c>
    </row>
    <row r="1072" spans="1:9" ht="16">
      <c r="A1072" s="28" t="s">
        <v>8706</v>
      </c>
      <c r="B1072" s="28" t="s">
        <v>8728</v>
      </c>
      <c r="C1072" s="28" t="s">
        <v>8729</v>
      </c>
      <c r="D1072" s="28" t="s">
        <v>8730</v>
      </c>
      <c r="E1072" s="28" t="s">
        <v>3643</v>
      </c>
      <c r="F1072" s="28" t="s">
        <v>3643</v>
      </c>
      <c r="G1072" s="29">
        <v>42315</v>
      </c>
      <c r="H1072" s="30" t="s">
        <v>5884</v>
      </c>
      <c r="I1072" s="16" t="str">
        <f t="shared" si="16"/>
        <v>MEX_MRP-U Of Veracruz</v>
      </c>
    </row>
    <row r="1073" spans="1:9" ht="16">
      <c r="A1073" s="28" t="s">
        <v>8706</v>
      </c>
      <c r="B1073" s="28" t="s">
        <v>8731</v>
      </c>
      <c r="C1073" s="28" t="s">
        <v>8732</v>
      </c>
      <c r="D1073" s="28" t="s">
        <v>8733</v>
      </c>
      <c r="E1073" s="28" t="s">
        <v>3643</v>
      </c>
      <c r="F1073" s="28" t="s">
        <v>3643</v>
      </c>
      <c r="G1073" s="29">
        <v>42315</v>
      </c>
      <c r="H1073" s="30" t="s">
        <v>5884</v>
      </c>
      <c r="I1073" s="16" t="str">
        <f t="shared" si="16"/>
        <v>MEX_NJQ-U Of La Plata</v>
      </c>
    </row>
    <row r="1074" spans="1:9" ht="16">
      <c r="A1074" s="28" t="s">
        <v>8706</v>
      </c>
      <c r="B1074" s="28" t="s">
        <v>8734</v>
      </c>
      <c r="C1074" s="28" t="s">
        <v>8735</v>
      </c>
      <c r="D1074" s="28" t="s">
        <v>8736</v>
      </c>
      <c r="E1074" s="28" t="s">
        <v>3643</v>
      </c>
      <c r="F1074" s="28" t="s">
        <v>3643</v>
      </c>
      <c r="G1074" s="29">
        <v>42315</v>
      </c>
      <c r="H1074" s="30" t="s">
        <v>5884</v>
      </c>
      <c r="I1074" s="16" t="str">
        <f t="shared" si="16"/>
        <v>MEX_NNZ-U Of Nuevo Leon</v>
      </c>
    </row>
    <row r="1075" spans="1:9" ht="16">
      <c r="A1075" s="28" t="s">
        <v>8706</v>
      </c>
      <c r="B1075" s="28" t="s">
        <v>8737</v>
      </c>
      <c r="C1075" s="28" t="s">
        <v>8738</v>
      </c>
      <c r="D1075" s="28" t="s">
        <v>8739</v>
      </c>
      <c r="E1075" s="28" t="s">
        <v>3643</v>
      </c>
      <c r="F1075" s="28" t="s">
        <v>3643</v>
      </c>
      <c r="G1075" s="29">
        <v>42315</v>
      </c>
      <c r="H1075" s="30" t="s">
        <v>5884</v>
      </c>
      <c r="I1075" s="16" t="str">
        <f t="shared" si="16"/>
        <v>MEX_NQR-U Of Moulos</v>
      </c>
    </row>
    <row r="1076" spans="1:9" ht="16">
      <c r="A1076" s="28" t="s">
        <v>8706</v>
      </c>
      <c r="B1076" s="28" t="s">
        <v>8740</v>
      </c>
      <c r="C1076" s="28" t="s">
        <v>8741</v>
      </c>
      <c r="D1076" s="28" t="s">
        <v>8742</v>
      </c>
      <c r="E1076" s="28" t="s">
        <v>3643</v>
      </c>
      <c r="F1076" s="28" t="s">
        <v>3643</v>
      </c>
      <c r="G1076" s="29">
        <v>42315</v>
      </c>
      <c r="H1076" s="30" t="s">
        <v>5884</v>
      </c>
      <c r="I1076" s="16" t="str">
        <f t="shared" si="16"/>
        <v>MEX_QGA-Coligio Superior De Agricul. T</v>
      </c>
    </row>
    <row r="1077" spans="1:9" ht="16">
      <c r="A1077" s="28" t="s">
        <v>8706</v>
      </c>
      <c r="B1077" s="28" t="s">
        <v>8743</v>
      </c>
      <c r="C1077" s="28" t="s">
        <v>8744</v>
      </c>
      <c r="D1077" s="28" t="s">
        <v>8745</v>
      </c>
      <c r="E1077" s="28" t="s">
        <v>3643</v>
      </c>
      <c r="F1077" s="28" t="s">
        <v>3643</v>
      </c>
      <c r="G1077" s="29">
        <v>42315</v>
      </c>
      <c r="H1077" s="30" t="s">
        <v>5884</v>
      </c>
      <c r="I1077" s="16" t="str">
        <f t="shared" si="16"/>
        <v>MEX_QGB-El Coligio De Mexico</v>
      </c>
    </row>
    <row r="1078" spans="1:9" ht="16">
      <c r="A1078" s="28" t="s">
        <v>8706</v>
      </c>
      <c r="B1078" s="28" t="s">
        <v>8746</v>
      </c>
      <c r="C1078" s="28" t="s">
        <v>8747</v>
      </c>
      <c r="D1078" s="28" t="s">
        <v>5921</v>
      </c>
      <c r="E1078" s="28" t="s">
        <v>3643</v>
      </c>
      <c r="F1078" s="28" t="s">
        <v>3643</v>
      </c>
      <c r="G1078" s="29">
        <v>42315</v>
      </c>
      <c r="H1078" s="30" t="s">
        <v>5884</v>
      </c>
      <c r="I1078" s="16" t="str">
        <f t="shared" si="16"/>
        <v>MEX_QMN-Universidad Autonoma De Guadal</v>
      </c>
    </row>
    <row r="1079" spans="1:9" ht="16">
      <c r="A1079" s="28" t="s">
        <v>8706</v>
      </c>
      <c r="B1079" s="28" t="s">
        <v>8748</v>
      </c>
      <c r="C1079" s="28" t="s">
        <v>8749</v>
      </c>
      <c r="D1079" s="28" t="s">
        <v>5921</v>
      </c>
      <c r="E1079" s="28" t="s">
        <v>3643</v>
      </c>
      <c r="F1079" s="28" t="s">
        <v>3643</v>
      </c>
      <c r="G1079" s="29">
        <v>42315</v>
      </c>
      <c r="H1079" s="30" t="s">
        <v>5884</v>
      </c>
      <c r="I1079" s="16" t="str">
        <f t="shared" si="16"/>
        <v>MEX_QMP-Universidad Autonoma De Juarez</v>
      </c>
    </row>
    <row r="1080" spans="1:9" ht="16">
      <c r="A1080" s="28" t="s">
        <v>8706</v>
      </c>
      <c r="B1080" s="28" t="s">
        <v>8750</v>
      </c>
      <c r="C1080" s="28" t="s">
        <v>8751</v>
      </c>
      <c r="D1080" s="28" t="s">
        <v>5921</v>
      </c>
      <c r="E1080" s="28" t="s">
        <v>3643</v>
      </c>
      <c r="F1080" s="28" t="s">
        <v>3643</v>
      </c>
      <c r="G1080" s="29">
        <v>42315</v>
      </c>
      <c r="H1080" s="30" t="s">
        <v>5884</v>
      </c>
      <c r="I1080" s="16" t="str">
        <f t="shared" si="16"/>
        <v>MEX_RQF-Universidad Autonomade Yucatan</v>
      </c>
    </row>
    <row r="1081" spans="1:9" ht="16">
      <c r="A1081" s="28" t="s">
        <v>8706</v>
      </c>
      <c r="B1081" s="28" t="s">
        <v>8752</v>
      </c>
      <c r="C1081" s="28" t="s">
        <v>8753</v>
      </c>
      <c r="D1081" s="28" t="s">
        <v>5921</v>
      </c>
      <c r="E1081" s="28" t="s">
        <v>3643</v>
      </c>
      <c r="F1081" s="28" t="s">
        <v>3643</v>
      </c>
      <c r="G1081" s="29">
        <v>42315</v>
      </c>
      <c r="H1081" s="30" t="s">
        <v>5884</v>
      </c>
      <c r="I1081" s="16" t="str">
        <f t="shared" si="16"/>
        <v>MEX_RTB-Universidad Technologica</v>
      </c>
    </row>
    <row r="1082" spans="1:9" ht="16">
      <c r="A1082" s="28" t="s">
        <v>8706</v>
      </c>
      <c r="B1082" s="28" t="s">
        <v>8754</v>
      </c>
      <c r="C1082" s="28" t="s">
        <v>8755</v>
      </c>
      <c r="D1082" s="28" t="s">
        <v>5921</v>
      </c>
      <c r="E1082" s="28" t="s">
        <v>3643</v>
      </c>
      <c r="F1082" s="28" t="s">
        <v>3643</v>
      </c>
      <c r="G1082" s="29">
        <v>42315</v>
      </c>
      <c r="H1082" s="30" t="s">
        <v>5884</v>
      </c>
      <c r="I1082" s="16" t="str">
        <f t="shared" si="16"/>
        <v>MEX_RTZ-Universidad Iberoamericana</v>
      </c>
    </row>
    <row r="1083" spans="1:9" ht="16">
      <c r="A1083" s="28" t="s">
        <v>8706</v>
      </c>
      <c r="B1083" s="28" t="s">
        <v>8756</v>
      </c>
      <c r="C1083" s="28" t="s">
        <v>8757</v>
      </c>
      <c r="D1083" s="28" t="s">
        <v>7550</v>
      </c>
      <c r="E1083" s="28" t="s">
        <v>3643</v>
      </c>
      <c r="F1083" s="28" t="s">
        <v>3643</v>
      </c>
      <c r="G1083" s="29">
        <v>42315</v>
      </c>
      <c r="H1083" s="30" t="s">
        <v>5884</v>
      </c>
      <c r="I1083" s="16" t="str">
        <f t="shared" si="16"/>
        <v>MEX_SBS-U Autonoma De Baja California</v>
      </c>
    </row>
    <row r="1084" spans="1:9" ht="16">
      <c r="A1084" s="28" t="s">
        <v>8706</v>
      </c>
      <c r="B1084" s="28" t="s">
        <v>8758</v>
      </c>
      <c r="C1084" s="28" t="s">
        <v>8759</v>
      </c>
      <c r="D1084" s="28" t="s">
        <v>7668</v>
      </c>
      <c r="E1084" s="28" t="s">
        <v>3643</v>
      </c>
      <c r="F1084" s="28" t="s">
        <v>3643</v>
      </c>
      <c r="G1084" s="29">
        <v>42315</v>
      </c>
      <c r="H1084" s="30" t="s">
        <v>5884</v>
      </c>
      <c r="I1084" s="16" t="str">
        <f t="shared" si="16"/>
        <v>MEX_SKL-National Polytechnic Inst Of M</v>
      </c>
    </row>
    <row r="1085" spans="1:9" ht="16">
      <c r="A1085" s="28" t="s">
        <v>6794</v>
      </c>
      <c r="B1085" s="28" t="s">
        <v>8760</v>
      </c>
      <c r="C1085" s="28" t="s">
        <v>8761</v>
      </c>
      <c r="D1085" s="28" t="s">
        <v>8762</v>
      </c>
      <c r="E1085" s="28" t="s">
        <v>3643</v>
      </c>
      <c r="F1085" s="28" t="s">
        <v>3643</v>
      </c>
      <c r="G1085" s="29">
        <v>42315</v>
      </c>
      <c r="H1085" s="30" t="s">
        <v>5884</v>
      </c>
      <c r="I1085" s="16" t="str">
        <f t="shared" si="16"/>
        <v>MLT_RTP-U Of Malta Medical School</v>
      </c>
    </row>
    <row r="1086" spans="1:9" ht="16">
      <c r="A1086" s="28" t="s">
        <v>8719</v>
      </c>
      <c r="B1086" s="28" t="s">
        <v>8763</v>
      </c>
      <c r="C1086" s="28" t="s">
        <v>8764</v>
      </c>
      <c r="D1086" s="28" t="s">
        <v>8765</v>
      </c>
      <c r="E1086" s="28" t="s">
        <v>3643</v>
      </c>
      <c r="F1086" s="28" t="s">
        <v>3643</v>
      </c>
      <c r="G1086" s="29">
        <v>42315</v>
      </c>
      <c r="H1086" s="30" t="s">
        <v>5884</v>
      </c>
      <c r="I1086" s="16" t="str">
        <f t="shared" si="16"/>
        <v>MMR_LAX-Burma                      4 Y</v>
      </c>
    </row>
    <row r="1087" spans="1:9" ht="16">
      <c r="A1087" s="28" t="s">
        <v>8719</v>
      </c>
      <c r="B1087" s="28" t="s">
        <v>8766</v>
      </c>
      <c r="C1087" s="28" t="s">
        <v>8767</v>
      </c>
      <c r="D1087" s="28" t="s">
        <v>8768</v>
      </c>
      <c r="E1087" s="28" t="s">
        <v>3643</v>
      </c>
      <c r="F1087" s="28" t="s">
        <v>3643</v>
      </c>
      <c r="G1087" s="29">
        <v>42315</v>
      </c>
      <c r="H1087" s="30" t="s">
        <v>5884</v>
      </c>
      <c r="I1087" s="16" t="str">
        <f t="shared" si="16"/>
        <v>MMR_LZN-Art &amp; Science U</v>
      </c>
    </row>
    <row r="1088" spans="1:9" ht="16">
      <c r="A1088" s="28" t="s">
        <v>8769</v>
      </c>
      <c r="B1088" s="28" t="s">
        <v>8770</v>
      </c>
      <c r="C1088" s="28" t="s">
        <v>8771</v>
      </c>
      <c r="D1088" s="28" t="s">
        <v>5888</v>
      </c>
      <c r="E1088" s="28" t="s">
        <v>3643</v>
      </c>
      <c r="F1088" s="28" t="s">
        <v>3643</v>
      </c>
      <c r="G1088" s="29">
        <v>42315</v>
      </c>
      <c r="H1088" s="30" t="s">
        <v>5884</v>
      </c>
      <c r="I1088" s="16" t="str">
        <f t="shared" si="16"/>
        <v>MSR_RYQ-American U Of The Carribbean S</v>
      </c>
    </row>
    <row r="1089" spans="1:9" ht="16">
      <c r="A1089" s="28" t="s">
        <v>8772</v>
      </c>
      <c r="B1089" s="28" t="s">
        <v>8773</v>
      </c>
      <c r="C1089" s="28" t="s">
        <v>8774</v>
      </c>
      <c r="D1089" s="28" t="s">
        <v>8775</v>
      </c>
      <c r="E1089" s="28" t="s">
        <v>3643</v>
      </c>
      <c r="F1089" s="28" t="s">
        <v>3643</v>
      </c>
      <c r="G1089" s="29">
        <v>42315</v>
      </c>
      <c r="H1089" s="30" t="s">
        <v>5884</v>
      </c>
      <c r="I1089" s="16" t="str">
        <f t="shared" si="16"/>
        <v>MWI_NZZ-U Of Malawi</v>
      </c>
    </row>
    <row r="1090" spans="1:9" ht="16">
      <c r="A1090" s="28" t="s">
        <v>8776</v>
      </c>
      <c r="B1090" s="28" t="s">
        <v>8777</v>
      </c>
      <c r="C1090" s="28" t="s">
        <v>8778</v>
      </c>
      <c r="D1090" s="28" t="s">
        <v>8779</v>
      </c>
      <c r="E1090" s="28" t="s">
        <v>3643</v>
      </c>
      <c r="F1090" s="28" t="s">
        <v>3643</v>
      </c>
      <c r="G1090" s="29">
        <v>42315</v>
      </c>
      <c r="H1090" s="30" t="s">
        <v>5884</v>
      </c>
      <c r="I1090" s="16" t="str">
        <f t="shared" si="16"/>
        <v>MYS_FRH-U Sains Malaysia</v>
      </c>
    </row>
    <row r="1091" spans="1:9" ht="16">
      <c r="A1091" s="28" t="s">
        <v>8780</v>
      </c>
      <c r="B1091" s="28" t="s">
        <v>8781</v>
      </c>
      <c r="C1091" s="28" t="s">
        <v>8611</v>
      </c>
      <c r="D1091" s="28" t="s">
        <v>8611</v>
      </c>
      <c r="E1091" s="28" t="s">
        <v>3643</v>
      </c>
      <c r="F1091" s="28" t="s">
        <v>3643</v>
      </c>
      <c r="G1091" s="29">
        <v>42315</v>
      </c>
      <c r="H1091" s="30" t="s">
        <v>5884</v>
      </c>
      <c r="I1091" s="16" t="str">
        <f t="shared" si="16"/>
        <v>NGA_MBP-U C</v>
      </c>
    </row>
    <row r="1092" spans="1:9" ht="16">
      <c r="A1092" s="28" t="s">
        <v>8780</v>
      </c>
      <c r="B1092" s="28" t="s">
        <v>8782</v>
      </c>
      <c r="C1092" s="28" t="s">
        <v>8783</v>
      </c>
      <c r="D1092" s="28" t="s">
        <v>8784</v>
      </c>
      <c r="E1092" s="28" t="s">
        <v>3643</v>
      </c>
      <c r="F1092" s="28" t="s">
        <v>3643</v>
      </c>
      <c r="G1092" s="29">
        <v>42315</v>
      </c>
      <c r="H1092" s="30" t="s">
        <v>5884</v>
      </c>
      <c r="I1092" s="16" t="str">
        <f t="shared" si="16"/>
        <v>NGA_NTF-U Of Nigeria</v>
      </c>
    </row>
    <row r="1093" spans="1:9" ht="16">
      <c r="A1093" s="28" t="s">
        <v>8780</v>
      </c>
      <c r="B1093" s="28" t="s">
        <v>8785</v>
      </c>
      <c r="C1093" s="28" t="s">
        <v>8786</v>
      </c>
      <c r="D1093" s="28" t="s">
        <v>8786</v>
      </c>
      <c r="E1093" s="28" t="s">
        <v>3643</v>
      </c>
      <c r="F1093" s="28" t="s">
        <v>3643</v>
      </c>
      <c r="G1093" s="29">
        <v>42315</v>
      </c>
      <c r="H1093" s="30" t="s">
        <v>5884</v>
      </c>
      <c r="I1093" s="16" t="str">
        <f t="shared" ref="I1093:I1156" si="17">A1093&amp;"_"&amp;B1093&amp;"-"&amp;C1093</f>
        <v>NGA_NWF-U Of Lagos</v>
      </c>
    </row>
    <row r="1094" spans="1:9" ht="16">
      <c r="A1094" s="28" t="s">
        <v>8780</v>
      </c>
      <c r="B1094" s="28" t="s">
        <v>8787</v>
      </c>
      <c r="C1094" s="28" t="s">
        <v>8788</v>
      </c>
      <c r="D1094" s="28" t="s">
        <v>8786</v>
      </c>
      <c r="E1094" s="28" t="s">
        <v>3643</v>
      </c>
      <c r="F1094" s="28" t="s">
        <v>3643</v>
      </c>
      <c r="G1094" s="29">
        <v>42315</v>
      </c>
      <c r="H1094" s="30" t="s">
        <v>5884</v>
      </c>
      <c r="I1094" s="16" t="str">
        <f t="shared" si="17"/>
        <v>NGA_NWM-U Of Lagos Medical Sch</v>
      </c>
    </row>
    <row r="1095" spans="1:9" ht="16">
      <c r="A1095" s="28" t="s">
        <v>8789</v>
      </c>
      <c r="B1095" s="28" t="s">
        <v>8790</v>
      </c>
      <c r="C1095" s="28" t="s">
        <v>8791</v>
      </c>
      <c r="D1095" s="28" t="s">
        <v>8792</v>
      </c>
      <c r="E1095" s="28" t="s">
        <v>3643</v>
      </c>
      <c r="F1095" s="28" t="s">
        <v>3643</v>
      </c>
      <c r="G1095" s="29">
        <v>42315</v>
      </c>
      <c r="H1095" s="30" t="s">
        <v>5884</v>
      </c>
      <c r="I1095" s="16" t="str">
        <f t="shared" si="17"/>
        <v>NIC_EWZ-"Escola Nacional De Agricultur</v>
      </c>
    </row>
    <row r="1096" spans="1:9" ht="16">
      <c r="A1096" s="28" t="s">
        <v>8789</v>
      </c>
      <c r="B1096" s="28" t="s">
        <v>8793</v>
      </c>
      <c r="C1096" s="28" t="s">
        <v>8794</v>
      </c>
      <c r="D1096" s="28" t="s">
        <v>8795</v>
      </c>
      <c r="E1096" s="28" t="s">
        <v>3643</v>
      </c>
      <c r="F1096" s="28" t="s">
        <v>3643</v>
      </c>
      <c r="G1096" s="29">
        <v>42315</v>
      </c>
      <c r="H1096" s="30" t="s">
        <v>5884</v>
      </c>
      <c r="I1096" s="16" t="str">
        <f t="shared" si="17"/>
        <v>NIC_NRW-U Of Central America</v>
      </c>
    </row>
    <row r="1097" spans="1:9" ht="16">
      <c r="A1097" s="28" t="s">
        <v>8796</v>
      </c>
      <c r="B1097" s="28" t="s">
        <v>8797</v>
      </c>
      <c r="C1097" s="28" t="s">
        <v>8798</v>
      </c>
      <c r="D1097" s="28" t="s">
        <v>8799</v>
      </c>
      <c r="E1097" s="28" t="s">
        <v>3643</v>
      </c>
      <c r="F1097" s="28" t="s">
        <v>3608</v>
      </c>
      <c r="G1097" s="29">
        <v>42315</v>
      </c>
      <c r="H1097" s="30" t="s">
        <v>5884</v>
      </c>
      <c r="I1097" s="16" t="str">
        <f t="shared" si="17"/>
        <v>NLD_CXA-National Agricultural C</v>
      </c>
    </row>
    <row r="1098" spans="1:9" ht="16">
      <c r="A1098" s="28" t="s">
        <v>8796</v>
      </c>
      <c r="B1098" s="28" t="s">
        <v>3468</v>
      </c>
      <c r="C1098" s="28" t="s">
        <v>6083</v>
      </c>
      <c r="D1098" s="28" t="s">
        <v>6083</v>
      </c>
      <c r="E1098" s="28" t="s">
        <v>3643</v>
      </c>
      <c r="F1098" s="28" t="s">
        <v>3608</v>
      </c>
      <c r="G1098" s="29">
        <v>42315</v>
      </c>
      <c r="H1098" s="30" t="s">
        <v>5884</v>
      </c>
      <c r="I1098" s="16" t="str">
        <f t="shared" si="17"/>
        <v>NLD_DNP-Catholic U</v>
      </c>
    </row>
    <row r="1099" spans="1:9" ht="16">
      <c r="A1099" s="28" t="s">
        <v>8796</v>
      </c>
      <c r="B1099" s="28" t="s">
        <v>8800</v>
      </c>
      <c r="C1099" s="28" t="s">
        <v>8801</v>
      </c>
      <c r="D1099" s="28" t="s">
        <v>6009</v>
      </c>
      <c r="E1099" s="28" t="s">
        <v>3643</v>
      </c>
      <c r="F1099" s="28" t="s">
        <v>3608</v>
      </c>
      <c r="G1099" s="29">
        <v>42315</v>
      </c>
      <c r="H1099" s="30" t="s">
        <v>5884</v>
      </c>
      <c r="I1099" s="16" t="str">
        <f t="shared" si="17"/>
        <v>NLD_DTR-Technical U Of Delft</v>
      </c>
    </row>
    <row r="1100" spans="1:9" ht="16">
      <c r="A1100" s="28" t="s">
        <v>8796</v>
      </c>
      <c r="B1100" s="28" t="s">
        <v>8802</v>
      </c>
      <c r="C1100" s="28" t="s">
        <v>8803</v>
      </c>
      <c r="D1100" s="28" t="s">
        <v>8804</v>
      </c>
      <c r="E1100" s="28" t="s">
        <v>3643</v>
      </c>
      <c r="F1100" s="28" t="s">
        <v>3608</v>
      </c>
      <c r="G1100" s="29">
        <v>42315</v>
      </c>
      <c r="H1100" s="30" t="s">
        <v>5884</v>
      </c>
      <c r="I1100" s="16" t="str">
        <f t="shared" si="17"/>
        <v>NLD_HZD-Netherlands Sch Of Economics</v>
      </c>
    </row>
    <row r="1101" spans="1:9" ht="16">
      <c r="A1101" s="28" t="s">
        <v>8796</v>
      </c>
      <c r="B1101" s="28" t="s">
        <v>8805</v>
      </c>
      <c r="C1101" s="28" t="s">
        <v>8806</v>
      </c>
      <c r="D1101" s="28" t="s">
        <v>8807</v>
      </c>
      <c r="E1101" s="28" t="s">
        <v>3643</v>
      </c>
      <c r="F1101" s="28" t="s">
        <v>3608</v>
      </c>
      <c r="G1101" s="29">
        <v>42315</v>
      </c>
      <c r="H1101" s="30" t="s">
        <v>5884</v>
      </c>
      <c r="I1101" s="16" t="str">
        <f t="shared" si="17"/>
        <v>NLD_JER-State U Of Leiden</v>
      </c>
    </row>
    <row r="1102" spans="1:9" ht="16">
      <c r="A1102" s="28" t="s">
        <v>8796</v>
      </c>
      <c r="B1102" s="28" t="s">
        <v>8808</v>
      </c>
      <c r="C1102" s="28" t="s">
        <v>8809</v>
      </c>
      <c r="D1102" s="28" t="s">
        <v>8810</v>
      </c>
      <c r="E1102" s="28" t="s">
        <v>3643</v>
      </c>
      <c r="F1102" s="28" t="s">
        <v>3608</v>
      </c>
      <c r="G1102" s="29">
        <v>42315</v>
      </c>
      <c r="H1102" s="30" t="s">
        <v>5884</v>
      </c>
      <c r="I1102" s="16" t="str">
        <f t="shared" si="17"/>
        <v>NLD_JKZ-State Agricultural U</v>
      </c>
    </row>
    <row r="1103" spans="1:9" ht="16">
      <c r="A1103" s="28" t="s">
        <v>8796</v>
      </c>
      <c r="B1103" s="28" t="s">
        <v>8811</v>
      </c>
      <c r="C1103" s="28" t="s">
        <v>8812</v>
      </c>
      <c r="D1103" s="28" t="s">
        <v>8813</v>
      </c>
      <c r="E1103" s="28" t="s">
        <v>3643</v>
      </c>
      <c r="F1103" s="28" t="s">
        <v>3608</v>
      </c>
      <c r="G1103" s="29">
        <v>42315</v>
      </c>
      <c r="H1103" s="30" t="s">
        <v>5884</v>
      </c>
      <c r="I1103" s="16" t="str">
        <f t="shared" si="17"/>
        <v>NLD_MRA-U Of Utrecht</v>
      </c>
    </row>
    <row r="1104" spans="1:9" ht="16">
      <c r="A1104" s="28" t="s">
        <v>8796</v>
      </c>
      <c r="B1104" s="28" t="s">
        <v>8814</v>
      </c>
      <c r="C1104" s="28" t="s">
        <v>8815</v>
      </c>
      <c r="D1104" s="28" t="s">
        <v>8816</v>
      </c>
      <c r="E1104" s="28" t="s">
        <v>3643</v>
      </c>
      <c r="F1104" s="28" t="s">
        <v>3608</v>
      </c>
      <c r="G1104" s="29">
        <v>42315</v>
      </c>
      <c r="H1104" s="30" t="s">
        <v>5884</v>
      </c>
      <c r="I1104" s="16" t="str">
        <f t="shared" si="17"/>
        <v>NLD_MTX-U Of Amsterdam</v>
      </c>
    </row>
    <row r="1105" spans="1:9" ht="16">
      <c r="A1105" s="28" t="s">
        <v>8796</v>
      </c>
      <c r="B1105" s="28" t="s">
        <v>8817</v>
      </c>
      <c r="C1105" s="28" t="s">
        <v>8818</v>
      </c>
      <c r="D1105" s="28" t="s">
        <v>8819</v>
      </c>
      <c r="E1105" s="28" t="s">
        <v>3643</v>
      </c>
      <c r="F1105" s="28" t="s">
        <v>3608</v>
      </c>
      <c r="G1105" s="29">
        <v>42315</v>
      </c>
      <c r="H1105" s="30" t="s">
        <v>5884</v>
      </c>
      <c r="I1105" s="16" t="str">
        <f t="shared" si="17"/>
        <v>NLD_NFN-U Of Groningen</v>
      </c>
    </row>
    <row r="1106" spans="1:9" ht="16">
      <c r="A1106" s="28" t="s">
        <v>8796</v>
      </c>
      <c r="B1106" s="28" t="s">
        <v>8820</v>
      </c>
      <c r="C1106" s="28" t="s">
        <v>8821</v>
      </c>
      <c r="D1106" s="28" t="s">
        <v>8822</v>
      </c>
      <c r="E1106" s="28" t="s">
        <v>3643</v>
      </c>
      <c r="F1106" s="28" t="s">
        <v>3608</v>
      </c>
      <c r="G1106" s="29">
        <v>42315</v>
      </c>
      <c r="H1106" s="30" t="s">
        <v>5884</v>
      </c>
      <c r="I1106" s="16" t="str">
        <f t="shared" si="17"/>
        <v>NLD_NLM-U Of Wagingen</v>
      </c>
    </row>
    <row r="1107" spans="1:9" ht="16">
      <c r="A1107" s="28" t="s">
        <v>8796</v>
      </c>
      <c r="B1107" s="28" t="s">
        <v>8823</v>
      </c>
      <c r="C1107" s="28" t="s">
        <v>8824</v>
      </c>
      <c r="D1107" s="28" t="s">
        <v>5918</v>
      </c>
      <c r="E1107" s="28" t="s">
        <v>3643</v>
      </c>
      <c r="F1107" s="28" t="s">
        <v>3608</v>
      </c>
      <c r="G1107" s="29">
        <v>42315</v>
      </c>
      <c r="H1107" s="30" t="s">
        <v>5884</v>
      </c>
      <c r="I1107" s="16" t="str">
        <f t="shared" si="17"/>
        <v>NLD_QMQ-University Of Nijmegen</v>
      </c>
    </row>
    <row r="1108" spans="1:9" ht="16">
      <c r="A1108" s="28" t="s">
        <v>8796</v>
      </c>
      <c r="B1108" s="28" t="s">
        <v>8825</v>
      </c>
      <c r="C1108" s="28" t="s">
        <v>8826</v>
      </c>
      <c r="D1108" s="28" t="s">
        <v>8827</v>
      </c>
      <c r="E1108" s="28" t="s">
        <v>3643</v>
      </c>
      <c r="F1108" s="28" t="s">
        <v>3608</v>
      </c>
      <c r="G1108" s="29">
        <v>42315</v>
      </c>
      <c r="H1108" s="30" t="s">
        <v>5884</v>
      </c>
      <c r="I1108" s="16" t="str">
        <f t="shared" si="17"/>
        <v>NLD_QUT-U Of Tilburg</v>
      </c>
    </row>
    <row r="1109" spans="1:9" ht="16">
      <c r="A1109" s="28" t="s">
        <v>8796</v>
      </c>
      <c r="B1109" s="28" t="s">
        <v>8828</v>
      </c>
      <c r="C1109" s="28" t="s">
        <v>8829</v>
      </c>
      <c r="D1109" s="28" t="s">
        <v>8830</v>
      </c>
      <c r="E1109" s="28" t="s">
        <v>3643</v>
      </c>
      <c r="F1109" s="28" t="s">
        <v>3608</v>
      </c>
      <c r="G1109" s="29">
        <v>42315</v>
      </c>
      <c r="H1109" s="30" t="s">
        <v>5884</v>
      </c>
      <c r="I1109" s="16" t="str">
        <f t="shared" si="17"/>
        <v>NLD_RUY-Vrije Universiteite</v>
      </c>
    </row>
    <row r="1110" spans="1:9" ht="16">
      <c r="A1110" s="28" t="s">
        <v>8796</v>
      </c>
      <c r="B1110" s="28" t="s">
        <v>8831</v>
      </c>
      <c r="C1110" s="28" t="s">
        <v>8832</v>
      </c>
      <c r="D1110" s="28" t="s">
        <v>8833</v>
      </c>
      <c r="E1110" s="28" t="s">
        <v>3643</v>
      </c>
      <c r="F1110" s="28" t="s">
        <v>3608</v>
      </c>
      <c r="G1110" s="29">
        <v>42315</v>
      </c>
      <c r="H1110" s="30" t="s">
        <v>5884</v>
      </c>
      <c r="I1110" s="16" t="str">
        <f t="shared" si="17"/>
        <v>NLD_RWZ-Delft University Of Technology</v>
      </c>
    </row>
    <row r="1111" spans="1:9" ht="16">
      <c r="A1111" s="28" t="s">
        <v>8796</v>
      </c>
      <c r="B1111" s="28" t="s">
        <v>8834</v>
      </c>
      <c r="C1111" s="28" t="s">
        <v>8835</v>
      </c>
      <c r="D1111" s="28" t="s">
        <v>8836</v>
      </c>
      <c r="E1111" s="28" t="s">
        <v>3643</v>
      </c>
      <c r="F1111" s="28" t="s">
        <v>3608</v>
      </c>
      <c r="G1111" s="29">
        <v>42315</v>
      </c>
      <c r="H1111" s="30" t="s">
        <v>5884</v>
      </c>
      <c r="I1111" s="16" t="str">
        <f t="shared" si="17"/>
        <v>NLD_SBE-Royal Conservatory</v>
      </c>
    </row>
    <row r="1112" spans="1:9" ht="16">
      <c r="A1112" s="28" t="s">
        <v>8796</v>
      </c>
      <c r="B1112" s="28" t="s">
        <v>8837</v>
      </c>
      <c r="C1112" s="28" t="s">
        <v>8838</v>
      </c>
      <c r="D1112" s="28" t="s">
        <v>8838</v>
      </c>
      <c r="E1112" s="28" t="s">
        <v>3643</v>
      </c>
      <c r="F1112" s="28" t="s">
        <v>3608</v>
      </c>
      <c r="G1112" s="29">
        <v>42315</v>
      </c>
      <c r="H1112" s="30" t="s">
        <v>5884</v>
      </c>
      <c r="I1112" s="16" t="str">
        <f t="shared" si="17"/>
        <v>NLD_SDA-Eurandom</v>
      </c>
    </row>
    <row r="1113" spans="1:9" ht="16">
      <c r="A1113" s="28" t="s">
        <v>8796</v>
      </c>
      <c r="B1113" s="28" t="s">
        <v>8839</v>
      </c>
      <c r="C1113" s="28" t="s">
        <v>8840</v>
      </c>
      <c r="D1113" s="28" t="s">
        <v>8804</v>
      </c>
      <c r="E1113" s="28" t="s">
        <v>3643</v>
      </c>
      <c r="F1113" s="28" t="s">
        <v>3608</v>
      </c>
      <c r="G1113" s="29">
        <v>42315</v>
      </c>
      <c r="H1113" s="30" t="s">
        <v>5884</v>
      </c>
      <c r="I1113" s="16" t="str">
        <f t="shared" si="17"/>
        <v>NLD_SJK-Netherlands Inst Of Ecology</v>
      </c>
    </row>
    <row r="1114" spans="1:9" ht="16">
      <c r="A1114" s="28" t="s">
        <v>8796</v>
      </c>
      <c r="B1114" s="28" t="s">
        <v>8841</v>
      </c>
      <c r="C1114" s="28" t="s">
        <v>8842</v>
      </c>
      <c r="D1114" s="28" t="s">
        <v>8843</v>
      </c>
      <c r="E1114" s="28" t="s">
        <v>3643</v>
      </c>
      <c r="F1114" s="28" t="s">
        <v>3608</v>
      </c>
      <c r="G1114" s="29">
        <v>42315</v>
      </c>
      <c r="H1114" s="30" t="s">
        <v>5884</v>
      </c>
      <c r="I1114" s="16" t="str">
        <f t="shared" si="17"/>
        <v>NLD_SKD-Maastricht University</v>
      </c>
    </row>
    <row r="1115" spans="1:9" ht="16">
      <c r="A1115" s="28" t="s">
        <v>8844</v>
      </c>
      <c r="B1115" s="28" t="s">
        <v>8845</v>
      </c>
      <c r="C1115" s="28" t="s">
        <v>8846</v>
      </c>
      <c r="D1115" s="28" t="s">
        <v>6009</v>
      </c>
      <c r="E1115" s="28" t="s">
        <v>3643</v>
      </c>
      <c r="F1115" s="28" t="s">
        <v>3643</v>
      </c>
      <c r="G1115" s="29">
        <v>42315</v>
      </c>
      <c r="H1115" s="30" t="s">
        <v>5884</v>
      </c>
      <c r="I1115" s="16" t="str">
        <f t="shared" si="17"/>
        <v>NOR_DRY-Technical U Of Norway</v>
      </c>
    </row>
    <row r="1116" spans="1:9" ht="16">
      <c r="A1116" s="28" t="s">
        <v>8844</v>
      </c>
      <c r="B1116" s="28" t="s">
        <v>8847</v>
      </c>
      <c r="C1116" s="28" t="s">
        <v>8848</v>
      </c>
      <c r="D1116" s="28" t="s">
        <v>8848</v>
      </c>
      <c r="E1116" s="28" t="s">
        <v>3643</v>
      </c>
      <c r="F1116" s="28" t="s">
        <v>3643</v>
      </c>
      <c r="G1116" s="29">
        <v>42315</v>
      </c>
      <c r="H1116" s="30" t="s">
        <v>5884</v>
      </c>
      <c r="I1116" s="16" t="str">
        <f t="shared" si="17"/>
        <v>NOR_MFN-U Of Oslo</v>
      </c>
    </row>
    <row r="1117" spans="1:9" ht="16">
      <c r="A1117" s="28" t="s">
        <v>8844</v>
      </c>
      <c r="B1117" s="28" t="s">
        <v>8849</v>
      </c>
      <c r="C1117" s="28" t="s">
        <v>8850</v>
      </c>
      <c r="D1117" s="28" t="s">
        <v>8851</v>
      </c>
      <c r="E1117" s="28" t="s">
        <v>3643</v>
      </c>
      <c r="F1117" s="28" t="s">
        <v>3643</v>
      </c>
      <c r="G1117" s="29">
        <v>42315</v>
      </c>
      <c r="H1117" s="30" t="s">
        <v>5884</v>
      </c>
      <c r="I1117" s="16" t="str">
        <f t="shared" si="17"/>
        <v>NOR_MVH-U Of Bergen</v>
      </c>
    </row>
    <row r="1118" spans="1:9" ht="16">
      <c r="A1118" s="28" t="s">
        <v>8844</v>
      </c>
      <c r="B1118" s="28" t="s">
        <v>8852</v>
      </c>
      <c r="C1118" s="28" t="s">
        <v>8853</v>
      </c>
      <c r="D1118" s="28" t="s">
        <v>8854</v>
      </c>
      <c r="E1118" s="28" t="s">
        <v>3643</v>
      </c>
      <c r="F1118" s="28" t="s">
        <v>3643</v>
      </c>
      <c r="G1118" s="29">
        <v>42315</v>
      </c>
      <c r="H1118" s="30" t="s">
        <v>5884</v>
      </c>
      <c r="I1118" s="16" t="str">
        <f t="shared" si="17"/>
        <v>NOR_QGF-U Of Trondheim</v>
      </c>
    </row>
    <row r="1119" spans="1:9" ht="16">
      <c r="A1119" s="28" t="s">
        <v>8304</v>
      </c>
      <c r="B1119" s="28" t="s">
        <v>8855</v>
      </c>
      <c r="C1119" s="28" t="s">
        <v>8856</v>
      </c>
      <c r="D1119" s="28" t="s">
        <v>8857</v>
      </c>
      <c r="E1119" s="28" t="s">
        <v>3643</v>
      </c>
      <c r="F1119" s="28" t="s">
        <v>3643</v>
      </c>
      <c r="G1119" s="29">
        <v>42315</v>
      </c>
      <c r="H1119" s="30" t="s">
        <v>5884</v>
      </c>
      <c r="I1119" s="16" t="str">
        <f t="shared" si="17"/>
        <v>NPL_JBN-Shree Mahendra C</v>
      </c>
    </row>
    <row r="1120" spans="1:9" ht="16">
      <c r="A1120" s="28" t="s">
        <v>8858</v>
      </c>
      <c r="B1120" s="28" t="s">
        <v>8859</v>
      </c>
      <c r="C1120" s="28" t="s">
        <v>8860</v>
      </c>
      <c r="D1120" s="28" t="s">
        <v>6393</v>
      </c>
      <c r="E1120" s="28" t="s">
        <v>3643</v>
      </c>
      <c r="F1120" s="28" t="s">
        <v>3643</v>
      </c>
      <c r="G1120" s="29">
        <v>42315</v>
      </c>
      <c r="H1120" s="30" t="s">
        <v>5884</v>
      </c>
      <c r="I1120" s="16" t="str">
        <f t="shared" si="17"/>
        <v>NZL_DNU-Victoria U Of Wellington</v>
      </c>
    </row>
    <row r="1121" spans="1:9" ht="16">
      <c r="A1121" s="28" t="s">
        <v>8858</v>
      </c>
      <c r="B1121" s="28" t="s">
        <v>8861</v>
      </c>
      <c r="C1121" s="28" t="s">
        <v>8862</v>
      </c>
      <c r="D1121" s="28" t="s">
        <v>8863</v>
      </c>
      <c r="E1121" s="28" t="s">
        <v>3643</v>
      </c>
      <c r="F1121" s="28" t="s">
        <v>3643</v>
      </c>
      <c r="G1121" s="29">
        <v>42315</v>
      </c>
      <c r="H1121" s="30" t="s">
        <v>5884</v>
      </c>
      <c r="I1121" s="16" t="str">
        <f t="shared" si="17"/>
        <v>NZL_EEW-U Centroamericana</v>
      </c>
    </row>
    <row r="1122" spans="1:9" ht="16">
      <c r="A1122" s="28" t="s">
        <v>8858</v>
      </c>
      <c r="B1122" s="28" t="s">
        <v>8864</v>
      </c>
      <c r="C1122" s="28" t="s">
        <v>8865</v>
      </c>
      <c r="D1122" s="28" t="s">
        <v>8866</v>
      </c>
      <c r="E1122" s="28" t="s">
        <v>3643</v>
      </c>
      <c r="F1122" s="28" t="s">
        <v>3643</v>
      </c>
      <c r="G1122" s="29">
        <v>42315</v>
      </c>
      <c r="H1122" s="30" t="s">
        <v>5884</v>
      </c>
      <c r="I1122" s="16" t="str">
        <f t="shared" si="17"/>
        <v>NZL_MTC-U Of Canterbury</v>
      </c>
    </row>
    <row r="1123" spans="1:9" ht="16">
      <c r="A1123" s="28" t="s">
        <v>8858</v>
      </c>
      <c r="B1123" s="28" t="s">
        <v>8867</v>
      </c>
      <c r="C1123" s="28" t="s">
        <v>8868</v>
      </c>
      <c r="D1123" s="28" t="s">
        <v>8869</v>
      </c>
      <c r="E1123" s="28" t="s">
        <v>3643</v>
      </c>
      <c r="F1123" s="28" t="s">
        <v>3643</v>
      </c>
      <c r="G1123" s="29">
        <v>42315</v>
      </c>
      <c r="H1123" s="30" t="s">
        <v>5884</v>
      </c>
      <c r="I1123" s="16" t="str">
        <f t="shared" si="17"/>
        <v>NZL_NJR-U Of Auckland</v>
      </c>
    </row>
    <row r="1124" spans="1:9" ht="16">
      <c r="A1124" s="28" t="s">
        <v>8858</v>
      </c>
      <c r="B1124" s="28" t="s">
        <v>8870</v>
      </c>
      <c r="C1124" s="28" t="s">
        <v>8871</v>
      </c>
      <c r="D1124" s="28" t="s">
        <v>8871</v>
      </c>
      <c r="E1124" s="28" t="s">
        <v>3643</v>
      </c>
      <c r="F1124" s="28" t="s">
        <v>3643</v>
      </c>
      <c r="G1124" s="29">
        <v>42315</v>
      </c>
      <c r="H1124" s="30" t="s">
        <v>5884</v>
      </c>
      <c r="I1124" s="16" t="str">
        <f t="shared" si="17"/>
        <v>NZL_NPZ-U Of Otago</v>
      </c>
    </row>
    <row r="1125" spans="1:9" ht="16">
      <c r="A1125" s="28" t="s">
        <v>8858</v>
      </c>
      <c r="B1125" s="28" t="s">
        <v>8872</v>
      </c>
      <c r="C1125" s="28" t="s">
        <v>8873</v>
      </c>
      <c r="D1125" s="28" t="s">
        <v>8874</v>
      </c>
      <c r="E1125" s="28" t="s">
        <v>3643</v>
      </c>
      <c r="F1125" s="28" t="s">
        <v>3643</v>
      </c>
      <c r="G1125" s="29">
        <v>42315</v>
      </c>
      <c r="H1125" s="30" t="s">
        <v>5884</v>
      </c>
      <c r="I1125" s="16" t="str">
        <f t="shared" si="17"/>
        <v>NZL_SIQ-Massey University</v>
      </c>
    </row>
    <row r="1126" spans="1:9" ht="16">
      <c r="A1126" s="28" t="s">
        <v>8875</v>
      </c>
      <c r="B1126" s="28" t="s">
        <v>8876</v>
      </c>
      <c r="C1126" s="28" t="s">
        <v>8877</v>
      </c>
      <c r="D1126" s="28" t="s">
        <v>8068</v>
      </c>
      <c r="E1126" s="28" t="s">
        <v>3643</v>
      </c>
      <c r="F1126" s="28" t="s">
        <v>3643</v>
      </c>
      <c r="G1126" s="29">
        <v>42315</v>
      </c>
      <c r="H1126" s="30" t="s">
        <v>5884</v>
      </c>
      <c r="I1126" s="16" t="str">
        <f t="shared" si="17"/>
        <v>PAK_CKB-Government C</v>
      </c>
    </row>
    <row r="1127" spans="1:9" ht="16">
      <c r="A1127" s="28" t="s">
        <v>8875</v>
      </c>
      <c r="B1127" s="28" t="s">
        <v>8878</v>
      </c>
      <c r="C1127" s="28" t="s">
        <v>8879</v>
      </c>
      <c r="D1127" s="28" t="s">
        <v>8068</v>
      </c>
      <c r="E1127" s="28" t="s">
        <v>3643</v>
      </c>
      <c r="F1127" s="28" t="s">
        <v>3643</v>
      </c>
      <c r="G1127" s="29">
        <v>42315</v>
      </c>
      <c r="H1127" s="30" t="s">
        <v>5884</v>
      </c>
      <c r="I1127" s="16" t="str">
        <f t="shared" si="17"/>
        <v>PAK_CKL-Government C Dikan</v>
      </c>
    </row>
    <row r="1128" spans="1:9" ht="16">
      <c r="A1128" s="28" t="s">
        <v>8875</v>
      </c>
      <c r="B1128" s="28" t="s">
        <v>8880</v>
      </c>
      <c r="C1128" s="28" t="s">
        <v>8881</v>
      </c>
      <c r="D1128" s="28" t="s">
        <v>8882</v>
      </c>
      <c r="E1128" s="28" t="s">
        <v>3643</v>
      </c>
      <c r="F1128" s="28" t="s">
        <v>3643</v>
      </c>
      <c r="G1128" s="29">
        <v>42315</v>
      </c>
      <c r="H1128" s="30" t="s">
        <v>5884</v>
      </c>
      <c r="I1128" s="16" t="str">
        <f t="shared" si="17"/>
        <v>PAK_KEV-Quaid-I-Azam U</v>
      </c>
    </row>
    <row r="1129" spans="1:9" ht="16">
      <c r="A1129" s="28" t="s">
        <v>8875</v>
      </c>
      <c r="B1129" s="28" t="s">
        <v>8883</v>
      </c>
      <c r="C1129" s="28" t="s">
        <v>8884</v>
      </c>
      <c r="D1129" s="28" t="s">
        <v>8885</v>
      </c>
      <c r="E1129" s="28" t="s">
        <v>3643</v>
      </c>
      <c r="F1129" s="28" t="s">
        <v>3643</v>
      </c>
      <c r="G1129" s="29">
        <v>42315</v>
      </c>
      <c r="H1129" s="30" t="s">
        <v>5884</v>
      </c>
      <c r="I1129" s="16" t="str">
        <f t="shared" si="17"/>
        <v>PAK_MNB-U Of Punjab</v>
      </c>
    </row>
    <row r="1130" spans="1:9" ht="16">
      <c r="A1130" s="28" t="s">
        <v>8875</v>
      </c>
      <c r="B1130" s="28" t="s">
        <v>8886</v>
      </c>
      <c r="C1130" s="28" t="s">
        <v>7008</v>
      </c>
      <c r="D1130" s="28" t="s">
        <v>7009</v>
      </c>
      <c r="E1130" s="28" t="s">
        <v>3643</v>
      </c>
      <c r="F1130" s="28" t="s">
        <v>3643</v>
      </c>
      <c r="G1130" s="29">
        <v>42315</v>
      </c>
      <c r="H1130" s="30" t="s">
        <v>5884</v>
      </c>
      <c r="I1130" s="16" t="str">
        <f t="shared" si="17"/>
        <v>PAK_MQL-U Of Agriculture</v>
      </c>
    </row>
    <row r="1131" spans="1:9" ht="16">
      <c r="A1131" s="28" t="s">
        <v>8875</v>
      </c>
      <c r="B1131" s="28" t="s">
        <v>8887</v>
      </c>
      <c r="C1131" s="28" t="s">
        <v>8888</v>
      </c>
      <c r="D1131" s="28" t="s">
        <v>8889</v>
      </c>
      <c r="E1131" s="28" t="s">
        <v>3643</v>
      </c>
      <c r="F1131" s="28" t="s">
        <v>3643</v>
      </c>
      <c r="G1131" s="29">
        <v>42315</v>
      </c>
      <c r="H1131" s="30" t="s">
        <v>5884</v>
      </c>
      <c r="I1131" s="16" t="str">
        <f t="shared" si="17"/>
        <v>PAK_MRB-U Of Karachi</v>
      </c>
    </row>
    <row r="1132" spans="1:9" ht="16">
      <c r="A1132" s="28" t="s">
        <v>8875</v>
      </c>
      <c r="B1132" s="28" t="s">
        <v>8890</v>
      </c>
      <c r="C1132" s="28" t="s">
        <v>8891</v>
      </c>
      <c r="D1132" s="28" t="s">
        <v>8892</v>
      </c>
      <c r="E1132" s="28" t="s">
        <v>3643</v>
      </c>
      <c r="F1132" s="28" t="s">
        <v>3643</v>
      </c>
      <c r="G1132" s="29">
        <v>42315</v>
      </c>
      <c r="H1132" s="30" t="s">
        <v>5884</v>
      </c>
      <c r="I1132" s="16" t="str">
        <f t="shared" si="17"/>
        <v>PAK_NTT-East Pakistan Agricultural U</v>
      </c>
    </row>
    <row r="1133" spans="1:9" ht="16">
      <c r="A1133" s="28" t="s">
        <v>8875</v>
      </c>
      <c r="B1133" s="28" t="s">
        <v>8893</v>
      </c>
      <c r="C1133" s="28" t="s">
        <v>8894</v>
      </c>
      <c r="D1133" s="28" t="s">
        <v>8895</v>
      </c>
      <c r="E1133" s="28" t="s">
        <v>3643</v>
      </c>
      <c r="F1133" s="28" t="s">
        <v>3643</v>
      </c>
      <c r="G1133" s="29">
        <v>42315</v>
      </c>
      <c r="H1133" s="30" t="s">
        <v>5884</v>
      </c>
      <c r="I1133" s="16" t="str">
        <f t="shared" si="17"/>
        <v>PAK_NUC-West Pakistan Agricultural U</v>
      </c>
    </row>
    <row r="1134" spans="1:9" ht="16">
      <c r="A1134" s="28" t="s">
        <v>8875</v>
      </c>
      <c r="B1134" s="28" t="s">
        <v>8896</v>
      </c>
      <c r="C1134" s="28" t="s">
        <v>8897</v>
      </c>
      <c r="D1134" s="28" t="s">
        <v>8898</v>
      </c>
      <c r="E1134" s="28" t="s">
        <v>3643</v>
      </c>
      <c r="F1134" s="28" t="s">
        <v>3643</v>
      </c>
      <c r="G1134" s="29">
        <v>42315</v>
      </c>
      <c r="H1134" s="30" t="s">
        <v>5884</v>
      </c>
      <c r="I1134" s="16" t="str">
        <f t="shared" si="17"/>
        <v>PAK_RCT-U Of Peshawar</v>
      </c>
    </row>
    <row r="1135" spans="1:9" ht="16">
      <c r="A1135" s="28" t="s">
        <v>8875</v>
      </c>
      <c r="B1135" s="28" t="s">
        <v>8899</v>
      </c>
      <c r="C1135" s="28" t="s">
        <v>8877</v>
      </c>
      <c r="D1135" s="28" t="s">
        <v>8068</v>
      </c>
      <c r="E1135" s="28" t="s">
        <v>3643</v>
      </c>
      <c r="F1135" s="28" t="s">
        <v>3643</v>
      </c>
      <c r="G1135" s="29">
        <v>42315</v>
      </c>
      <c r="H1135" s="30" t="s">
        <v>5884</v>
      </c>
      <c r="I1135" s="16" t="str">
        <f t="shared" si="17"/>
        <v>PAK_RNY-Government C</v>
      </c>
    </row>
    <row r="1136" spans="1:9" ht="16">
      <c r="A1136" s="28" t="s">
        <v>8875</v>
      </c>
      <c r="B1136" s="28" t="s">
        <v>8900</v>
      </c>
      <c r="C1136" s="28" t="s">
        <v>8901</v>
      </c>
      <c r="D1136" s="28" t="s">
        <v>8902</v>
      </c>
      <c r="E1136" s="28" t="s">
        <v>3643</v>
      </c>
      <c r="F1136" s="28" t="s">
        <v>3643</v>
      </c>
      <c r="G1136" s="29">
        <v>42315</v>
      </c>
      <c r="H1136" s="30" t="s">
        <v>5884</v>
      </c>
      <c r="I1136" s="16" t="str">
        <f t="shared" si="17"/>
        <v>PAK_RWA-Aga Khan University Medical Co</v>
      </c>
    </row>
    <row r="1137" spans="1:9" ht="16">
      <c r="A1137" s="28" t="s">
        <v>8875</v>
      </c>
      <c r="B1137" s="28" t="s">
        <v>8903</v>
      </c>
      <c r="C1137" s="28" t="s">
        <v>8904</v>
      </c>
      <c r="D1137" s="28" t="s">
        <v>8905</v>
      </c>
      <c r="E1137" s="28" t="s">
        <v>3643</v>
      </c>
      <c r="F1137" s="28" t="s">
        <v>3643</v>
      </c>
      <c r="G1137" s="29">
        <v>42315</v>
      </c>
      <c r="H1137" s="30" t="s">
        <v>5884</v>
      </c>
      <c r="I1137" s="16" t="str">
        <f t="shared" si="17"/>
        <v>PAK_RYN-Aga Kahn Medical College</v>
      </c>
    </row>
    <row r="1138" spans="1:9" ht="16">
      <c r="A1138" s="28" t="s">
        <v>8906</v>
      </c>
      <c r="B1138" s="28" t="s">
        <v>8907</v>
      </c>
      <c r="C1138" s="28" t="s">
        <v>8908</v>
      </c>
      <c r="D1138" s="28" t="s">
        <v>8909</v>
      </c>
      <c r="E1138" s="28" t="s">
        <v>3643</v>
      </c>
      <c r="F1138" s="28" t="s">
        <v>3643</v>
      </c>
      <c r="G1138" s="29">
        <v>42315</v>
      </c>
      <c r="H1138" s="30" t="s">
        <v>5884</v>
      </c>
      <c r="I1138" s="16" t="str">
        <f t="shared" si="17"/>
        <v>PER_AXR-Cayetano Heredia U</v>
      </c>
    </row>
    <row r="1139" spans="1:9" ht="16">
      <c r="A1139" s="28" t="s">
        <v>8906</v>
      </c>
      <c r="B1139" s="28" t="s">
        <v>8910</v>
      </c>
      <c r="C1139" s="28" t="s">
        <v>8911</v>
      </c>
      <c r="D1139" s="28" t="s">
        <v>8912</v>
      </c>
      <c r="E1139" s="28" t="s">
        <v>3643</v>
      </c>
      <c r="F1139" s="28" t="s">
        <v>3643</v>
      </c>
      <c r="G1139" s="29">
        <v>42315</v>
      </c>
      <c r="H1139" s="30" t="s">
        <v>5884</v>
      </c>
      <c r="I1139" s="16" t="str">
        <f t="shared" si="17"/>
        <v>PER_BUC-U Agraria La Molina</v>
      </c>
    </row>
    <row r="1140" spans="1:9" ht="16">
      <c r="A1140" s="28" t="s">
        <v>8906</v>
      </c>
      <c r="B1140" s="28" t="s">
        <v>8913</v>
      </c>
      <c r="C1140" s="28" t="s">
        <v>8914</v>
      </c>
      <c r="D1140" s="28" t="s">
        <v>8915</v>
      </c>
      <c r="E1140" s="28" t="s">
        <v>3643</v>
      </c>
      <c r="F1140" s="28" t="s">
        <v>3643</v>
      </c>
      <c r="G1140" s="29">
        <v>42315</v>
      </c>
      <c r="H1140" s="30" t="s">
        <v>5884</v>
      </c>
      <c r="I1140" s="16" t="str">
        <f t="shared" si="17"/>
        <v>PER_BXN-U Peruana Cayetano H</v>
      </c>
    </row>
    <row r="1141" spans="1:9" ht="16">
      <c r="A1141" s="28" t="s">
        <v>8906</v>
      </c>
      <c r="B1141" s="28" t="s">
        <v>8916</v>
      </c>
      <c r="C1141" s="28" t="s">
        <v>8917</v>
      </c>
      <c r="D1141" s="28" t="s">
        <v>6174</v>
      </c>
      <c r="E1141" s="28" t="s">
        <v>3643</v>
      </c>
      <c r="F1141" s="28" t="s">
        <v>3643</v>
      </c>
      <c r="G1141" s="29">
        <v>42315</v>
      </c>
      <c r="H1141" s="30" t="s">
        <v>5884</v>
      </c>
      <c r="I1141" s="16" t="str">
        <f t="shared" si="17"/>
        <v>PER_FRV-Pontificia U Catolica Del Peru</v>
      </c>
    </row>
    <row r="1142" spans="1:9" ht="16">
      <c r="A1142" s="28" t="s">
        <v>8906</v>
      </c>
      <c r="B1142" s="28" t="s">
        <v>8918</v>
      </c>
      <c r="C1142" s="28" t="s">
        <v>8919</v>
      </c>
      <c r="D1142" s="28" t="s">
        <v>5901</v>
      </c>
      <c r="E1142" s="28" t="s">
        <v>3643</v>
      </c>
      <c r="F1142" s="28" t="s">
        <v>3643</v>
      </c>
      <c r="G1142" s="29">
        <v>42315</v>
      </c>
      <c r="H1142" s="30" t="s">
        <v>5884</v>
      </c>
      <c r="I1142" s="16" t="str">
        <f t="shared" si="17"/>
        <v>PER_KKZ-U Nacional De Ingeniera</v>
      </c>
    </row>
    <row r="1143" spans="1:9" ht="16">
      <c r="A1143" s="28" t="s">
        <v>8906</v>
      </c>
      <c r="B1143" s="28" t="s">
        <v>8920</v>
      </c>
      <c r="C1143" s="28" t="s">
        <v>8921</v>
      </c>
      <c r="D1143" s="28" t="s">
        <v>5901</v>
      </c>
      <c r="E1143" s="28" t="s">
        <v>3643</v>
      </c>
      <c r="F1143" s="28" t="s">
        <v>3643</v>
      </c>
      <c r="G1143" s="29">
        <v>42315</v>
      </c>
      <c r="H1143" s="30" t="s">
        <v>5884</v>
      </c>
      <c r="I1143" s="16" t="str">
        <f t="shared" si="17"/>
        <v>PER_KLE-U Nacional Tecnica De Piura</v>
      </c>
    </row>
    <row r="1144" spans="1:9" ht="16">
      <c r="A1144" s="28" t="s">
        <v>8906</v>
      </c>
      <c r="B1144" s="28" t="s">
        <v>8922</v>
      </c>
      <c r="C1144" s="28" t="s">
        <v>8923</v>
      </c>
      <c r="D1144" s="28" t="s">
        <v>8924</v>
      </c>
      <c r="E1144" s="28" t="s">
        <v>3643</v>
      </c>
      <c r="F1144" s="28" t="s">
        <v>3643</v>
      </c>
      <c r="G1144" s="29">
        <v>42315</v>
      </c>
      <c r="H1144" s="30" t="s">
        <v>5884</v>
      </c>
      <c r="I1144" s="16" t="str">
        <f t="shared" si="17"/>
        <v>PER_NGB-U Of Trujillo</v>
      </c>
    </row>
    <row r="1145" spans="1:9" ht="16">
      <c r="A1145" s="28" t="s">
        <v>8925</v>
      </c>
      <c r="B1145" s="28" t="s">
        <v>8926</v>
      </c>
      <c r="C1145" s="28" t="s">
        <v>8927</v>
      </c>
      <c r="D1145" s="28" t="s">
        <v>8927</v>
      </c>
      <c r="E1145" s="28" t="s">
        <v>3643</v>
      </c>
      <c r="F1145" s="28" t="s">
        <v>3643</v>
      </c>
      <c r="G1145" s="29">
        <v>42315</v>
      </c>
      <c r="H1145" s="30" t="s">
        <v>5884</v>
      </c>
      <c r="I1145" s="16" t="str">
        <f t="shared" si="17"/>
        <v>PHL_AAB-Velez C</v>
      </c>
    </row>
    <row r="1146" spans="1:9" ht="16">
      <c r="A1146" s="28" t="s">
        <v>8925</v>
      </c>
      <c r="B1146" s="28" t="s">
        <v>8928</v>
      </c>
      <c r="C1146" s="28" t="s">
        <v>8929</v>
      </c>
      <c r="D1146" s="28" t="s">
        <v>8930</v>
      </c>
      <c r="E1146" s="28" t="s">
        <v>3643</v>
      </c>
      <c r="F1146" s="28" t="s">
        <v>3643</v>
      </c>
      <c r="G1146" s="29">
        <v>42315</v>
      </c>
      <c r="H1146" s="30" t="s">
        <v>5884</v>
      </c>
      <c r="I1146" s="16" t="str">
        <f t="shared" si="17"/>
        <v>PHL_BZJ-Centro Escolar U</v>
      </c>
    </row>
    <row r="1147" spans="1:9" ht="16">
      <c r="A1147" s="28" t="s">
        <v>8925</v>
      </c>
      <c r="B1147" s="28" t="s">
        <v>8931</v>
      </c>
      <c r="C1147" s="28" t="s">
        <v>8932</v>
      </c>
      <c r="D1147" s="28" t="s">
        <v>7943</v>
      </c>
      <c r="E1147" s="28" t="s">
        <v>3643</v>
      </c>
      <c r="F1147" s="28" t="s">
        <v>3643</v>
      </c>
      <c r="G1147" s="29">
        <v>42315</v>
      </c>
      <c r="H1147" s="30" t="s">
        <v>5884</v>
      </c>
      <c r="I1147" s="16" t="str">
        <f t="shared" si="17"/>
        <v>PHL_DMV-National Teacher'S C</v>
      </c>
    </row>
    <row r="1148" spans="1:9" ht="16">
      <c r="A1148" s="28" t="s">
        <v>8925</v>
      </c>
      <c r="B1148" s="28" t="s">
        <v>8933</v>
      </c>
      <c r="C1148" s="28" t="s">
        <v>8934</v>
      </c>
      <c r="D1148" s="28" t="s">
        <v>8934</v>
      </c>
      <c r="E1148" s="28" t="s">
        <v>3643</v>
      </c>
      <c r="F1148" s="28" t="s">
        <v>3643</v>
      </c>
      <c r="G1148" s="29">
        <v>42315</v>
      </c>
      <c r="H1148" s="30" t="s">
        <v>5884</v>
      </c>
      <c r="I1148" s="16" t="str">
        <f t="shared" si="17"/>
        <v>PHL_DNN-St Louis U</v>
      </c>
    </row>
    <row r="1149" spans="1:9" ht="16">
      <c r="A1149" s="28" t="s">
        <v>8925</v>
      </c>
      <c r="B1149" s="28" t="s">
        <v>8935</v>
      </c>
      <c r="C1149" s="28" t="s">
        <v>5895</v>
      </c>
      <c r="D1149" s="28" t="s">
        <v>5895</v>
      </c>
      <c r="E1149" s="28" t="s">
        <v>3643</v>
      </c>
      <c r="F1149" s="28" t="s">
        <v>3643</v>
      </c>
      <c r="G1149" s="29">
        <v>42315</v>
      </c>
      <c r="H1149" s="30" t="s">
        <v>5884</v>
      </c>
      <c r="I1149" s="16" t="str">
        <f t="shared" si="17"/>
        <v>PHL_DPB-National U</v>
      </c>
    </row>
    <row r="1150" spans="1:9" ht="16">
      <c r="A1150" s="28" t="s">
        <v>8925</v>
      </c>
      <c r="B1150" s="28" t="s">
        <v>8936</v>
      </c>
      <c r="C1150" s="28" t="s">
        <v>8937</v>
      </c>
      <c r="D1150" s="28" t="s">
        <v>6009</v>
      </c>
      <c r="E1150" s="28" t="s">
        <v>3643</v>
      </c>
      <c r="F1150" s="28" t="s">
        <v>3643</v>
      </c>
      <c r="G1150" s="29">
        <v>42315</v>
      </c>
      <c r="H1150" s="30" t="s">
        <v>5884</v>
      </c>
      <c r="I1150" s="16" t="str">
        <f t="shared" si="17"/>
        <v>PHL_DTC-Technical Inst Of The Phillipi</v>
      </c>
    </row>
    <row r="1151" spans="1:9" ht="16">
      <c r="A1151" s="28" t="s">
        <v>8925</v>
      </c>
      <c r="B1151" s="28" t="s">
        <v>8938</v>
      </c>
      <c r="C1151" s="28" t="s">
        <v>8939</v>
      </c>
      <c r="D1151" s="28" t="s">
        <v>8939</v>
      </c>
      <c r="E1151" s="28" t="s">
        <v>3643</v>
      </c>
      <c r="F1151" s="28" t="s">
        <v>3643</v>
      </c>
      <c r="G1151" s="29">
        <v>42315</v>
      </c>
      <c r="H1151" s="30" t="s">
        <v>5884</v>
      </c>
      <c r="I1151" s="16" t="str">
        <f t="shared" si="17"/>
        <v>PHL_FLW-Feati U</v>
      </c>
    </row>
    <row r="1152" spans="1:9" ht="16">
      <c r="A1152" s="28" t="s">
        <v>8925</v>
      </c>
      <c r="B1152" s="28" t="s">
        <v>8940</v>
      </c>
      <c r="C1152" s="28" t="s">
        <v>8941</v>
      </c>
      <c r="D1152" s="28" t="s">
        <v>8942</v>
      </c>
      <c r="E1152" s="28" t="s">
        <v>3643</v>
      </c>
      <c r="F1152" s="28" t="s">
        <v>3643</v>
      </c>
      <c r="G1152" s="29">
        <v>42315</v>
      </c>
      <c r="H1152" s="30" t="s">
        <v>5884</v>
      </c>
      <c r="I1152" s="16" t="str">
        <f t="shared" si="17"/>
        <v>PHL_GDH-Dr Nicanor Reyes Memorial C</v>
      </c>
    </row>
    <row r="1153" spans="1:9" ht="16">
      <c r="A1153" s="28" t="s">
        <v>8925</v>
      </c>
      <c r="B1153" s="28" t="s">
        <v>8943</v>
      </c>
      <c r="C1153" s="28" t="s">
        <v>8944</v>
      </c>
      <c r="D1153" s="28" t="s">
        <v>8944</v>
      </c>
      <c r="E1153" s="28" t="s">
        <v>3643</v>
      </c>
      <c r="F1153" s="28" t="s">
        <v>3643</v>
      </c>
      <c r="G1153" s="29">
        <v>42315</v>
      </c>
      <c r="H1153" s="30" t="s">
        <v>5884</v>
      </c>
      <c r="I1153" s="16" t="str">
        <f t="shared" si="17"/>
        <v>PHL_HTX-Araneta U</v>
      </c>
    </row>
    <row r="1154" spans="1:9" ht="16">
      <c r="A1154" s="28" t="s">
        <v>8925</v>
      </c>
      <c r="B1154" s="28" t="s">
        <v>8945</v>
      </c>
      <c r="C1154" s="28" t="s">
        <v>8946</v>
      </c>
      <c r="D1154" s="28" t="s">
        <v>8947</v>
      </c>
      <c r="E1154" s="28" t="s">
        <v>3643</v>
      </c>
      <c r="F1154" s="28" t="s">
        <v>3643</v>
      </c>
      <c r="G1154" s="29">
        <v>42315</v>
      </c>
      <c r="H1154" s="30" t="s">
        <v>5884</v>
      </c>
      <c r="I1154" s="16" t="str">
        <f t="shared" si="17"/>
        <v>PHL_JTW-Far Eastern U</v>
      </c>
    </row>
    <row r="1155" spans="1:9" ht="16">
      <c r="A1155" s="28" t="s">
        <v>8925</v>
      </c>
      <c r="B1155" s="28" t="s">
        <v>8948</v>
      </c>
      <c r="C1155" s="28" t="s">
        <v>8949</v>
      </c>
      <c r="D1155" s="28" t="s">
        <v>8949</v>
      </c>
      <c r="E1155" s="28" t="s">
        <v>3643</v>
      </c>
      <c r="F1155" s="28" t="s">
        <v>3643</v>
      </c>
      <c r="G1155" s="29">
        <v>42315</v>
      </c>
      <c r="H1155" s="30" t="s">
        <v>5884</v>
      </c>
      <c r="I1155" s="16" t="str">
        <f t="shared" si="17"/>
        <v>PHL_KPC-San Beda C</v>
      </c>
    </row>
    <row r="1156" spans="1:9" ht="16">
      <c r="A1156" s="28" t="s">
        <v>8925</v>
      </c>
      <c r="B1156" s="28" t="s">
        <v>8950</v>
      </c>
      <c r="C1156" s="28" t="s">
        <v>8951</v>
      </c>
      <c r="D1156" s="28" t="s">
        <v>8952</v>
      </c>
      <c r="E1156" s="28" t="s">
        <v>3643</v>
      </c>
      <c r="F1156" s="28" t="s">
        <v>3643</v>
      </c>
      <c r="G1156" s="29">
        <v>42315</v>
      </c>
      <c r="H1156" s="30" t="s">
        <v>5884</v>
      </c>
      <c r="I1156" s="16" t="str">
        <f t="shared" si="17"/>
        <v>PHL_LEA-Santa Isabel C</v>
      </c>
    </row>
    <row r="1157" spans="1:9" ht="16">
      <c r="A1157" s="28" t="s">
        <v>8925</v>
      </c>
      <c r="B1157" s="28" t="s">
        <v>8953</v>
      </c>
      <c r="C1157" s="28" t="s">
        <v>8954</v>
      </c>
      <c r="D1157" s="28" t="s">
        <v>8955</v>
      </c>
      <c r="E1157" s="28" t="s">
        <v>3643</v>
      </c>
      <c r="F1157" s="28" t="s">
        <v>3643</v>
      </c>
      <c r="G1157" s="29">
        <v>42315</v>
      </c>
      <c r="H1157" s="30" t="s">
        <v>5884</v>
      </c>
      <c r="I1157" s="16" t="str">
        <f t="shared" ref="I1157:I1220" si="18">A1157&amp;"_"&amp;B1157&amp;"-"&amp;C1157</f>
        <v>PHL_LWM-Mapua Inst Of Technology</v>
      </c>
    </row>
    <row r="1158" spans="1:9" ht="16">
      <c r="A1158" s="28" t="s">
        <v>8925</v>
      </c>
      <c r="B1158" s="28" t="s">
        <v>8956</v>
      </c>
      <c r="C1158" s="28" t="s">
        <v>8957</v>
      </c>
      <c r="D1158" s="28" t="s">
        <v>8958</v>
      </c>
      <c r="E1158" s="28" t="s">
        <v>3643</v>
      </c>
      <c r="F1158" s="28" t="s">
        <v>3643</v>
      </c>
      <c r="G1158" s="29">
        <v>42315</v>
      </c>
      <c r="H1158" s="30" t="s">
        <v>5884</v>
      </c>
      <c r="I1158" s="16" t="str">
        <f t="shared" si="18"/>
        <v>PHL_NJS-U Of Manila</v>
      </c>
    </row>
    <row r="1159" spans="1:9" ht="16">
      <c r="A1159" s="28" t="s">
        <v>8925</v>
      </c>
      <c r="B1159" s="28" t="s">
        <v>8959</v>
      </c>
      <c r="C1159" s="28" t="s">
        <v>6986</v>
      </c>
      <c r="D1159" s="28" t="s">
        <v>6987</v>
      </c>
      <c r="E1159" s="28" t="s">
        <v>3643</v>
      </c>
      <c r="F1159" s="28" t="s">
        <v>3643</v>
      </c>
      <c r="G1159" s="29">
        <v>42315</v>
      </c>
      <c r="H1159" s="30" t="s">
        <v>5884</v>
      </c>
      <c r="I1159" s="16" t="str">
        <f t="shared" si="18"/>
        <v>PHL_NQT-U Of Santo Tomas</v>
      </c>
    </row>
    <row r="1160" spans="1:9" ht="16">
      <c r="A1160" s="28" t="s">
        <v>8925</v>
      </c>
      <c r="B1160" s="28" t="s">
        <v>8960</v>
      </c>
      <c r="C1160" s="28" t="s">
        <v>8961</v>
      </c>
      <c r="D1160" s="28" t="s">
        <v>8962</v>
      </c>
      <c r="E1160" s="28" t="s">
        <v>3643</v>
      </c>
      <c r="F1160" s="28" t="s">
        <v>3643</v>
      </c>
      <c r="G1160" s="29">
        <v>42315</v>
      </c>
      <c r="H1160" s="30" t="s">
        <v>5884</v>
      </c>
      <c r="I1160" s="16" t="str">
        <f t="shared" si="18"/>
        <v>PHL_QMG-U Of Phillipineo</v>
      </c>
    </row>
    <row r="1161" spans="1:9" ht="16">
      <c r="A1161" s="28" t="s">
        <v>8925</v>
      </c>
      <c r="B1161" s="28" t="s">
        <v>8963</v>
      </c>
      <c r="C1161" s="28" t="s">
        <v>8964</v>
      </c>
      <c r="D1161" s="28" t="s">
        <v>8965</v>
      </c>
      <c r="E1161" s="28" t="s">
        <v>3643</v>
      </c>
      <c r="F1161" s="28" t="s">
        <v>3643</v>
      </c>
      <c r="G1161" s="29">
        <v>42315</v>
      </c>
      <c r="H1161" s="30" t="s">
        <v>5884</v>
      </c>
      <c r="I1161" s="16" t="str">
        <f t="shared" si="18"/>
        <v>PHL_RYL-Fatima College Of Medicine</v>
      </c>
    </row>
    <row r="1162" spans="1:9" ht="16">
      <c r="A1162" s="28" t="s">
        <v>8966</v>
      </c>
      <c r="B1162" s="28" t="s">
        <v>8967</v>
      </c>
      <c r="C1162" s="28" t="s">
        <v>8968</v>
      </c>
      <c r="D1162" s="28" t="s">
        <v>8969</v>
      </c>
      <c r="E1162" s="28" t="s">
        <v>3643</v>
      </c>
      <c r="F1162" s="28" t="s">
        <v>3643</v>
      </c>
      <c r="G1162" s="29">
        <v>42315</v>
      </c>
      <c r="H1162" s="30" t="s">
        <v>5884</v>
      </c>
      <c r="I1162" s="16" t="str">
        <f t="shared" si="18"/>
        <v>PNG_MMH-U Of Papua &amp; New Guinea</v>
      </c>
    </row>
    <row r="1163" spans="1:9" ht="16">
      <c r="A1163" s="28" t="s">
        <v>8970</v>
      </c>
      <c r="B1163" s="28" t="s">
        <v>8971</v>
      </c>
      <c r="C1163" s="28" t="s">
        <v>8972</v>
      </c>
      <c r="D1163" s="28" t="s">
        <v>7553</v>
      </c>
      <c r="E1163" s="28" t="s">
        <v>3643</v>
      </c>
      <c r="F1163" s="28" t="s">
        <v>3643</v>
      </c>
      <c r="G1163" s="29">
        <v>42315</v>
      </c>
      <c r="H1163" s="30" t="s">
        <v>5884</v>
      </c>
      <c r="I1163" s="16" t="str">
        <f t="shared" si="18"/>
        <v>POL_AXU-Politechnika Krakowska</v>
      </c>
    </row>
    <row r="1164" spans="1:9" ht="16">
      <c r="A1164" s="28" t="s">
        <v>8970</v>
      </c>
      <c r="B1164" s="28" t="s">
        <v>8973</v>
      </c>
      <c r="C1164" s="28" t="s">
        <v>6030</v>
      </c>
      <c r="D1164" s="28" t="s">
        <v>6031</v>
      </c>
      <c r="E1164" s="28" t="s">
        <v>3643</v>
      </c>
      <c r="F1164" s="28" t="s">
        <v>3643</v>
      </c>
      <c r="G1164" s="29">
        <v>42315</v>
      </c>
      <c r="H1164" s="30" t="s">
        <v>5884</v>
      </c>
      <c r="I1164" s="16" t="str">
        <f t="shared" si="18"/>
        <v>POL_JDH-Academy Of Fine Arts</v>
      </c>
    </row>
    <row r="1165" spans="1:9" ht="16">
      <c r="A1165" s="28" t="s">
        <v>8970</v>
      </c>
      <c r="B1165" s="28" t="s">
        <v>8974</v>
      </c>
      <c r="C1165" s="28" t="s">
        <v>8975</v>
      </c>
      <c r="D1165" s="28" t="s">
        <v>8976</v>
      </c>
      <c r="E1165" s="28" t="s">
        <v>3643</v>
      </c>
      <c r="F1165" s="28" t="s">
        <v>3643</v>
      </c>
      <c r="G1165" s="29">
        <v>42315</v>
      </c>
      <c r="H1165" s="30" t="s">
        <v>5884</v>
      </c>
      <c r="I1165" s="16" t="str">
        <f t="shared" si="18"/>
        <v>POL_LUJ-Warsaw Inst Of Technology</v>
      </c>
    </row>
    <row r="1166" spans="1:9" ht="16">
      <c r="A1166" s="28" t="s">
        <v>8970</v>
      </c>
      <c r="B1166" s="28" t="s">
        <v>8977</v>
      </c>
      <c r="C1166" s="28" t="s">
        <v>8978</v>
      </c>
      <c r="D1166" s="28" t="s">
        <v>8979</v>
      </c>
      <c r="E1166" s="28" t="s">
        <v>3643</v>
      </c>
      <c r="F1166" s="28" t="s">
        <v>3643</v>
      </c>
      <c r="G1166" s="29">
        <v>42315</v>
      </c>
      <c r="H1166" s="30" t="s">
        <v>5884</v>
      </c>
      <c r="I1166" s="16" t="str">
        <f t="shared" si="18"/>
        <v>POL_MKN-U Of Warsaw</v>
      </c>
    </row>
    <row r="1167" spans="1:9" ht="16">
      <c r="A1167" s="28" t="s">
        <v>8970</v>
      </c>
      <c r="B1167" s="28" t="s">
        <v>8980</v>
      </c>
      <c r="C1167" s="28" t="s">
        <v>8981</v>
      </c>
      <c r="D1167" s="28" t="s">
        <v>8982</v>
      </c>
      <c r="E1167" s="28" t="s">
        <v>3643</v>
      </c>
      <c r="F1167" s="28" t="s">
        <v>3643</v>
      </c>
      <c r="G1167" s="29">
        <v>42315</v>
      </c>
      <c r="H1167" s="30" t="s">
        <v>5884</v>
      </c>
      <c r="I1167" s="16" t="str">
        <f t="shared" si="18"/>
        <v>POL_RNZ-Polish Acad Of Sciences</v>
      </c>
    </row>
    <row r="1168" spans="1:9" ht="16">
      <c r="A1168" s="28" t="s">
        <v>8970</v>
      </c>
      <c r="B1168" s="28" t="s">
        <v>8983</v>
      </c>
      <c r="C1168" s="28" t="s">
        <v>6098</v>
      </c>
      <c r="D1168" s="28" t="s">
        <v>3671</v>
      </c>
      <c r="E1168" s="28" t="s">
        <v>3643</v>
      </c>
      <c r="F1168" s="28" t="s">
        <v>3643</v>
      </c>
      <c r="G1168" s="29">
        <v>42315</v>
      </c>
      <c r="H1168" s="30" t="s">
        <v>5884</v>
      </c>
      <c r="I1168" s="16" t="str">
        <f t="shared" si="18"/>
        <v>POL_RPT-Agricultural U</v>
      </c>
    </row>
    <row r="1169" spans="1:9" ht="16">
      <c r="A1169" s="28" t="s">
        <v>8970</v>
      </c>
      <c r="B1169" s="28" t="s">
        <v>8984</v>
      </c>
      <c r="C1169" s="28" t="s">
        <v>8985</v>
      </c>
      <c r="D1169" s="28" t="s">
        <v>8982</v>
      </c>
      <c r="E1169" s="28" t="s">
        <v>3643</v>
      </c>
      <c r="F1169" s="28" t="s">
        <v>3643</v>
      </c>
      <c r="G1169" s="29">
        <v>42315</v>
      </c>
      <c r="H1169" s="30" t="s">
        <v>5884</v>
      </c>
      <c r="I1169" s="16" t="str">
        <f t="shared" si="18"/>
        <v>POL_RPU-Polish Academy</v>
      </c>
    </row>
    <row r="1170" spans="1:9" ht="16">
      <c r="A1170" s="28" t="s">
        <v>8970</v>
      </c>
      <c r="B1170" s="28" t="s">
        <v>8986</v>
      </c>
      <c r="C1170" s="28" t="s">
        <v>8987</v>
      </c>
      <c r="D1170" s="28" t="s">
        <v>6009</v>
      </c>
      <c r="E1170" s="28" t="s">
        <v>3643</v>
      </c>
      <c r="F1170" s="28" t="s">
        <v>3643</v>
      </c>
      <c r="G1170" s="29">
        <v>42315</v>
      </c>
      <c r="H1170" s="30" t="s">
        <v>5884</v>
      </c>
      <c r="I1170" s="16" t="str">
        <f t="shared" si="18"/>
        <v>POL_RRU-Technical U Of Poland</v>
      </c>
    </row>
    <row r="1171" spans="1:9" ht="16">
      <c r="A1171" s="28" t="s">
        <v>8970</v>
      </c>
      <c r="B1171" s="28" t="s">
        <v>8988</v>
      </c>
      <c r="C1171" s="28" t="s">
        <v>8989</v>
      </c>
      <c r="D1171" s="28" t="s">
        <v>8990</v>
      </c>
      <c r="E1171" s="28" t="s">
        <v>3643</v>
      </c>
      <c r="F1171" s="28" t="s">
        <v>3643</v>
      </c>
      <c r="G1171" s="29">
        <v>42315</v>
      </c>
      <c r="H1171" s="30" t="s">
        <v>5884</v>
      </c>
      <c r="I1171" s="16" t="str">
        <f t="shared" si="18"/>
        <v>POL_RRV-Adam Mickiewicz U</v>
      </c>
    </row>
    <row r="1172" spans="1:9" ht="16">
      <c r="A1172" s="28" t="s">
        <v>8970</v>
      </c>
      <c r="B1172" s="28" t="s">
        <v>8991</v>
      </c>
      <c r="C1172" s="28" t="s">
        <v>8992</v>
      </c>
      <c r="D1172" s="28" t="s">
        <v>7353</v>
      </c>
      <c r="E1172" s="28" t="s">
        <v>3643</v>
      </c>
      <c r="F1172" s="28" t="s">
        <v>3643</v>
      </c>
      <c r="G1172" s="29">
        <v>42315</v>
      </c>
      <c r="H1172" s="30" t="s">
        <v>5884</v>
      </c>
      <c r="I1172" s="16" t="str">
        <f t="shared" si="18"/>
        <v>POL_RUT-Central Sch Planning &amp; Statist</v>
      </c>
    </row>
    <row r="1173" spans="1:9" ht="16">
      <c r="A1173" s="28" t="s">
        <v>8970</v>
      </c>
      <c r="B1173" s="28" t="s">
        <v>8993</v>
      </c>
      <c r="C1173" s="28" t="s">
        <v>8994</v>
      </c>
      <c r="D1173" s="28" t="s">
        <v>8995</v>
      </c>
      <c r="E1173" s="28" t="s">
        <v>3643</v>
      </c>
      <c r="F1173" s="28" t="s">
        <v>3643</v>
      </c>
      <c r="G1173" s="29">
        <v>42315</v>
      </c>
      <c r="H1173" s="30" t="s">
        <v>5884</v>
      </c>
      <c r="I1173" s="16" t="str">
        <f t="shared" si="18"/>
        <v>POL_RWG-U Of Gdansk</v>
      </c>
    </row>
    <row r="1174" spans="1:9" ht="16">
      <c r="A1174" s="28" t="s">
        <v>8970</v>
      </c>
      <c r="B1174" s="28" t="s">
        <v>8996</v>
      </c>
      <c r="C1174" s="28" t="s">
        <v>8997</v>
      </c>
      <c r="D1174" s="28" t="s">
        <v>5918</v>
      </c>
      <c r="E1174" s="28" t="s">
        <v>3643</v>
      </c>
      <c r="F1174" s="28" t="s">
        <v>3643</v>
      </c>
      <c r="G1174" s="29">
        <v>42315</v>
      </c>
      <c r="H1174" s="30" t="s">
        <v>5884</v>
      </c>
      <c r="I1174" s="16" t="str">
        <f t="shared" si="18"/>
        <v>POL_RWN-University School Of Medicine</v>
      </c>
    </row>
    <row r="1175" spans="1:9" ht="16">
      <c r="A1175" s="28" t="s">
        <v>8970</v>
      </c>
      <c r="B1175" s="28" t="s">
        <v>8998</v>
      </c>
      <c r="C1175" s="28" t="s">
        <v>8999</v>
      </c>
      <c r="D1175" s="28" t="s">
        <v>9000</v>
      </c>
      <c r="E1175" s="28" t="s">
        <v>3643</v>
      </c>
      <c r="F1175" s="28" t="s">
        <v>3643</v>
      </c>
      <c r="G1175" s="29">
        <v>42315</v>
      </c>
      <c r="H1175" s="30" t="s">
        <v>5884</v>
      </c>
      <c r="I1175" s="16" t="str">
        <f t="shared" si="18"/>
        <v>POL_RYW-Medical Academy</v>
      </c>
    </row>
    <row r="1176" spans="1:9" ht="16">
      <c r="A1176" s="28" t="s">
        <v>8970</v>
      </c>
      <c r="B1176" s="28" t="s">
        <v>9001</v>
      </c>
      <c r="C1176" s="28" t="s">
        <v>9002</v>
      </c>
      <c r="D1176" s="28" t="s">
        <v>9003</v>
      </c>
      <c r="E1176" s="28" t="s">
        <v>3643</v>
      </c>
      <c r="F1176" s="28" t="s">
        <v>3643</v>
      </c>
      <c r="G1176" s="29">
        <v>42315</v>
      </c>
      <c r="H1176" s="30" t="s">
        <v>5884</v>
      </c>
      <c r="I1176" s="16" t="str">
        <f t="shared" si="18"/>
        <v>POL_SBO-Stanislaw Staszic U Of Mining</v>
      </c>
    </row>
    <row r="1177" spans="1:9" ht="16">
      <c r="A1177" s="28" t="s">
        <v>8970</v>
      </c>
      <c r="B1177" s="28" t="s">
        <v>9004</v>
      </c>
      <c r="C1177" s="28" t="s">
        <v>9005</v>
      </c>
      <c r="D1177" s="28" t="s">
        <v>9005</v>
      </c>
      <c r="E1177" s="28" t="s">
        <v>3643</v>
      </c>
      <c r="F1177" s="28" t="s">
        <v>3643</v>
      </c>
      <c r="G1177" s="29">
        <v>42315</v>
      </c>
      <c r="H1177" s="30" t="s">
        <v>5884</v>
      </c>
      <c r="I1177" s="16" t="str">
        <f t="shared" si="18"/>
        <v>POL_SCZ-Wroclaw U</v>
      </c>
    </row>
    <row r="1178" spans="1:9" ht="16">
      <c r="A1178" s="28" t="s">
        <v>8970</v>
      </c>
      <c r="B1178" s="28" t="s">
        <v>9006</v>
      </c>
      <c r="C1178" s="28" t="s">
        <v>9007</v>
      </c>
      <c r="D1178" s="28" t="s">
        <v>9008</v>
      </c>
      <c r="E1178" s="28" t="s">
        <v>3643</v>
      </c>
      <c r="F1178" s="28" t="s">
        <v>3643</v>
      </c>
      <c r="G1178" s="29">
        <v>42315</v>
      </c>
      <c r="H1178" s="30" t="s">
        <v>5884</v>
      </c>
      <c r="I1178" s="16" t="str">
        <f t="shared" si="18"/>
        <v>POL_SHQ-Silesian University Of Technol</v>
      </c>
    </row>
    <row r="1179" spans="1:9" ht="16">
      <c r="A1179" s="28" t="s">
        <v>9009</v>
      </c>
      <c r="B1179" s="28" t="s">
        <v>9010</v>
      </c>
      <c r="C1179" s="28" t="s">
        <v>9011</v>
      </c>
      <c r="D1179" s="28" t="s">
        <v>6991</v>
      </c>
      <c r="E1179" s="28" t="s">
        <v>3643</v>
      </c>
      <c r="F1179" s="28" t="s">
        <v>3643</v>
      </c>
      <c r="G1179" s="29">
        <v>42315</v>
      </c>
      <c r="H1179" s="30" t="s">
        <v>5884</v>
      </c>
      <c r="I1179" s="16" t="str">
        <f t="shared" si="18"/>
        <v>PRI_CFY-Inter American U Puerto Rico</v>
      </c>
    </row>
    <row r="1180" spans="1:9" ht="16">
      <c r="A1180" s="28" t="s">
        <v>9009</v>
      </c>
      <c r="B1180" s="28" t="s">
        <v>9012</v>
      </c>
      <c r="C1180" s="28" t="s">
        <v>9013</v>
      </c>
      <c r="D1180" s="28" t="s">
        <v>6991</v>
      </c>
      <c r="E1180" s="28" t="s">
        <v>3643</v>
      </c>
      <c r="F1180" s="28" t="s">
        <v>3643</v>
      </c>
      <c r="G1180" s="29">
        <v>42315</v>
      </c>
      <c r="H1180" s="30" t="s">
        <v>5884</v>
      </c>
      <c r="I1180" s="16" t="str">
        <f t="shared" si="18"/>
        <v>PRI_CGA-Inter American U Hato Rey</v>
      </c>
    </row>
    <row r="1181" spans="1:9" ht="16">
      <c r="A1181" s="28" t="s">
        <v>9009</v>
      </c>
      <c r="B1181" s="28" t="s">
        <v>9014</v>
      </c>
      <c r="C1181" s="28" t="s">
        <v>9015</v>
      </c>
      <c r="D1181" s="28" t="s">
        <v>6991</v>
      </c>
      <c r="E1181" s="28" t="s">
        <v>3643</v>
      </c>
      <c r="F1181" s="28" t="s">
        <v>3643</v>
      </c>
      <c r="G1181" s="29">
        <v>42315</v>
      </c>
      <c r="H1181" s="30" t="s">
        <v>5884</v>
      </c>
      <c r="I1181" s="16" t="str">
        <f t="shared" si="18"/>
        <v>PRI_CGB-Inter American U Bayamon</v>
      </c>
    </row>
    <row r="1182" spans="1:9" ht="16">
      <c r="A1182" s="28" t="s">
        <v>9009</v>
      </c>
      <c r="B1182" s="28" t="s">
        <v>9016</v>
      </c>
      <c r="C1182" s="28" t="s">
        <v>9017</v>
      </c>
      <c r="D1182" s="28" t="s">
        <v>6991</v>
      </c>
      <c r="E1182" s="28" t="s">
        <v>3643</v>
      </c>
      <c r="F1182" s="28" t="s">
        <v>3643</v>
      </c>
      <c r="G1182" s="29">
        <v>42315</v>
      </c>
      <c r="H1182" s="30" t="s">
        <v>5884</v>
      </c>
      <c r="I1182" s="16" t="str">
        <f t="shared" si="18"/>
        <v>PRI_CGC-Inter American U Barranquitas</v>
      </c>
    </row>
    <row r="1183" spans="1:9" ht="16">
      <c r="A1183" s="28" t="s">
        <v>9009</v>
      </c>
      <c r="B1183" s="28" t="s">
        <v>9018</v>
      </c>
      <c r="C1183" s="28" t="s">
        <v>9019</v>
      </c>
      <c r="D1183" s="28" t="s">
        <v>6991</v>
      </c>
      <c r="E1183" s="28" t="s">
        <v>3643</v>
      </c>
      <c r="F1183" s="28" t="s">
        <v>3643</v>
      </c>
      <c r="G1183" s="29">
        <v>42315</v>
      </c>
      <c r="H1183" s="30" t="s">
        <v>5884</v>
      </c>
      <c r="I1183" s="16" t="str">
        <f t="shared" si="18"/>
        <v>PRI_CGF-Inter American U Aguadilla</v>
      </c>
    </row>
    <row r="1184" spans="1:9" ht="16">
      <c r="A1184" s="28" t="s">
        <v>9009</v>
      </c>
      <c r="B1184" s="28" t="s">
        <v>9020</v>
      </c>
      <c r="C1184" s="28" t="s">
        <v>9021</v>
      </c>
      <c r="D1184" s="28" t="s">
        <v>6991</v>
      </c>
      <c r="E1184" s="28" t="s">
        <v>3643</v>
      </c>
      <c r="F1184" s="28" t="s">
        <v>3643</v>
      </c>
      <c r="G1184" s="29">
        <v>42315</v>
      </c>
      <c r="H1184" s="30" t="s">
        <v>5884</v>
      </c>
      <c r="I1184" s="16" t="str">
        <f t="shared" si="18"/>
        <v>PRI_CGG-Inter American U San German</v>
      </c>
    </row>
    <row r="1185" spans="1:9" ht="16">
      <c r="A1185" s="28" t="s">
        <v>9009</v>
      </c>
      <c r="B1185" s="28" t="s">
        <v>9022</v>
      </c>
      <c r="C1185" s="28" t="s">
        <v>9023</v>
      </c>
      <c r="D1185" s="28" t="s">
        <v>6991</v>
      </c>
      <c r="E1185" s="28" t="s">
        <v>3643</v>
      </c>
      <c r="F1185" s="28" t="s">
        <v>3643</v>
      </c>
      <c r="G1185" s="29">
        <v>42315</v>
      </c>
      <c r="H1185" s="30" t="s">
        <v>5884</v>
      </c>
      <c r="I1185" s="16" t="str">
        <f t="shared" si="18"/>
        <v>PRI_CGJ-Inter American U Arecibo</v>
      </c>
    </row>
    <row r="1186" spans="1:9" ht="16">
      <c r="A1186" s="28" t="s">
        <v>9009</v>
      </c>
      <c r="B1186" s="28" t="s">
        <v>9024</v>
      </c>
      <c r="C1186" s="28" t="s">
        <v>9025</v>
      </c>
      <c r="D1186" s="28" t="s">
        <v>6991</v>
      </c>
      <c r="E1186" s="28" t="s">
        <v>3643</v>
      </c>
      <c r="F1186" s="28" t="s">
        <v>3643</v>
      </c>
      <c r="G1186" s="29">
        <v>42315</v>
      </c>
      <c r="H1186" s="30" t="s">
        <v>5884</v>
      </c>
      <c r="I1186" s="16" t="str">
        <f t="shared" si="18"/>
        <v>PRI_CGP-Inter American U Ponce</v>
      </c>
    </row>
    <row r="1187" spans="1:9" ht="16">
      <c r="A1187" s="28" t="s">
        <v>9009</v>
      </c>
      <c r="B1187" s="28" t="s">
        <v>9026</v>
      </c>
      <c r="C1187" s="28" t="s">
        <v>6927</v>
      </c>
      <c r="D1187" s="28" t="s">
        <v>6083</v>
      </c>
      <c r="E1187" s="28" t="s">
        <v>3643</v>
      </c>
      <c r="F1187" s="28" t="s">
        <v>3643</v>
      </c>
      <c r="G1187" s="29">
        <v>42315</v>
      </c>
      <c r="H1187" s="30" t="s">
        <v>5884</v>
      </c>
      <c r="I1187" s="16" t="str">
        <f t="shared" si="18"/>
        <v>PRI_DPF-Catholic U Of Puerto Rico</v>
      </c>
    </row>
    <row r="1188" spans="1:9" ht="16">
      <c r="A1188" s="28" t="s">
        <v>9009</v>
      </c>
      <c r="B1188" s="28" t="s">
        <v>9027</v>
      </c>
      <c r="C1188" s="28" t="s">
        <v>9028</v>
      </c>
      <c r="D1188" s="28" t="s">
        <v>9029</v>
      </c>
      <c r="E1188" s="28" t="s">
        <v>3643</v>
      </c>
      <c r="F1188" s="28" t="s">
        <v>3643</v>
      </c>
      <c r="G1188" s="29">
        <v>42315</v>
      </c>
      <c r="H1188" s="30" t="s">
        <v>5884</v>
      </c>
      <c r="I1188" s="16" t="str">
        <f t="shared" si="18"/>
        <v>PRI_ETB-Antillian C</v>
      </c>
    </row>
    <row r="1189" spans="1:9" ht="16">
      <c r="A1189" s="28" t="s">
        <v>9009</v>
      </c>
      <c r="B1189" s="28" t="s">
        <v>9030</v>
      </c>
      <c r="C1189" s="28" t="s">
        <v>9031</v>
      </c>
      <c r="D1189" s="28" t="s">
        <v>9032</v>
      </c>
      <c r="E1189" s="28" t="s">
        <v>3643</v>
      </c>
      <c r="F1189" s="28" t="s">
        <v>3643</v>
      </c>
      <c r="G1189" s="29">
        <v>42315</v>
      </c>
      <c r="H1189" s="30" t="s">
        <v>5884</v>
      </c>
      <c r="I1189" s="16" t="str">
        <f t="shared" si="18"/>
        <v>PRI_KNL-Caribbean Center For Advanced</v>
      </c>
    </row>
    <row r="1190" spans="1:9" ht="16">
      <c r="A1190" s="28" t="s">
        <v>9009</v>
      </c>
      <c r="B1190" s="28" t="s">
        <v>9033</v>
      </c>
      <c r="C1190" s="28" t="s">
        <v>9034</v>
      </c>
      <c r="D1190" s="28" t="s">
        <v>9035</v>
      </c>
      <c r="E1190" s="28" t="s">
        <v>3643</v>
      </c>
      <c r="F1190" s="28" t="s">
        <v>3643</v>
      </c>
      <c r="G1190" s="29">
        <v>42315</v>
      </c>
      <c r="H1190" s="30" t="s">
        <v>5884</v>
      </c>
      <c r="I1190" s="16" t="str">
        <f t="shared" si="18"/>
        <v>PRI_NTZ-C Of The Sacred Heart</v>
      </c>
    </row>
    <row r="1191" spans="1:9" ht="16">
      <c r="A1191" s="28" t="s">
        <v>9009</v>
      </c>
      <c r="B1191" s="28" t="s">
        <v>9036</v>
      </c>
      <c r="C1191" s="28" t="s">
        <v>9037</v>
      </c>
      <c r="D1191" s="28" t="s">
        <v>9038</v>
      </c>
      <c r="E1191" s="28" t="s">
        <v>3643</v>
      </c>
      <c r="F1191" s="28" t="s">
        <v>3643</v>
      </c>
      <c r="G1191" s="29">
        <v>42315</v>
      </c>
      <c r="H1191" s="30" t="s">
        <v>5884</v>
      </c>
      <c r="I1191" s="16" t="str">
        <f t="shared" si="18"/>
        <v>PRI_NWP-U Of Puerto Rico Mayaguez</v>
      </c>
    </row>
    <row r="1192" spans="1:9" ht="16">
      <c r="A1192" s="28" t="s">
        <v>9009</v>
      </c>
      <c r="B1192" s="28" t="s">
        <v>9039</v>
      </c>
      <c r="C1192" s="28" t="s">
        <v>9040</v>
      </c>
      <c r="D1192" s="28" t="s">
        <v>9038</v>
      </c>
      <c r="E1192" s="28" t="s">
        <v>3643</v>
      </c>
      <c r="F1192" s="28" t="s">
        <v>3643</v>
      </c>
      <c r="G1192" s="29">
        <v>42315</v>
      </c>
      <c r="H1192" s="30" t="s">
        <v>5884</v>
      </c>
      <c r="I1192" s="16" t="str">
        <f t="shared" si="18"/>
        <v>PRI_NWQ-U Of Puerto Rico San Juan</v>
      </c>
    </row>
    <row r="1193" spans="1:9" ht="16">
      <c r="A1193" s="28" t="s">
        <v>9009</v>
      </c>
      <c r="B1193" s="28" t="s">
        <v>9041</v>
      </c>
      <c r="C1193" s="28" t="s">
        <v>9042</v>
      </c>
      <c r="D1193" s="28" t="s">
        <v>9038</v>
      </c>
      <c r="E1193" s="28" t="s">
        <v>3643</v>
      </c>
      <c r="F1193" s="28" t="s">
        <v>3643</v>
      </c>
      <c r="G1193" s="29">
        <v>42315</v>
      </c>
      <c r="H1193" s="30" t="s">
        <v>5884</v>
      </c>
      <c r="I1193" s="16" t="str">
        <f t="shared" si="18"/>
        <v>PRI_NXN-U Of Puerto Rico Rio Piedras</v>
      </c>
    </row>
    <row r="1194" spans="1:9" ht="16">
      <c r="A1194" s="28" t="s">
        <v>9009</v>
      </c>
      <c r="B1194" s="28" t="s">
        <v>9043</v>
      </c>
      <c r="C1194" s="28" t="s">
        <v>9044</v>
      </c>
      <c r="D1194" s="28" t="s">
        <v>9038</v>
      </c>
      <c r="E1194" s="28" t="s">
        <v>3643</v>
      </c>
      <c r="F1194" s="28" t="s">
        <v>3643</v>
      </c>
      <c r="G1194" s="29">
        <v>42315</v>
      </c>
      <c r="H1194" s="30" t="s">
        <v>5884</v>
      </c>
      <c r="I1194" s="16" t="str">
        <f t="shared" si="18"/>
        <v>PRI_NXU-U Of Puerto Rico Humancao</v>
      </c>
    </row>
    <row r="1195" spans="1:9" ht="16">
      <c r="A1195" s="28" t="s">
        <v>9009</v>
      </c>
      <c r="B1195" s="28" t="s">
        <v>9045</v>
      </c>
      <c r="C1195" s="28" t="s">
        <v>9046</v>
      </c>
      <c r="D1195" s="28" t="s">
        <v>9038</v>
      </c>
      <c r="E1195" s="28" t="s">
        <v>3643</v>
      </c>
      <c r="F1195" s="28" t="s">
        <v>3643</v>
      </c>
      <c r="G1195" s="29">
        <v>42315</v>
      </c>
      <c r="H1195" s="30" t="s">
        <v>5884</v>
      </c>
      <c r="I1195" s="16" t="str">
        <f t="shared" si="18"/>
        <v>PRI_NXX-U Of Puerto Rico Arecibo</v>
      </c>
    </row>
    <row r="1196" spans="1:9" ht="16">
      <c r="A1196" s="28" t="s">
        <v>9009</v>
      </c>
      <c r="B1196" s="28" t="s">
        <v>9047</v>
      </c>
      <c r="C1196" s="28" t="s">
        <v>9048</v>
      </c>
      <c r="D1196" s="28" t="s">
        <v>9038</v>
      </c>
      <c r="E1196" s="28" t="s">
        <v>3643</v>
      </c>
      <c r="F1196" s="28" t="s">
        <v>3643</v>
      </c>
      <c r="G1196" s="29">
        <v>42315</v>
      </c>
      <c r="H1196" s="30" t="s">
        <v>5884</v>
      </c>
      <c r="I1196" s="16" t="str">
        <f t="shared" si="18"/>
        <v>PRI_NYE-U Of Puerto Rico Cayey</v>
      </c>
    </row>
    <row r="1197" spans="1:9" ht="16">
      <c r="A1197" s="28" t="s">
        <v>9009</v>
      </c>
      <c r="B1197" s="28" t="s">
        <v>9049</v>
      </c>
      <c r="C1197" s="28" t="s">
        <v>6927</v>
      </c>
      <c r="D1197" s="28" t="s">
        <v>6083</v>
      </c>
      <c r="E1197" s="28" t="s">
        <v>3643</v>
      </c>
      <c r="F1197" s="28" t="s">
        <v>3643</v>
      </c>
      <c r="G1197" s="29">
        <v>42315</v>
      </c>
      <c r="H1197" s="30" t="s">
        <v>5884</v>
      </c>
      <c r="I1197" s="16" t="str">
        <f t="shared" si="18"/>
        <v>PRI_QBF-Catholic U Of Puerto Rico</v>
      </c>
    </row>
    <row r="1198" spans="1:9" ht="16">
      <c r="A1198" s="28" t="s">
        <v>9050</v>
      </c>
      <c r="B1198" s="28" t="s">
        <v>9051</v>
      </c>
      <c r="C1198" s="28" t="s">
        <v>9052</v>
      </c>
      <c r="D1198" s="28" t="s">
        <v>9053</v>
      </c>
      <c r="E1198" s="28" t="s">
        <v>3643</v>
      </c>
      <c r="F1198" s="28" t="s">
        <v>3643</v>
      </c>
      <c r="G1198" s="29">
        <v>42315</v>
      </c>
      <c r="H1198" s="30" t="s">
        <v>5884</v>
      </c>
      <c r="I1198" s="16" t="str">
        <f t="shared" si="18"/>
        <v>PRT_MPX-U De Coimbra</v>
      </c>
    </row>
    <row r="1199" spans="1:9" ht="16">
      <c r="A1199" s="28" t="s">
        <v>9050</v>
      </c>
      <c r="B1199" s="28" t="s">
        <v>9054</v>
      </c>
      <c r="C1199" s="28" t="s">
        <v>9055</v>
      </c>
      <c r="D1199" s="28" t="s">
        <v>9056</v>
      </c>
      <c r="E1199" s="28" t="s">
        <v>3643</v>
      </c>
      <c r="F1199" s="28" t="s">
        <v>3643</v>
      </c>
      <c r="G1199" s="29">
        <v>42315</v>
      </c>
      <c r="H1199" s="30" t="s">
        <v>5884</v>
      </c>
      <c r="I1199" s="16" t="str">
        <f t="shared" si="18"/>
        <v>PRT_QTZ-U Of Lisbon</v>
      </c>
    </row>
    <row r="1200" spans="1:9" ht="16">
      <c r="A1200" s="28" t="s">
        <v>9050</v>
      </c>
      <c r="B1200" s="28" t="s">
        <v>9057</v>
      </c>
      <c r="C1200" s="28" t="s">
        <v>9058</v>
      </c>
      <c r="D1200" s="28" t="s">
        <v>5918</v>
      </c>
      <c r="E1200" s="28" t="s">
        <v>3643</v>
      </c>
      <c r="F1200" s="28" t="s">
        <v>3643</v>
      </c>
      <c r="G1200" s="29">
        <v>42315</v>
      </c>
      <c r="H1200" s="30" t="s">
        <v>5884</v>
      </c>
      <c r="I1200" s="16" t="str">
        <f t="shared" si="18"/>
        <v>PRT_SJA-University Of Porto</v>
      </c>
    </row>
    <row r="1201" spans="1:9" ht="16">
      <c r="A1201" s="28" t="s">
        <v>9050</v>
      </c>
      <c r="B1201" s="28" t="s">
        <v>9059</v>
      </c>
      <c r="C1201" s="28" t="s">
        <v>9060</v>
      </c>
      <c r="D1201" s="28" t="s">
        <v>5921</v>
      </c>
      <c r="E1201" s="28" t="s">
        <v>3643</v>
      </c>
      <c r="F1201" s="28" t="s">
        <v>3643</v>
      </c>
      <c r="G1201" s="29">
        <v>42315</v>
      </c>
      <c r="H1201" s="30" t="s">
        <v>5884</v>
      </c>
      <c r="I1201" s="16" t="str">
        <f t="shared" si="18"/>
        <v>PRT_SKA-Universidade Nova De Lisboa</v>
      </c>
    </row>
    <row r="1202" spans="1:9" ht="16">
      <c r="A1202" s="28" t="s">
        <v>9061</v>
      </c>
      <c r="B1202" s="28" t="s">
        <v>9062</v>
      </c>
      <c r="C1202" s="28" t="s">
        <v>9063</v>
      </c>
      <c r="D1202" s="28" t="s">
        <v>7337</v>
      </c>
      <c r="E1202" s="28" t="s">
        <v>3643</v>
      </c>
      <c r="F1202" s="28" t="s">
        <v>3643</v>
      </c>
      <c r="G1202" s="29">
        <v>42315</v>
      </c>
      <c r="H1202" s="30" t="s">
        <v>5884</v>
      </c>
      <c r="I1202" s="16" t="str">
        <f t="shared" si="18"/>
        <v>ROU_AYS-Polytechnic Inst</v>
      </c>
    </row>
    <row r="1203" spans="1:9" ht="16">
      <c r="A1203" s="28" t="s">
        <v>9061</v>
      </c>
      <c r="B1203" s="28" t="s">
        <v>9064</v>
      </c>
      <c r="C1203" s="28" t="s">
        <v>9065</v>
      </c>
      <c r="D1203" s="28" t="s">
        <v>6009</v>
      </c>
      <c r="E1203" s="28" t="s">
        <v>3643</v>
      </c>
      <c r="F1203" s="28" t="s">
        <v>3643</v>
      </c>
      <c r="G1203" s="29">
        <v>42315</v>
      </c>
      <c r="H1203" s="30" t="s">
        <v>5884</v>
      </c>
      <c r="I1203" s="16" t="str">
        <f t="shared" si="18"/>
        <v>ROU_DQH-Technical Inst Of Bucharest</v>
      </c>
    </row>
    <row r="1204" spans="1:9" ht="16">
      <c r="A1204" s="28" t="s">
        <v>9061</v>
      </c>
      <c r="B1204" s="28" t="s">
        <v>9066</v>
      </c>
      <c r="C1204" s="28" t="s">
        <v>9067</v>
      </c>
      <c r="D1204" s="28" t="s">
        <v>9068</v>
      </c>
      <c r="E1204" s="28" t="s">
        <v>3643</v>
      </c>
      <c r="F1204" s="28" t="s">
        <v>3643</v>
      </c>
      <c r="G1204" s="29">
        <v>42315</v>
      </c>
      <c r="H1204" s="30" t="s">
        <v>5884</v>
      </c>
      <c r="I1204" s="16" t="str">
        <f t="shared" si="18"/>
        <v>ROU_PAA-U Of Bucharest</v>
      </c>
    </row>
    <row r="1205" spans="1:9" ht="16">
      <c r="A1205" s="28" t="s">
        <v>9061</v>
      </c>
      <c r="B1205" s="28" t="s">
        <v>9069</v>
      </c>
      <c r="C1205" s="28" t="s">
        <v>9070</v>
      </c>
      <c r="D1205" s="28" t="s">
        <v>9071</v>
      </c>
      <c r="E1205" s="28" t="s">
        <v>3643</v>
      </c>
      <c r="F1205" s="28" t="s">
        <v>3643</v>
      </c>
      <c r="G1205" s="29">
        <v>42315</v>
      </c>
      <c r="H1205" s="30" t="s">
        <v>5884</v>
      </c>
      <c r="I1205" s="16" t="str">
        <f t="shared" si="18"/>
        <v>ROU_QMH-Parhon University</v>
      </c>
    </row>
    <row r="1206" spans="1:9" ht="16">
      <c r="A1206" s="28" t="s">
        <v>9061</v>
      </c>
      <c r="B1206" s="28" t="s">
        <v>9072</v>
      </c>
      <c r="C1206" s="28" t="s">
        <v>9073</v>
      </c>
      <c r="D1206" s="28" t="s">
        <v>9074</v>
      </c>
      <c r="E1206" s="28" t="s">
        <v>3643</v>
      </c>
      <c r="F1206" s="28" t="s">
        <v>3643</v>
      </c>
      <c r="G1206" s="29">
        <v>42315</v>
      </c>
      <c r="H1206" s="30" t="s">
        <v>5884</v>
      </c>
      <c r="I1206" s="16" t="str">
        <f t="shared" si="18"/>
        <v>ROU_RPE-U Of Increst</v>
      </c>
    </row>
    <row r="1207" spans="1:9" ht="16">
      <c r="A1207" s="28" t="s">
        <v>9061</v>
      </c>
      <c r="B1207" s="28" t="s">
        <v>9075</v>
      </c>
      <c r="C1207" s="28" t="s">
        <v>9076</v>
      </c>
      <c r="D1207" s="28" t="s">
        <v>8235</v>
      </c>
      <c r="E1207" s="28" t="s">
        <v>3643</v>
      </c>
      <c r="F1207" s="28" t="s">
        <v>3643</v>
      </c>
      <c r="G1207" s="29">
        <v>42315</v>
      </c>
      <c r="H1207" s="30" t="s">
        <v>5884</v>
      </c>
      <c r="I1207" s="16" t="str">
        <f t="shared" si="18"/>
        <v>ROU_SAJ-Institute Of Fine Arts North G</v>
      </c>
    </row>
    <row r="1208" spans="1:9" ht="16">
      <c r="A1208" s="28" t="s">
        <v>9061</v>
      </c>
      <c r="B1208" s="28" t="s">
        <v>9077</v>
      </c>
      <c r="C1208" s="28" t="s">
        <v>9078</v>
      </c>
      <c r="D1208" s="28" t="s">
        <v>9079</v>
      </c>
      <c r="E1208" s="28" t="s">
        <v>3643</v>
      </c>
      <c r="F1208" s="28" t="s">
        <v>3643</v>
      </c>
      <c r="G1208" s="29">
        <v>42315</v>
      </c>
      <c r="H1208" s="30" t="s">
        <v>5884</v>
      </c>
      <c r="I1208" s="16" t="str">
        <f t="shared" si="18"/>
        <v>ROU_SBT-U Babes-Bolyai Cluj</v>
      </c>
    </row>
    <row r="1209" spans="1:9" ht="16">
      <c r="A1209" s="28" t="s">
        <v>9061</v>
      </c>
      <c r="B1209" s="28" t="s">
        <v>9080</v>
      </c>
      <c r="C1209" s="28" t="s">
        <v>9081</v>
      </c>
      <c r="D1209" s="28" t="s">
        <v>9082</v>
      </c>
      <c r="E1209" s="28" t="s">
        <v>3643</v>
      </c>
      <c r="F1209" s="28" t="s">
        <v>3643</v>
      </c>
      <c r="G1209" s="29">
        <v>42315</v>
      </c>
      <c r="H1209" s="30" t="s">
        <v>5884</v>
      </c>
      <c r="I1209" s="16" t="str">
        <f t="shared" si="18"/>
        <v>ROU_SIF-Theatre And Film Academy</v>
      </c>
    </row>
    <row r="1210" spans="1:9" ht="16">
      <c r="A1210" s="28" t="s">
        <v>9061</v>
      </c>
      <c r="B1210" s="28" t="s">
        <v>9083</v>
      </c>
      <c r="C1210" s="28" t="s">
        <v>9084</v>
      </c>
      <c r="D1210" s="28" t="s">
        <v>9085</v>
      </c>
      <c r="E1210" s="28" t="s">
        <v>3643</v>
      </c>
      <c r="F1210" s="28" t="s">
        <v>3643</v>
      </c>
      <c r="G1210" s="29">
        <v>42315</v>
      </c>
      <c r="H1210" s="30" t="s">
        <v>5884</v>
      </c>
      <c r="I1210" s="16" t="str">
        <f t="shared" si="18"/>
        <v>ROU_SIV-Carol Davila U Of Med/Pharm</v>
      </c>
    </row>
    <row r="1211" spans="1:9" ht="16">
      <c r="A1211" s="28" t="s">
        <v>9061</v>
      </c>
      <c r="B1211" s="28" t="s">
        <v>9086</v>
      </c>
      <c r="C1211" s="28" t="s">
        <v>9087</v>
      </c>
      <c r="D1211" s="28" t="s">
        <v>8235</v>
      </c>
      <c r="E1211" s="28" t="s">
        <v>3643</v>
      </c>
      <c r="F1211" s="28" t="s">
        <v>3643</v>
      </c>
      <c r="G1211" s="29">
        <v>42315</v>
      </c>
      <c r="H1211" s="30" t="s">
        <v>5884</v>
      </c>
      <c r="I1211" s="16" t="str">
        <f t="shared" si="18"/>
        <v>ROU_SJG-Institute Of Atomic Physics</v>
      </c>
    </row>
    <row r="1212" spans="1:9" ht="16">
      <c r="A1212" s="28" t="s">
        <v>9088</v>
      </c>
      <c r="B1212" s="28" t="s">
        <v>9089</v>
      </c>
      <c r="C1212" s="28" t="s">
        <v>9090</v>
      </c>
      <c r="D1212" s="28" t="s">
        <v>4632</v>
      </c>
      <c r="E1212" s="28" t="s">
        <v>3643</v>
      </c>
      <c r="F1212" s="28" t="s">
        <v>3643</v>
      </c>
      <c r="G1212" s="29">
        <v>42315</v>
      </c>
      <c r="H1212" s="30" t="s">
        <v>5884</v>
      </c>
      <c r="I1212" s="16" t="str">
        <f t="shared" si="18"/>
        <v>RUS_CFB-International Friendship U</v>
      </c>
    </row>
    <row r="1213" spans="1:9" ht="16">
      <c r="A1213" s="28" t="s">
        <v>9088</v>
      </c>
      <c r="B1213" s="28" t="s">
        <v>9091</v>
      </c>
      <c r="C1213" s="28" t="s">
        <v>9092</v>
      </c>
      <c r="D1213" s="28" t="s">
        <v>9093</v>
      </c>
      <c r="E1213" s="28" t="s">
        <v>3643</v>
      </c>
      <c r="F1213" s="28" t="s">
        <v>3643</v>
      </c>
      <c r="G1213" s="29">
        <v>42315</v>
      </c>
      <c r="H1213" s="30" t="s">
        <v>5884</v>
      </c>
      <c r="I1213" s="16" t="str">
        <f t="shared" si="18"/>
        <v>RUS_CWY-Moscow State U</v>
      </c>
    </row>
    <row r="1214" spans="1:9" ht="16">
      <c r="A1214" s="28" t="s">
        <v>9088</v>
      </c>
      <c r="B1214" s="28" t="s">
        <v>9094</v>
      </c>
      <c r="C1214" s="28" t="s">
        <v>9095</v>
      </c>
      <c r="D1214" s="28" t="s">
        <v>9096</v>
      </c>
      <c r="E1214" s="28" t="s">
        <v>3643</v>
      </c>
      <c r="F1214" s="28" t="s">
        <v>3643</v>
      </c>
      <c r="G1214" s="29">
        <v>42315</v>
      </c>
      <c r="H1214" s="30" t="s">
        <v>5884</v>
      </c>
      <c r="I1214" s="16" t="str">
        <f t="shared" si="18"/>
        <v>RUS_DKN-Moscow Inst Of Steel &amp; Alloy</v>
      </c>
    </row>
    <row r="1215" spans="1:9" ht="16">
      <c r="A1215" s="28" t="s">
        <v>9088</v>
      </c>
      <c r="B1215" s="28" t="s">
        <v>9097</v>
      </c>
      <c r="C1215" s="28" t="s">
        <v>9098</v>
      </c>
      <c r="D1215" s="28" t="s">
        <v>9099</v>
      </c>
      <c r="E1215" s="28" t="s">
        <v>3643</v>
      </c>
      <c r="F1215" s="28" t="s">
        <v>3643</v>
      </c>
      <c r="G1215" s="29">
        <v>42315</v>
      </c>
      <c r="H1215" s="30" t="s">
        <v>5884</v>
      </c>
      <c r="I1215" s="16" t="str">
        <f t="shared" si="18"/>
        <v>RUS_DSG-Leningrad Hydrometeorological</v>
      </c>
    </row>
    <row r="1216" spans="1:9" ht="16">
      <c r="A1216" s="28" t="s">
        <v>9088</v>
      </c>
      <c r="B1216" s="28" t="s">
        <v>9100</v>
      </c>
      <c r="C1216" s="28" t="s">
        <v>9101</v>
      </c>
      <c r="D1216" s="28" t="s">
        <v>9102</v>
      </c>
      <c r="E1216" s="28" t="s">
        <v>3643</v>
      </c>
      <c r="F1216" s="28" t="s">
        <v>3643</v>
      </c>
      <c r="G1216" s="29">
        <v>42315</v>
      </c>
      <c r="H1216" s="30" t="s">
        <v>5884</v>
      </c>
      <c r="I1216" s="16" t="str">
        <f t="shared" si="18"/>
        <v>RUS_EDC-Kuban Agricultural Inst</v>
      </c>
    </row>
    <row r="1217" spans="1:9" ht="16">
      <c r="A1217" s="28" t="s">
        <v>9088</v>
      </c>
      <c r="B1217" s="28" t="s">
        <v>9103</v>
      </c>
      <c r="C1217" s="28" t="s">
        <v>9104</v>
      </c>
      <c r="D1217" s="28" t="s">
        <v>5314</v>
      </c>
      <c r="E1217" s="28" t="s">
        <v>3643</v>
      </c>
      <c r="F1217" s="28" t="s">
        <v>3643</v>
      </c>
      <c r="G1217" s="29">
        <v>42315</v>
      </c>
      <c r="H1217" s="30" t="s">
        <v>5884</v>
      </c>
      <c r="I1217" s="16" t="str">
        <f t="shared" si="18"/>
        <v>RUS_GEE-Physical Technical Inst</v>
      </c>
    </row>
    <row r="1218" spans="1:9" ht="16">
      <c r="A1218" s="28" t="s">
        <v>9088</v>
      </c>
      <c r="B1218" s="28" t="s">
        <v>9105</v>
      </c>
      <c r="C1218" s="28" t="s">
        <v>9106</v>
      </c>
      <c r="D1218" s="28" t="s">
        <v>9107</v>
      </c>
      <c r="E1218" s="28" t="s">
        <v>3643</v>
      </c>
      <c r="F1218" s="28" t="s">
        <v>3643</v>
      </c>
      <c r="G1218" s="29">
        <v>42315</v>
      </c>
      <c r="H1218" s="30" t="s">
        <v>5884</v>
      </c>
      <c r="I1218" s="16" t="str">
        <f t="shared" si="18"/>
        <v>RUS_GFG-Latvian State U</v>
      </c>
    </row>
    <row r="1219" spans="1:9" ht="16">
      <c r="A1219" s="28" t="s">
        <v>9088</v>
      </c>
      <c r="B1219" s="28" t="s">
        <v>9108</v>
      </c>
      <c r="C1219" s="28" t="s">
        <v>9109</v>
      </c>
      <c r="D1219" s="28" t="s">
        <v>9110</v>
      </c>
      <c r="E1219" s="28" t="s">
        <v>3643</v>
      </c>
      <c r="F1219" s="28" t="s">
        <v>3643</v>
      </c>
      <c r="G1219" s="29">
        <v>42315</v>
      </c>
      <c r="H1219" s="30" t="s">
        <v>5884</v>
      </c>
      <c r="I1219" s="16" t="str">
        <f t="shared" si="18"/>
        <v>RUS_GFH-Patrice Lumumba People'S U</v>
      </c>
    </row>
    <row r="1220" spans="1:9" ht="16">
      <c r="A1220" s="28" t="s">
        <v>9088</v>
      </c>
      <c r="B1220" s="28" t="s">
        <v>9111</v>
      </c>
      <c r="C1220" s="28" t="s">
        <v>9112</v>
      </c>
      <c r="D1220" s="28" t="s">
        <v>9113</v>
      </c>
      <c r="E1220" s="28" t="s">
        <v>3643</v>
      </c>
      <c r="F1220" s="28" t="s">
        <v>3643</v>
      </c>
      <c r="G1220" s="29">
        <v>42315</v>
      </c>
      <c r="H1220" s="30" t="s">
        <v>5884</v>
      </c>
      <c r="I1220" s="16" t="str">
        <f t="shared" si="18"/>
        <v>RUS_JVQ-State Inst Of Cinematography</v>
      </c>
    </row>
    <row r="1221" spans="1:9" ht="16">
      <c r="A1221" s="28" t="s">
        <v>9088</v>
      </c>
      <c r="B1221" s="28" t="s">
        <v>9114</v>
      </c>
      <c r="C1221" s="28" t="s">
        <v>9115</v>
      </c>
      <c r="D1221" s="28" t="s">
        <v>9113</v>
      </c>
      <c r="E1221" s="28" t="s">
        <v>3643</v>
      </c>
      <c r="F1221" s="28" t="s">
        <v>3643</v>
      </c>
      <c r="G1221" s="29">
        <v>42315</v>
      </c>
      <c r="H1221" s="30" t="s">
        <v>5884</v>
      </c>
      <c r="I1221" s="16" t="str">
        <f t="shared" ref="I1221:I1284" si="19">A1221&amp;"_"&amp;B1221&amp;"-"&amp;C1221</f>
        <v>RUS_JXG-State Inst Of Medicine</v>
      </c>
    </row>
    <row r="1222" spans="1:9" ht="16">
      <c r="A1222" s="28" t="s">
        <v>9088</v>
      </c>
      <c r="B1222" s="28" t="s">
        <v>9116</v>
      </c>
      <c r="C1222" s="28" t="s">
        <v>9117</v>
      </c>
      <c r="D1222" s="28" t="s">
        <v>9118</v>
      </c>
      <c r="E1222" s="28" t="s">
        <v>3643</v>
      </c>
      <c r="F1222" s="28" t="s">
        <v>3643</v>
      </c>
      <c r="G1222" s="29">
        <v>42315</v>
      </c>
      <c r="H1222" s="30" t="s">
        <v>5884</v>
      </c>
      <c r="I1222" s="16" t="str">
        <f t="shared" si="19"/>
        <v>RUS_LCU-Erevan State U</v>
      </c>
    </row>
    <row r="1223" spans="1:9" ht="16">
      <c r="A1223" s="28" t="s">
        <v>9088</v>
      </c>
      <c r="B1223" s="28" t="s">
        <v>9119</v>
      </c>
      <c r="C1223" s="28" t="s">
        <v>9120</v>
      </c>
      <c r="D1223" s="28" t="s">
        <v>9121</v>
      </c>
      <c r="E1223" s="28" t="s">
        <v>3643</v>
      </c>
      <c r="F1223" s="28" t="s">
        <v>3643</v>
      </c>
      <c r="G1223" s="29">
        <v>42315</v>
      </c>
      <c r="H1223" s="30" t="s">
        <v>5884</v>
      </c>
      <c r="I1223" s="16" t="str">
        <f t="shared" si="19"/>
        <v>RUS_NHG-Inst Of Civil Engineering</v>
      </c>
    </row>
    <row r="1224" spans="1:9" ht="16">
      <c r="A1224" s="28" t="s">
        <v>9088</v>
      </c>
      <c r="B1224" s="28" t="s">
        <v>9122</v>
      </c>
      <c r="C1224" s="28" t="s">
        <v>9123</v>
      </c>
      <c r="D1224" s="28" t="s">
        <v>9093</v>
      </c>
      <c r="E1224" s="28" t="s">
        <v>3643</v>
      </c>
      <c r="F1224" s="28" t="s">
        <v>3643</v>
      </c>
      <c r="G1224" s="29">
        <v>42315</v>
      </c>
      <c r="H1224" s="30" t="s">
        <v>5884</v>
      </c>
      <c r="I1224" s="16" t="str">
        <f t="shared" si="19"/>
        <v>RUS_QVB-Moscow State Pedagogical Inst</v>
      </c>
    </row>
    <row r="1225" spans="1:9" ht="16">
      <c r="A1225" s="28" t="s">
        <v>9088</v>
      </c>
      <c r="B1225" s="28" t="s">
        <v>9124</v>
      </c>
      <c r="C1225" s="28" t="s">
        <v>9125</v>
      </c>
      <c r="D1225" s="28" t="s">
        <v>9126</v>
      </c>
      <c r="E1225" s="28" t="s">
        <v>3643</v>
      </c>
      <c r="F1225" s="28" t="s">
        <v>3643</v>
      </c>
      <c r="G1225" s="29">
        <v>42315</v>
      </c>
      <c r="H1225" s="30" t="s">
        <v>5884</v>
      </c>
      <c r="I1225" s="16" t="str">
        <f t="shared" si="19"/>
        <v>RUS_RQA-Math Institute</v>
      </c>
    </row>
    <row r="1226" spans="1:9" ht="16">
      <c r="A1226" s="28" t="s">
        <v>9088</v>
      </c>
      <c r="B1226" s="28" t="s">
        <v>9127</v>
      </c>
      <c r="C1226" s="28" t="s">
        <v>9128</v>
      </c>
      <c r="D1226" s="28" t="s">
        <v>9099</v>
      </c>
      <c r="E1226" s="28" t="s">
        <v>3643</v>
      </c>
      <c r="F1226" s="28" t="s">
        <v>3643</v>
      </c>
      <c r="G1226" s="29">
        <v>42315</v>
      </c>
      <c r="H1226" s="30" t="s">
        <v>5884</v>
      </c>
      <c r="I1226" s="16" t="str">
        <f t="shared" si="19"/>
        <v>RUS_RQC-Leningrad Polytechnic Institut</v>
      </c>
    </row>
    <row r="1227" spans="1:9" ht="16">
      <c r="A1227" s="28" t="s">
        <v>9088</v>
      </c>
      <c r="B1227" s="28" t="s">
        <v>9129</v>
      </c>
      <c r="C1227" s="28" t="s">
        <v>9130</v>
      </c>
      <c r="D1227" s="28" t="s">
        <v>9099</v>
      </c>
      <c r="E1227" s="28" t="s">
        <v>3643</v>
      </c>
      <c r="F1227" s="28" t="s">
        <v>3643</v>
      </c>
      <c r="G1227" s="29">
        <v>42315</v>
      </c>
      <c r="H1227" s="30" t="s">
        <v>5884</v>
      </c>
      <c r="I1227" s="16" t="str">
        <f t="shared" si="19"/>
        <v>RUS_RQD-Leningrad Pedagocical Institut</v>
      </c>
    </row>
    <row r="1228" spans="1:9" ht="16">
      <c r="A1228" s="28" t="s">
        <v>9088</v>
      </c>
      <c r="B1228" s="28" t="s">
        <v>9131</v>
      </c>
      <c r="C1228" s="28" t="s">
        <v>9132</v>
      </c>
      <c r="D1228" s="28" t="s">
        <v>9133</v>
      </c>
      <c r="E1228" s="28" t="s">
        <v>3643</v>
      </c>
      <c r="F1228" s="28" t="s">
        <v>3643</v>
      </c>
      <c r="G1228" s="29">
        <v>42315</v>
      </c>
      <c r="H1228" s="30" t="s">
        <v>5884</v>
      </c>
      <c r="I1228" s="16" t="str">
        <f t="shared" si="19"/>
        <v>RUS_RQE-Yoffe Physico Technoligical In</v>
      </c>
    </row>
    <row r="1229" spans="1:9" ht="16">
      <c r="A1229" s="28" t="s">
        <v>9088</v>
      </c>
      <c r="B1229" s="28" t="s">
        <v>9134</v>
      </c>
      <c r="C1229" s="28" t="s">
        <v>9135</v>
      </c>
      <c r="D1229" s="28" t="s">
        <v>9136</v>
      </c>
      <c r="E1229" s="28" t="s">
        <v>3643</v>
      </c>
      <c r="F1229" s="28" t="s">
        <v>3643</v>
      </c>
      <c r="G1229" s="29">
        <v>42315</v>
      </c>
      <c r="H1229" s="30" t="s">
        <v>5884</v>
      </c>
      <c r="I1229" s="16" t="str">
        <f t="shared" si="19"/>
        <v>RUS_RTC-Ussr Academy Of Science</v>
      </c>
    </row>
    <row r="1230" spans="1:9" ht="16">
      <c r="A1230" s="28" t="s">
        <v>9088</v>
      </c>
      <c r="B1230" s="28" t="s">
        <v>9137</v>
      </c>
      <c r="C1230" s="28" t="s">
        <v>9138</v>
      </c>
      <c r="D1230" s="28" t="s">
        <v>9139</v>
      </c>
      <c r="E1230" s="28" t="s">
        <v>3643</v>
      </c>
      <c r="F1230" s="28" t="s">
        <v>3643</v>
      </c>
      <c r="G1230" s="29">
        <v>42315</v>
      </c>
      <c r="H1230" s="30" t="s">
        <v>5884</v>
      </c>
      <c r="I1230" s="16" t="str">
        <f t="shared" si="19"/>
        <v>RUS_RTR-Acad Of Science Mathematics I</v>
      </c>
    </row>
    <row r="1231" spans="1:9" ht="16">
      <c r="A1231" s="28" t="s">
        <v>9088</v>
      </c>
      <c r="B1231" s="28" t="s">
        <v>9140</v>
      </c>
      <c r="C1231" s="28" t="s">
        <v>9141</v>
      </c>
      <c r="D1231" s="28" t="s">
        <v>9142</v>
      </c>
      <c r="E1231" s="28" t="s">
        <v>3643</v>
      </c>
      <c r="F1231" s="28" t="s">
        <v>3643</v>
      </c>
      <c r="G1231" s="29">
        <v>42315</v>
      </c>
      <c r="H1231" s="30" t="s">
        <v>5884</v>
      </c>
      <c r="I1231" s="16" t="str">
        <f t="shared" si="19"/>
        <v>RUS_RUR-Joint Inst For Nucle Ar Resear</v>
      </c>
    </row>
    <row r="1232" spans="1:9" ht="16">
      <c r="A1232" s="28" t="s">
        <v>9088</v>
      </c>
      <c r="B1232" s="28" t="s">
        <v>9088</v>
      </c>
      <c r="C1232" s="28" t="s">
        <v>9143</v>
      </c>
      <c r="D1232" s="28" t="s">
        <v>9096</v>
      </c>
      <c r="E1232" s="28" t="s">
        <v>3643</v>
      </c>
      <c r="F1232" s="28" t="s">
        <v>3643</v>
      </c>
      <c r="G1232" s="29">
        <v>42315</v>
      </c>
      <c r="H1232" s="30" t="s">
        <v>5884</v>
      </c>
      <c r="I1232" s="16" t="str">
        <f t="shared" si="19"/>
        <v>RUS_RUS-Moscow Inst Physics &amp; Technolo</v>
      </c>
    </row>
    <row r="1233" spans="1:9" ht="16">
      <c r="A1233" s="28" t="s">
        <v>9088</v>
      </c>
      <c r="B1233" s="28" t="s">
        <v>9144</v>
      </c>
      <c r="C1233" s="28" t="s">
        <v>9145</v>
      </c>
      <c r="D1233" s="28" t="s">
        <v>8235</v>
      </c>
      <c r="E1233" s="28" t="s">
        <v>3643</v>
      </c>
      <c r="F1233" s="28" t="s">
        <v>3643</v>
      </c>
      <c r="G1233" s="29">
        <v>42315</v>
      </c>
      <c r="H1233" s="30" t="s">
        <v>5884</v>
      </c>
      <c r="I1233" s="16" t="str">
        <f t="shared" si="19"/>
        <v>RUS_RWC-Institute Of Molecular Genetic</v>
      </c>
    </row>
    <row r="1234" spans="1:9" ht="16">
      <c r="A1234" s="28" t="s">
        <v>9088</v>
      </c>
      <c r="B1234" s="28" t="s">
        <v>9146</v>
      </c>
      <c r="C1234" s="28" t="s">
        <v>9147</v>
      </c>
      <c r="D1234" s="28" t="s">
        <v>9148</v>
      </c>
      <c r="E1234" s="28" t="s">
        <v>3643</v>
      </c>
      <c r="F1234" s="28" t="s">
        <v>3643</v>
      </c>
      <c r="G1234" s="29">
        <v>42315</v>
      </c>
      <c r="H1234" s="30" t="s">
        <v>5884</v>
      </c>
      <c r="I1234" s="16" t="str">
        <f t="shared" si="19"/>
        <v>RUS_RWW-Tashkent State University</v>
      </c>
    </row>
    <row r="1235" spans="1:9" ht="16">
      <c r="A1235" s="28" t="s">
        <v>9088</v>
      </c>
      <c r="B1235" s="28" t="s">
        <v>9149</v>
      </c>
      <c r="C1235" s="28" t="s">
        <v>9150</v>
      </c>
      <c r="D1235" s="28" t="s">
        <v>9151</v>
      </c>
      <c r="E1235" s="28" t="s">
        <v>3643</v>
      </c>
      <c r="F1235" s="28" t="s">
        <v>3643</v>
      </c>
      <c r="G1235" s="29">
        <v>42315</v>
      </c>
      <c r="H1235" s="30" t="s">
        <v>5884</v>
      </c>
      <c r="I1235" s="16" t="str">
        <f t="shared" si="19"/>
        <v>RUS_RXA-Novosibirsk State University</v>
      </c>
    </row>
    <row r="1236" spans="1:9" ht="16">
      <c r="A1236" s="28" t="s">
        <v>9088</v>
      </c>
      <c r="B1236" s="28" t="s">
        <v>9152</v>
      </c>
      <c r="C1236" s="28" t="s">
        <v>9153</v>
      </c>
      <c r="D1236" s="28" t="s">
        <v>9154</v>
      </c>
      <c r="E1236" s="28" t="s">
        <v>3643</v>
      </c>
      <c r="F1236" s="28" t="s">
        <v>3643</v>
      </c>
      <c r="G1236" s="29">
        <v>42315</v>
      </c>
      <c r="H1236" s="30" t="s">
        <v>5884</v>
      </c>
      <c r="I1236" s="16" t="str">
        <f t="shared" si="19"/>
        <v>RUS_RXN-Kurchator Institute Of Atomic</v>
      </c>
    </row>
    <row r="1237" spans="1:9" ht="16">
      <c r="A1237" s="28" t="s">
        <v>9088</v>
      </c>
      <c r="B1237" s="28" t="s">
        <v>9155</v>
      </c>
      <c r="C1237" s="28" t="s">
        <v>9156</v>
      </c>
      <c r="D1237" s="28" t="s">
        <v>9157</v>
      </c>
      <c r="E1237" s="28" t="s">
        <v>3643</v>
      </c>
      <c r="F1237" s="28" t="s">
        <v>3643</v>
      </c>
      <c r="G1237" s="29">
        <v>42315</v>
      </c>
      <c r="H1237" s="30" t="s">
        <v>5884</v>
      </c>
      <c r="I1237" s="16" t="str">
        <f t="shared" si="19"/>
        <v>RUS_RZH-Zoological Inst Of Academy Of</v>
      </c>
    </row>
    <row r="1238" spans="1:9" ht="16">
      <c r="A1238" s="28" t="s">
        <v>9088</v>
      </c>
      <c r="B1238" s="28" t="s">
        <v>9158</v>
      </c>
      <c r="C1238" s="28" t="s">
        <v>9159</v>
      </c>
      <c r="D1238" s="28" t="s">
        <v>9160</v>
      </c>
      <c r="E1238" s="28" t="s">
        <v>3643</v>
      </c>
      <c r="F1238" s="28" t="s">
        <v>3643</v>
      </c>
      <c r="G1238" s="29">
        <v>42315</v>
      </c>
      <c r="H1238" s="30" t="s">
        <v>5884</v>
      </c>
      <c r="I1238" s="16" t="str">
        <f t="shared" si="19"/>
        <v>RUS_RZM-Inst Of Cytology-Russian Acade</v>
      </c>
    </row>
    <row r="1239" spans="1:9" ht="16">
      <c r="A1239" s="28" t="s">
        <v>9088</v>
      </c>
      <c r="B1239" s="28" t="s">
        <v>9161</v>
      </c>
      <c r="C1239" s="28" t="s">
        <v>9162</v>
      </c>
      <c r="D1239" s="28" t="s">
        <v>9163</v>
      </c>
      <c r="E1239" s="28" t="s">
        <v>3643</v>
      </c>
      <c r="F1239" s="28" t="s">
        <v>3643</v>
      </c>
      <c r="G1239" s="29">
        <v>42315</v>
      </c>
      <c r="H1239" s="30" t="s">
        <v>5884</v>
      </c>
      <c r="I1239" s="16" t="str">
        <f t="shared" si="19"/>
        <v>RUS_RZT-"Dubna International U For Nat</v>
      </c>
    </row>
    <row r="1240" spans="1:9" ht="16">
      <c r="A1240" s="28" t="s">
        <v>9088</v>
      </c>
      <c r="B1240" s="28" t="s">
        <v>9164</v>
      </c>
      <c r="C1240" s="28" t="s">
        <v>9165</v>
      </c>
      <c r="D1240" s="28" t="s">
        <v>9166</v>
      </c>
      <c r="E1240" s="28" t="s">
        <v>3643</v>
      </c>
      <c r="F1240" s="28" t="s">
        <v>3643</v>
      </c>
      <c r="G1240" s="29">
        <v>42315</v>
      </c>
      <c r="H1240" s="30" t="s">
        <v>5884</v>
      </c>
      <c r="I1240" s="16" t="str">
        <f t="shared" si="19"/>
        <v>RUS_SAE-Institue Of Developmental Biol</v>
      </c>
    </row>
    <row r="1241" spans="1:9" ht="16">
      <c r="A1241" s="28" t="s">
        <v>9088</v>
      </c>
      <c r="B1241" s="28" t="s">
        <v>9167</v>
      </c>
      <c r="C1241" s="28" t="s">
        <v>9168</v>
      </c>
      <c r="D1241" s="28" t="s">
        <v>9099</v>
      </c>
      <c r="E1241" s="28" t="s">
        <v>3643</v>
      </c>
      <c r="F1241" s="28" t="s">
        <v>3643</v>
      </c>
      <c r="G1241" s="29">
        <v>42315</v>
      </c>
      <c r="H1241" s="30" t="s">
        <v>5884</v>
      </c>
      <c r="I1241" s="16" t="str">
        <f t="shared" si="19"/>
        <v>RUS_SAO-Leningrad University</v>
      </c>
    </row>
    <row r="1242" spans="1:9" ht="16">
      <c r="A1242" s="28" t="s">
        <v>9088</v>
      </c>
      <c r="B1242" s="28" t="s">
        <v>9169</v>
      </c>
      <c r="C1242" s="28" t="s">
        <v>9170</v>
      </c>
      <c r="D1242" s="28" t="s">
        <v>4798</v>
      </c>
      <c r="E1242" s="28" t="s">
        <v>3643</v>
      </c>
      <c r="F1242" s="28" t="s">
        <v>3643</v>
      </c>
      <c r="G1242" s="29">
        <v>42315</v>
      </c>
      <c r="H1242" s="30" t="s">
        <v>5884</v>
      </c>
      <c r="I1242" s="16" t="str">
        <f t="shared" si="19"/>
        <v>RUS_SAP-Linguistic University Of Nizhn</v>
      </c>
    </row>
    <row r="1243" spans="1:9" ht="16">
      <c r="A1243" s="28" t="s">
        <v>9088</v>
      </c>
      <c r="B1243" s="28" t="s">
        <v>9171</v>
      </c>
      <c r="C1243" s="28" t="s">
        <v>9172</v>
      </c>
      <c r="D1243" s="28" t="s">
        <v>9173</v>
      </c>
      <c r="E1243" s="28" t="s">
        <v>3643</v>
      </c>
      <c r="F1243" s="28" t="s">
        <v>3643</v>
      </c>
      <c r="G1243" s="29">
        <v>42315</v>
      </c>
      <c r="H1243" s="30" t="s">
        <v>5884</v>
      </c>
      <c r="I1243" s="16" t="str">
        <f t="shared" si="19"/>
        <v>RUS_SAS-Latvian Academy Of Sciences</v>
      </c>
    </row>
    <row r="1244" spans="1:9" ht="16">
      <c r="A1244" s="28" t="s">
        <v>9088</v>
      </c>
      <c r="B1244" s="28" t="s">
        <v>9174</v>
      </c>
      <c r="C1244" s="28" t="s">
        <v>9175</v>
      </c>
      <c r="D1244" s="28" t="s">
        <v>9176</v>
      </c>
      <c r="E1244" s="28" t="s">
        <v>3643</v>
      </c>
      <c r="F1244" s="28" t="s">
        <v>3643</v>
      </c>
      <c r="G1244" s="29">
        <v>42315</v>
      </c>
      <c r="H1244" s="30" t="s">
        <v>5884</v>
      </c>
      <c r="I1244" s="16" t="str">
        <f t="shared" si="19"/>
        <v>RUS_SAX-Novosibrsk State Technical Uni</v>
      </c>
    </row>
    <row r="1245" spans="1:9" ht="16">
      <c r="A1245" s="28" t="s">
        <v>9088</v>
      </c>
      <c r="B1245" s="28" t="s">
        <v>9177</v>
      </c>
      <c r="C1245" s="28" t="s">
        <v>9178</v>
      </c>
      <c r="D1245" s="28" t="s">
        <v>9179</v>
      </c>
      <c r="E1245" s="28" t="s">
        <v>3643</v>
      </c>
      <c r="F1245" s="28" t="s">
        <v>3643</v>
      </c>
      <c r="G1245" s="29">
        <v>42315</v>
      </c>
      <c r="H1245" s="30" t="s">
        <v>5884</v>
      </c>
      <c r="I1245" s="16" t="str">
        <f t="shared" si="19"/>
        <v>RUS_SBN-St. Petersburg'S Institute Of</v>
      </c>
    </row>
    <row r="1246" spans="1:9" ht="16">
      <c r="A1246" s="28" t="s">
        <v>9088</v>
      </c>
      <c r="B1246" s="28" t="s">
        <v>9180</v>
      </c>
      <c r="C1246" s="28" t="s">
        <v>9181</v>
      </c>
      <c r="D1246" s="28" t="s">
        <v>9181</v>
      </c>
      <c r="E1246" s="28" t="s">
        <v>3643</v>
      </c>
      <c r="F1246" s="28" t="s">
        <v>3643</v>
      </c>
      <c r="G1246" s="29">
        <v>42315</v>
      </c>
      <c r="H1246" s="30" t="s">
        <v>5884</v>
      </c>
      <c r="I1246" s="16" t="str">
        <f t="shared" si="19"/>
        <v>RUS_SBY-U Kiev</v>
      </c>
    </row>
    <row r="1247" spans="1:9" ht="16">
      <c r="A1247" s="28" t="s">
        <v>9182</v>
      </c>
      <c r="B1247" s="28" t="s">
        <v>9183</v>
      </c>
      <c r="C1247" s="28" t="s">
        <v>9184</v>
      </c>
      <c r="D1247" s="28" t="s">
        <v>9185</v>
      </c>
      <c r="E1247" s="28" t="s">
        <v>3643</v>
      </c>
      <c r="F1247" s="28" t="s">
        <v>3643</v>
      </c>
      <c r="G1247" s="29">
        <v>42315</v>
      </c>
      <c r="H1247" s="30" t="s">
        <v>5884</v>
      </c>
      <c r="I1247" s="16" t="str">
        <f t="shared" si="19"/>
        <v>SYR_MPZ-U Of October</v>
      </c>
    </row>
    <row r="1248" spans="1:9" ht="16">
      <c r="A1248" s="28" t="s">
        <v>9186</v>
      </c>
      <c r="B1248" s="28" t="s">
        <v>9187</v>
      </c>
      <c r="C1248" s="28" t="s">
        <v>9188</v>
      </c>
      <c r="D1248" s="28" t="s">
        <v>9189</v>
      </c>
      <c r="E1248" s="28" t="s">
        <v>3643</v>
      </c>
      <c r="F1248" s="28" t="s">
        <v>3643</v>
      </c>
      <c r="G1248" s="29">
        <v>42315</v>
      </c>
      <c r="H1248" s="30" t="s">
        <v>5884</v>
      </c>
      <c r="I1248" s="16" t="str">
        <f t="shared" si="19"/>
        <v>THA_ARH-Kasetsart U</v>
      </c>
    </row>
    <row r="1249" spans="1:9" ht="16">
      <c r="A1249" s="28" t="s">
        <v>9186</v>
      </c>
      <c r="B1249" s="28" t="s">
        <v>9190</v>
      </c>
      <c r="C1249" s="28" t="s">
        <v>9191</v>
      </c>
      <c r="D1249" s="28" t="s">
        <v>9192</v>
      </c>
      <c r="E1249" s="28" t="s">
        <v>3643</v>
      </c>
      <c r="F1249" s="28" t="s">
        <v>3643</v>
      </c>
      <c r="G1249" s="29">
        <v>42315</v>
      </c>
      <c r="H1249" s="30" t="s">
        <v>5884</v>
      </c>
      <c r="I1249" s="16" t="str">
        <f t="shared" si="19"/>
        <v>THA_DWF-Chiengmai U</v>
      </c>
    </row>
    <row r="1250" spans="1:9" ht="16">
      <c r="A1250" s="28" t="s">
        <v>9186</v>
      </c>
      <c r="B1250" s="28" t="s">
        <v>9193</v>
      </c>
      <c r="C1250" s="28" t="s">
        <v>9194</v>
      </c>
      <c r="D1250" s="28" t="s">
        <v>9195</v>
      </c>
      <c r="E1250" s="28" t="s">
        <v>3643</v>
      </c>
      <c r="F1250" s="28" t="s">
        <v>3643</v>
      </c>
      <c r="G1250" s="29">
        <v>42315</v>
      </c>
      <c r="H1250" s="30" t="s">
        <v>5884</v>
      </c>
      <c r="I1250" s="16" t="str">
        <f t="shared" si="19"/>
        <v>THA_EHQ-Asian Inst Of Technology</v>
      </c>
    </row>
    <row r="1251" spans="1:9" ht="16">
      <c r="A1251" s="28" t="s">
        <v>9186</v>
      </c>
      <c r="B1251" s="28" t="s">
        <v>9196</v>
      </c>
      <c r="C1251" s="28" t="s">
        <v>9197</v>
      </c>
      <c r="D1251" s="28" t="s">
        <v>9197</v>
      </c>
      <c r="E1251" s="28" t="s">
        <v>3643</v>
      </c>
      <c r="F1251" s="28" t="s">
        <v>3643</v>
      </c>
      <c r="G1251" s="29">
        <v>42315</v>
      </c>
      <c r="H1251" s="30" t="s">
        <v>5884</v>
      </c>
      <c r="I1251" s="16" t="str">
        <f t="shared" si="19"/>
        <v>THA_JZP-Mahidol U</v>
      </c>
    </row>
    <row r="1252" spans="1:9" ht="16">
      <c r="A1252" s="28" t="s">
        <v>9186</v>
      </c>
      <c r="B1252" s="28" t="s">
        <v>9198</v>
      </c>
      <c r="C1252" s="28" t="s">
        <v>9199</v>
      </c>
      <c r="D1252" s="28" t="s">
        <v>9200</v>
      </c>
      <c r="E1252" s="28" t="s">
        <v>3643</v>
      </c>
      <c r="F1252" s="28" t="s">
        <v>3643</v>
      </c>
      <c r="G1252" s="29">
        <v>42315</v>
      </c>
      <c r="H1252" s="30" t="s">
        <v>5884</v>
      </c>
      <c r="I1252" s="16" t="str">
        <f t="shared" si="19"/>
        <v>THA_LQC-Chulachomklao Royal Military A</v>
      </c>
    </row>
    <row r="1253" spans="1:9" ht="16">
      <c r="A1253" s="28" t="s">
        <v>9186</v>
      </c>
      <c r="B1253" s="28" t="s">
        <v>9201</v>
      </c>
      <c r="C1253" s="28" t="s">
        <v>9202</v>
      </c>
      <c r="D1253" s="28" t="s">
        <v>9203</v>
      </c>
      <c r="E1253" s="28" t="s">
        <v>3643</v>
      </c>
      <c r="F1253" s="28" t="s">
        <v>3643</v>
      </c>
      <c r="G1253" s="29">
        <v>42315</v>
      </c>
      <c r="H1253" s="30" t="s">
        <v>5884</v>
      </c>
      <c r="I1253" s="16" t="str">
        <f t="shared" si="19"/>
        <v>THA_MLM-C Of Education</v>
      </c>
    </row>
    <row r="1254" spans="1:9" ht="16">
      <c r="A1254" s="28" t="s">
        <v>9186</v>
      </c>
      <c r="B1254" s="28" t="s">
        <v>9204</v>
      </c>
      <c r="C1254" s="28" t="s">
        <v>9202</v>
      </c>
      <c r="D1254" s="28" t="s">
        <v>9203</v>
      </c>
      <c r="E1254" s="28" t="s">
        <v>3643</v>
      </c>
      <c r="F1254" s="28" t="s">
        <v>3643</v>
      </c>
      <c r="G1254" s="29">
        <v>42315</v>
      </c>
      <c r="H1254" s="30" t="s">
        <v>5884</v>
      </c>
      <c r="I1254" s="16" t="str">
        <f t="shared" si="19"/>
        <v>THA_MNS-C Of Education</v>
      </c>
    </row>
    <row r="1255" spans="1:9" ht="16">
      <c r="A1255" s="28" t="s">
        <v>9186</v>
      </c>
      <c r="B1255" s="28" t="s">
        <v>9205</v>
      </c>
      <c r="C1255" s="28" t="s">
        <v>9206</v>
      </c>
      <c r="D1255" s="28" t="s">
        <v>9207</v>
      </c>
      <c r="E1255" s="28" t="s">
        <v>3643</v>
      </c>
      <c r="F1255" s="28" t="s">
        <v>3643</v>
      </c>
      <c r="G1255" s="29">
        <v>42315</v>
      </c>
      <c r="H1255" s="30" t="s">
        <v>5884</v>
      </c>
      <c r="I1255" s="16" t="str">
        <f t="shared" si="19"/>
        <v>THA_MQN-U Of Medical Sciences</v>
      </c>
    </row>
    <row r="1256" spans="1:9" ht="16">
      <c r="A1256" s="28" t="s">
        <v>9186</v>
      </c>
      <c r="B1256" s="28" t="s">
        <v>9208</v>
      </c>
      <c r="C1256" s="28" t="s">
        <v>9209</v>
      </c>
      <c r="D1256" s="28" t="s">
        <v>9210</v>
      </c>
      <c r="E1256" s="28" t="s">
        <v>3643</v>
      </c>
      <c r="F1256" s="28" t="s">
        <v>3643</v>
      </c>
      <c r="G1256" s="29">
        <v>42315</v>
      </c>
      <c r="H1256" s="30" t="s">
        <v>5884</v>
      </c>
      <c r="I1256" s="16" t="str">
        <f t="shared" si="19"/>
        <v>THA_MUV-C Of Commerce</v>
      </c>
    </row>
    <row r="1257" spans="1:9" ht="16">
      <c r="A1257" s="28" t="s">
        <v>9186</v>
      </c>
      <c r="B1257" s="28" t="s">
        <v>9211</v>
      </c>
      <c r="C1257" s="28" t="s">
        <v>9212</v>
      </c>
      <c r="D1257" s="28" t="s">
        <v>9213</v>
      </c>
      <c r="E1257" s="28" t="s">
        <v>3643</v>
      </c>
      <c r="F1257" s="28" t="s">
        <v>3643</v>
      </c>
      <c r="G1257" s="29">
        <v>42315</v>
      </c>
      <c r="H1257" s="30" t="s">
        <v>5884</v>
      </c>
      <c r="I1257" s="16" t="str">
        <f t="shared" si="19"/>
        <v>THA_NEF-Ubon Teacher'S C</v>
      </c>
    </row>
    <row r="1258" spans="1:9" ht="16">
      <c r="A1258" s="28" t="s">
        <v>9214</v>
      </c>
      <c r="B1258" s="28" t="s">
        <v>9215</v>
      </c>
      <c r="C1258" s="28" t="s">
        <v>9216</v>
      </c>
      <c r="D1258" s="28" t="s">
        <v>9217</v>
      </c>
      <c r="E1258" s="28" t="s">
        <v>3643</v>
      </c>
      <c r="F1258" s="28" t="s">
        <v>3643</v>
      </c>
      <c r="G1258" s="29">
        <v>42315</v>
      </c>
      <c r="H1258" s="30" t="s">
        <v>5884</v>
      </c>
      <c r="I1258" s="16" t="str">
        <f t="shared" si="19"/>
        <v>TUN_BHJ-Tunisia                    Com</v>
      </c>
    </row>
    <row r="1259" spans="1:9" ht="16">
      <c r="A1259" s="28" t="s">
        <v>9214</v>
      </c>
      <c r="B1259" s="28" t="s">
        <v>9218</v>
      </c>
      <c r="C1259" s="28" t="s">
        <v>9219</v>
      </c>
      <c r="D1259" s="28" t="s">
        <v>9220</v>
      </c>
      <c r="E1259" s="28" t="s">
        <v>3643</v>
      </c>
      <c r="F1259" s="28" t="s">
        <v>3643</v>
      </c>
      <c r="G1259" s="29">
        <v>42315</v>
      </c>
      <c r="H1259" s="30" t="s">
        <v>5884</v>
      </c>
      <c r="I1259" s="16" t="str">
        <f t="shared" si="19"/>
        <v>TUN_PAG-U Of Tunisia</v>
      </c>
    </row>
    <row r="1260" spans="1:9" ht="16">
      <c r="A1260" s="28" t="s">
        <v>9221</v>
      </c>
      <c r="B1260" s="28" t="s">
        <v>9222</v>
      </c>
      <c r="C1260" s="28" t="s">
        <v>9223</v>
      </c>
      <c r="D1260" s="28" t="s">
        <v>9223</v>
      </c>
      <c r="E1260" s="28" t="s">
        <v>3643</v>
      </c>
      <c r="F1260" s="28" t="s">
        <v>3643</v>
      </c>
      <c r="G1260" s="29">
        <v>42315</v>
      </c>
      <c r="H1260" s="30" t="s">
        <v>5884</v>
      </c>
      <c r="I1260" s="16" t="str">
        <f t="shared" si="19"/>
        <v>TUR_ALG-Ataturk U</v>
      </c>
    </row>
    <row r="1261" spans="1:9" ht="16">
      <c r="A1261" s="28" t="s">
        <v>9221</v>
      </c>
      <c r="B1261" s="28" t="s">
        <v>9224</v>
      </c>
      <c r="C1261" s="28" t="s">
        <v>9225</v>
      </c>
      <c r="D1261" s="28" t="s">
        <v>9226</v>
      </c>
      <c r="E1261" s="28" t="s">
        <v>3643</v>
      </c>
      <c r="F1261" s="28" t="s">
        <v>3643</v>
      </c>
      <c r="G1261" s="29">
        <v>42315</v>
      </c>
      <c r="H1261" s="30" t="s">
        <v>5884</v>
      </c>
      <c r="I1261" s="16" t="str">
        <f t="shared" si="19"/>
        <v>TUR_FUP-Chemical Engineering C</v>
      </c>
    </row>
    <row r="1262" spans="1:9" ht="16">
      <c r="A1262" s="28" t="s">
        <v>9221</v>
      </c>
      <c r="B1262" s="28" t="s">
        <v>9227</v>
      </c>
      <c r="C1262" s="28" t="s">
        <v>9228</v>
      </c>
      <c r="D1262" s="28" t="s">
        <v>6031</v>
      </c>
      <c r="E1262" s="28" t="s">
        <v>3643</v>
      </c>
      <c r="F1262" s="28" t="s">
        <v>3643</v>
      </c>
      <c r="G1262" s="29">
        <v>42315</v>
      </c>
      <c r="H1262" s="30" t="s">
        <v>5884</v>
      </c>
      <c r="I1262" s="16" t="str">
        <f t="shared" si="19"/>
        <v>TUR_JFP-Academy Of Econ &amp; Commerce</v>
      </c>
    </row>
    <row r="1263" spans="1:9" ht="16">
      <c r="A1263" s="28" t="s">
        <v>9221</v>
      </c>
      <c r="B1263" s="28" t="s">
        <v>9229</v>
      </c>
      <c r="C1263" s="28" t="s">
        <v>9230</v>
      </c>
      <c r="D1263" s="28" t="s">
        <v>9230</v>
      </c>
      <c r="E1263" s="28" t="s">
        <v>3643</v>
      </c>
      <c r="F1263" s="28" t="s">
        <v>3643</v>
      </c>
      <c r="G1263" s="29">
        <v>42315</v>
      </c>
      <c r="H1263" s="30" t="s">
        <v>5884</v>
      </c>
      <c r="I1263" s="16" t="str">
        <f t="shared" si="19"/>
        <v>TUR_LBH-Aegean U</v>
      </c>
    </row>
    <row r="1264" spans="1:9" ht="16">
      <c r="A1264" s="28" t="s">
        <v>9221</v>
      </c>
      <c r="B1264" s="28" t="s">
        <v>9231</v>
      </c>
      <c r="C1264" s="28" t="s">
        <v>9232</v>
      </c>
      <c r="D1264" s="28" t="s">
        <v>9233</v>
      </c>
      <c r="E1264" s="28" t="s">
        <v>3643</v>
      </c>
      <c r="F1264" s="28" t="s">
        <v>3643</v>
      </c>
      <c r="G1264" s="29">
        <v>42315</v>
      </c>
      <c r="H1264" s="30" t="s">
        <v>5884</v>
      </c>
      <c r="I1264" s="16" t="str">
        <f t="shared" si="19"/>
        <v>TUR_MEK-Fine Arts Academy</v>
      </c>
    </row>
    <row r="1265" spans="1:9" ht="16">
      <c r="A1265" s="28" t="s">
        <v>9221</v>
      </c>
      <c r="B1265" s="28" t="s">
        <v>9234</v>
      </c>
      <c r="C1265" s="28" t="s">
        <v>9235</v>
      </c>
      <c r="D1265" s="28" t="s">
        <v>9236</v>
      </c>
      <c r="E1265" s="28" t="s">
        <v>3643</v>
      </c>
      <c r="F1265" s="28" t="s">
        <v>3643</v>
      </c>
      <c r="G1265" s="29">
        <v>42315</v>
      </c>
      <c r="H1265" s="30" t="s">
        <v>5884</v>
      </c>
      <c r="I1265" s="16" t="str">
        <f t="shared" si="19"/>
        <v>TUR_NLX-U Of Istanbul</v>
      </c>
    </row>
    <row r="1266" spans="1:9" ht="16">
      <c r="A1266" s="28" t="s">
        <v>9221</v>
      </c>
      <c r="B1266" s="28" t="s">
        <v>9237</v>
      </c>
      <c r="C1266" s="28" t="s">
        <v>9238</v>
      </c>
      <c r="D1266" s="28" t="s">
        <v>9239</v>
      </c>
      <c r="E1266" s="28" t="s">
        <v>3643</v>
      </c>
      <c r="F1266" s="28" t="s">
        <v>3643</v>
      </c>
      <c r="G1266" s="29">
        <v>42315</v>
      </c>
      <c r="H1266" s="30" t="s">
        <v>5884</v>
      </c>
      <c r="I1266" s="16" t="str">
        <f t="shared" si="19"/>
        <v>TUR_NTG-U Of Ankara</v>
      </c>
    </row>
    <row r="1267" spans="1:9" ht="16">
      <c r="A1267" s="28" t="s">
        <v>9221</v>
      </c>
      <c r="B1267" s="28" t="s">
        <v>9240</v>
      </c>
      <c r="C1267" s="28" t="s">
        <v>9241</v>
      </c>
      <c r="D1267" s="28" t="s">
        <v>9242</v>
      </c>
      <c r="E1267" s="28" t="s">
        <v>3643</v>
      </c>
      <c r="F1267" s="28" t="s">
        <v>3643</v>
      </c>
      <c r="G1267" s="29">
        <v>42315</v>
      </c>
      <c r="H1267" s="30" t="s">
        <v>5884</v>
      </c>
      <c r="I1267" s="16" t="str">
        <f t="shared" si="19"/>
        <v>TUR_RVS-Bilgi University</v>
      </c>
    </row>
    <row r="1268" spans="1:9" ht="16">
      <c r="A1268" s="28" t="s">
        <v>9221</v>
      </c>
      <c r="B1268" s="28" t="s">
        <v>9243</v>
      </c>
      <c r="C1268" s="28" t="s">
        <v>9244</v>
      </c>
      <c r="D1268" s="28" t="s">
        <v>9245</v>
      </c>
      <c r="E1268" s="28" t="s">
        <v>3643</v>
      </c>
      <c r="F1268" s="28" t="s">
        <v>3643</v>
      </c>
      <c r="G1268" s="29">
        <v>42315</v>
      </c>
      <c r="H1268" s="30" t="s">
        <v>5884</v>
      </c>
      <c r="I1268" s="16" t="str">
        <f t="shared" si="19"/>
        <v>TUR_RXU-Bilkent University</v>
      </c>
    </row>
    <row r="1269" spans="1:9" ht="16">
      <c r="A1269" s="28" t="s">
        <v>9221</v>
      </c>
      <c r="B1269" s="28" t="s">
        <v>9246</v>
      </c>
      <c r="C1269" s="28" t="s">
        <v>9247</v>
      </c>
      <c r="D1269" s="28" t="s">
        <v>9248</v>
      </c>
      <c r="E1269" s="28" t="s">
        <v>3643</v>
      </c>
      <c r="F1269" s="28" t="s">
        <v>3643</v>
      </c>
      <c r="G1269" s="29">
        <v>42315</v>
      </c>
      <c r="H1269" s="30" t="s">
        <v>5884</v>
      </c>
      <c r="I1269" s="16" t="str">
        <f t="shared" si="19"/>
        <v>TUR_SHZ-Koc University</v>
      </c>
    </row>
    <row r="1270" spans="1:9" ht="16">
      <c r="A1270" s="28" t="s">
        <v>9221</v>
      </c>
      <c r="B1270" s="28" t="s">
        <v>9249</v>
      </c>
      <c r="C1270" s="28" t="s">
        <v>9250</v>
      </c>
      <c r="D1270" s="28" t="s">
        <v>9251</v>
      </c>
      <c r="E1270" s="28" t="s">
        <v>3643</v>
      </c>
      <c r="F1270" s="28" t="s">
        <v>3643</v>
      </c>
      <c r="G1270" s="29">
        <v>42315</v>
      </c>
      <c r="H1270" s="30" t="s">
        <v>5884</v>
      </c>
      <c r="I1270" s="16" t="str">
        <f t="shared" si="19"/>
        <v>TUR_SIJ-Cukurova University</v>
      </c>
    </row>
    <row r="1271" spans="1:9" ht="32">
      <c r="A1271" s="28" t="s">
        <v>9221</v>
      </c>
      <c r="B1271" s="28" t="s">
        <v>9252</v>
      </c>
      <c r="C1271" s="28" t="s">
        <v>9253</v>
      </c>
      <c r="D1271" s="28" t="s">
        <v>9254</v>
      </c>
      <c r="E1271" s="28" t="s">
        <v>3643</v>
      </c>
      <c r="F1271" s="28" t="s">
        <v>3643</v>
      </c>
      <c r="G1271" s="29">
        <v>42315</v>
      </c>
      <c r="H1271" s="30" t="s">
        <v>5884</v>
      </c>
      <c r="I1271" s="16" t="str">
        <f t="shared" si="19"/>
        <v>TUR_SIK-Kahramanmaras Sutcu Imam Unive</v>
      </c>
    </row>
    <row r="1272" spans="1:9" ht="16">
      <c r="A1272" s="28" t="s">
        <v>9221</v>
      </c>
      <c r="B1272" s="28" t="s">
        <v>9255</v>
      </c>
      <c r="C1272" s="28" t="s">
        <v>9256</v>
      </c>
      <c r="D1272" s="28" t="s">
        <v>9257</v>
      </c>
      <c r="E1272" s="28" t="s">
        <v>3643</v>
      </c>
      <c r="F1272" s="28" t="s">
        <v>3643</v>
      </c>
      <c r="G1272" s="29">
        <v>42315</v>
      </c>
      <c r="H1272" s="30" t="s">
        <v>5884</v>
      </c>
      <c r="I1272" s="16" t="str">
        <f t="shared" si="19"/>
        <v>TUR_SIL-Medicas Santa Casa De Sao Paul</v>
      </c>
    </row>
    <row r="1273" spans="1:9" ht="16">
      <c r="A1273" s="28" t="s">
        <v>9258</v>
      </c>
      <c r="B1273" s="28" t="s">
        <v>9259</v>
      </c>
      <c r="C1273" s="28" t="s">
        <v>9260</v>
      </c>
      <c r="D1273" s="28" t="s">
        <v>9261</v>
      </c>
      <c r="E1273" s="28" t="s">
        <v>3643</v>
      </c>
      <c r="F1273" s="28" t="s">
        <v>3643</v>
      </c>
      <c r="G1273" s="29">
        <v>42315</v>
      </c>
      <c r="H1273" s="30" t="s">
        <v>5884</v>
      </c>
      <c r="I1273" s="16" t="str">
        <f t="shared" si="19"/>
        <v>TWN_CFH-Central Police C</v>
      </c>
    </row>
    <row r="1274" spans="1:9" ht="16">
      <c r="A1274" s="28" t="s">
        <v>9258</v>
      </c>
      <c r="B1274" s="28" t="s">
        <v>9262</v>
      </c>
      <c r="C1274" s="28" t="s">
        <v>9263</v>
      </c>
      <c r="D1274" s="28" t="s">
        <v>8250</v>
      </c>
      <c r="E1274" s="28" t="s">
        <v>3643</v>
      </c>
      <c r="F1274" s="28" t="s">
        <v>3643</v>
      </c>
      <c r="G1274" s="29">
        <v>42315</v>
      </c>
      <c r="H1274" s="30" t="s">
        <v>5884</v>
      </c>
      <c r="I1274" s="16" t="str">
        <f t="shared" si="19"/>
        <v>TWN_CXW-National Chung Hsing U</v>
      </c>
    </row>
    <row r="1275" spans="1:9" ht="16">
      <c r="A1275" s="28" t="s">
        <v>9258</v>
      </c>
      <c r="B1275" s="28" t="s">
        <v>9264</v>
      </c>
      <c r="C1275" s="28" t="s">
        <v>9265</v>
      </c>
      <c r="D1275" s="28" t="s">
        <v>8250</v>
      </c>
      <c r="E1275" s="28" t="s">
        <v>3643</v>
      </c>
      <c r="F1275" s="28" t="s">
        <v>3643</v>
      </c>
      <c r="G1275" s="29">
        <v>42315</v>
      </c>
      <c r="H1275" s="30" t="s">
        <v>5884</v>
      </c>
      <c r="I1275" s="16" t="str">
        <f t="shared" si="19"/>
        <v>TWN_CYY-National Central U</v>
      </c>
    </row>
    <row r="1276" spans="1:9" ht="16">
      <c r="A1276" s="28" t="s">
        <v>9258</v>
      </c>
      <c r="B1276" s="28" t="s">
        <v>9266</v>
      </c>
      <c r="C1276" s="28" t="s">
        <v>9267</v>
      </c>
      <c r="D1276" s="28" t="s">
        <v>7943</v>
      </c>
      <c r="E1276" s="28" t="s">
        <v>3643</v>
      </c>
      <c r="F1276" s="28" t="s">
        <v>3643</v>
      </c>
      <c r="G1276" s="29">
        <v>42315</v>
      </c>
      <c r="H1276" s="30" t="s">
        <v>5884</v>
      </c>
      <c r="I1276" s="16" t="str">
        <f t="shared" si="19"/>
        <v>TWN_DMM-National Tsing Hua U</v>
      </c>
    </row>
    <row r="1277" spans="1:9" ht="16">
      <c r="A1277" s="28" t="s">
        <v>9258</v>
      </c>
      <c r="B1277" s="28" t="s">
        <v>9268</v>
      </c>
      <c r="C1277" s="28" t="s">
        <v>9269</v>
      </c>
      <c r="D1277" s="28" t="s">
        <v>7943</v>
      </c>
      <c r="E1277" s="28" t="s">
        <v>3643</v>
      </c>
      <c r="F1277" s="28" t="s">
        <v>3643</v>
      </c>
      <c r="G1277" s="29">
        <v>42315</v>
      </c>
      <c r="H1277" s="30" t="s">
        <v>5884</v>
      </c>
      <c r="I1277" s="16" t="str">
        <f t="shared" si="19"/>
        <v>TWN_DMP-National Taiwan U</v>
      </c>
    </row>
    <row r="1278" spans="1:9" ht="16">
      <c r="A1278" s="28" t="s">
        <v>9258</v>
      </c>
      <c r="B1278" s="28" t="s">
        <v>9270</v>
      </c>
      <c r="C1278" s="28" t="s">
        <v>9271</v>
      </c>
      <c r="D1278" s="28" t="s">
        <v>7943</v>
      </c>
      <c r="E1278" s="28" t="s">
        <v>3643</v>
      </c>
      <c r="F1278" s="28" t="s">
        <v>3643</v>
      </c>
      <c r="G1278" s="29">
        <v>42315</v>
      </c>
      <c r="H1278" s="30" t="s">
        <v>5884</v>
      </c>
      <c r="I1278" s="16" t="str">
        <f t="shared" si="19"/>
        <v>TWN_DMQ-National Taiwan Normal U</v>
      </c>
    </row>
    <row r="1279" spans="1:9" ht="16">
      <c r="A1279" s="28" t="s">
        <v>9258</v>
      </c>
      <c r="B1279" s="28" t="s">
        <v>9272</v>
      </c>
      <c r="C1279" s="28" t="s">
        <v>9273</v>
      </c>
      <c r="D1279" s="28" t="s">
        <v>9274</v>
      </c>
      <c r="E1279" s="28" t="s">
        <v>3643</v>
      </c>
      <c r="F1279" s="28" t="s">
        <v>3643</v>
      </c>
      <c r="G1279" s="29">
        <v>42315</v>
      </c>
      <c r="H1279" s="30" t="s">
        <v>5884</v>
      </c>
      <c r="I1279" s="16" t="str">
        <f t="shared" si="19"/>
        <v>TWN_FTU-Providence C</v>
      </c>
    </row>
    <row r="1280" spans="1:9" ht="16">
      <c r="A1280" s="28" t="s">
        <v>9258</v>
      </c>
      <c r="B1280" s="28" t="s">
        <v>9275</v>
      </c>
      <c r="C1280" s="28" t="s">
        <v>9276</v>
      </c>
      <c r="D1280" s="28" t="s">
        <v>9276</v>
      </c>
      <c r="E1280" s="28" t="s">
        <v>3643</v>
      </c>
      <c r="F1280" s="28" t="s">
        <v>3643</v>
      </c>
      <c r="G1280" s="29">
        <v>42315</v>
      </c>
      <c r="H1280" s="30" t="s">
        <v>5884</v>
      </c>
      <c r="I1280" s="16" t="str">
        <f t="shared" si="19"/>
        <v>TWN_GGM-Tunghai U</v>
      </c>
    </row>
    <row r="1281" spans="1:9" ht="16">
      <c r="A1281" s="28" t="s">
        <v>9258</v>
      </c>
      <c r="B1281" s="28" t="s">
        <v>9277</v>
      </c>
      <c r="C1281" s="28" t="s">
        <v>9278</v>
      </c>
      <c r="D1281" s="28" t="s">
        <v>9279</v>
      </c>
      <c r="E1281" s="28" t="s">
        <v>3643</v>
      </c>
      <c r="F1281" s="28" t="s">
        <v>3643</v>
      </c>
      <c r="G1281" s="29">
        <v>42315</v>
      </c>
      <c r="H1281" s="30" t="s">
        <v>5884</v>
      </c>
      <c r="I1281" s="16" t="str">
        <f t="shared" si="19"/>
        <v>TWN_HZN-Taipei Medical C</v>
      </c>
    </row>
    <row r="1282" spans="1:9" ht="16">
      <c r="A1282" s="28" t="s">
        <v>9258</v>
      </c>
      <c r="B1282" s="28" t="s">
        <v>9280</v>
      </c>
      <c r="C1282" s="28" t="s">
        <v>9281</v>
      </c>
      <c r="D1282" s="28" t="s">
        <v>9282</v>
      </c>
      <c r="E1282" s="28" t="s">
        <v>3643</v>
      </c>
      <c r="F1282" s="28" t="s">
        <v>3643</v>
      </c>
      <c r="G1282" s="29">
        <v>42315</v>
      </c>
      <c r="H1282" s="30" t="s">
        <v>5884</v>
      </c>
      <c r="I1282" s="16" t="str">
        <f t="shared" si="19"/>
        <v>TWN_JLA-Chinese Air Force Academy</v>
      </c>
    </row>
    <row r="1283" spans="1:9" ht="16">
      <c r="A1283" s="28" t="s">
        <v>9258</v>
      </c>
      <c r="B1283" s="28" t="s">
        <v>9283</v>
      </c>
      <c r="C1283" s="28" t="s">
        <v>9284</v>
      </c>
      <c r="D1283" s="28" t="s">
        <v>9285</v>
      </c>
      <c r="E1283" s="28" t="s">
        <v>3643</v>
      </c>
      <c r="F1283" s="28" t="s">
        <v>3643</v>
      </c>
      <c r="G1283" s="29">
        <v>42315</v>
      </c>
      <c r="H1283" s="30" t="s">
        <v>5884</v>
      </c>
      <c r="I1283" s="16" t="str">
        <f t="shared" si="19"/>
        <v>TWN_LRZ-Taiwan Prov Chung Hsing U</v>
      </c>
    </row>
    <row r="1284" spans="1:9" ht="16">
      <c r="A1284" s="28" t="s">
        <v>9258</v>
      </c>
      <c r="B1284" s="28" t="s">
        <v>9286</v>
      </c>
      <c r="C1284" s="28" t="s">
        <v>9287</v>
      </c>
      <c r="D1284" s="28" t="s">
        <v>9285</v>
      </c>
      <c r="E1284" s="28" t="s">
        <v>3643</v>
      </c>
      <c r="F1284" s="28" t="s">
        <v>3643</v>
      </c>
      <c r="G1284" s="29">
        <v>42315</v>
      </c>
      <c r="H1284" s="30" t="s">
        <v>5884</v>
      </c>
      <c r="I1284" s="16" t="str">
        <f t="shared" si="19"/>
        <v>TWN_LSK-Taiwan Provincial C Of Ocean T</v>
      </c>
    </row>
    <row r="1285" spans="1:9" ht="16">
      <c r="A1285" s="28" t="s">
        <v>9088</v>
      </c>
      <c r="B1285" s="28" t="s">
        <v>9288</v>
      </c>
      <c r="C1285" s="28" t="s">
        <v>9289</v>
      </c>
      <c r="D1285" s="28" t="s">
        <v>9136</v>
      </c>
      <c r="E1285" s="28" t="s">
        <v>3643</v>
      </c>
      <c r="F1285" s="28" t="s">
        <v>3643</v>
      </c>
      <c r="G1285" s="29">
        <v>42315</v>
      </c>
      <c r="H1285" s="30" t="s">
        <v>5884</v>
      </c>
      <c r="I1285" s="16" t="str">
        <f t="shared" ref="I1285:I1348" si="20">A1285&amp;"_"&amp;B1285&amp;"-"&amp;C1285</f>
        <v>RUS_SCV-Ussr Academy Of Medical Scienc</v>
      </c>
    </row>
    <row r="1286" spans="1:9" ht="16">
      <c r="A1286" s="28" t="s">
        <v>9088</v>
      </c>
      <c r="B1286" s="28" t="s">
        <v>9290</v>
      </c>
      <c r="C1286" s="28" t="s">
        <v>9291</v>
      </c>
      <c r="D1286" s="28" t="s">
        <v>9292</v>
      </c>
      <c r="E1286" s="28" t="s">
        <v>3643</v>
      </c>
      <c r="F1286" s="28" t="s">
        <v>3643</v>
      </c>
      <c r="G1286" s="29">
        <v>42315</v>
      </c>
      <c r="H1286" s="30" t="s">
        <v>5884</v>
      </c>
      <c r="I1286" s="16" t="str">
        <f t="shared" si="20"/>
        <v>RUS_SHL-Lebedev Physics Institute</v>
      </c>
    </row>
    <row r="1287" spans="1:9" ht="16">
      <c r="A1287" s="28" t="s">
        <v>9088</v>
      </c>
      <c r="B1287" s="28" t="s">
        <v>9293</v>
      </c>
      <c r="C1287" s="28" t="s">
        <v>9294</v>
      </c>
      <c r="D1287" s="28" t="s">
        <v>9295</v>
      </c>
      <c r="E1287" s="28" t="s">
        <v>3643</v>
      </c>
      <c r="F1287" s="28" t="s">
        <v>3643</v>
      </c>
      <c r="G1287" s="29">
        <v>42315</v>
      </c>
      <c r="H1287" s="30" t="s">
        <v>5884</v>
      </c>
      <c r="I1287" s="16" t="str">
        <f t="shared" si="20"/>
        <v>RUS_SHS-Pediatric Medical School</v>
      </c>
    </row>
    <row r="1288" spans="1:9" ht="32">
      <c r="A1288" s="28" t="s">
        <v>9088</v>
      </c>
      <c r="B1288" s="28" t="s">
        <v>9296</v>
      </c>
      <c r="C1288" s="28" t="s">
        <v>9297</v>
      </c>
      <c r="D1288" s="28" t="s">
        <v>9298</v>
      </c>
      <c r="E1288" s="28" t="s">
        <v>3643</v>
      </c>
      <c r="F1288" s="28" t="s">
        <v>3643</v>
      </c>
      <c r="G1288" s="29">
        <v>42315</v>
      </c>
      <c r="H1288" s="30" t="s">
        <v>5884</v>
      </c>
      <c r="I1288" s="16" t="str">
        <f t="shared" si="20"/>
        <v>RUS_SIA-Moscow Conservatory</v>
      </c>
    </row>
    <row r="1289" spans="1:9" ht="16">
      <c r="A1289" s="28" t="s">
        <v>9088</v>
      </c>
      <c r="B1289" s="28" t="s">
        <v>9299</v>
      </c>
      <c r="C1289" s="28" t="s">
        <v>9300</v>
      </c>
      <c r="D1289" s="28" t="s">
        <v>9301</v>
      </c>
      <c r="E1289" s="28" t="s">
        <v>3643</v>
      </c>
      <c r="F1289" s="28" t="s">
        <v>3643</v>
      </c>
      <c r="G1289" s="29">
        <v>42315</v>
      </c>
      <c r="H1289" s="30" t="s">
        <v>5884</v>
      </c>
      <c r="I1289" s="16" t="str">
        <f t="shared" si="20"/>
        <v>RUS_SIH-Tomsk State University</v>
      </c>
    </row>
    <row r="1290" spans="1:9" ht="16">
      <c r="A1290" s="28" t="s">
        <v>9088</v>
      </c>
      <c r="B1290" s="28" t="s">
        <v>9302</v>
      </c>
      <c r="C1290" s="28" t="s">
        <v>9303</v>
      </c>
      <c r="D1290" s="28" t="s">
        <v>9304</v>
      </c>
      <c r="E1290" s="28" t="s">
        <v>3643</v>
      </c>
      <c r="F1290" s="28" t="s">
        <v>3643</v>
      </c>
      <c r="G1290" s="29">
        <v>42315</v>
      </c>
      <c r="H1290" s="30" t="s">
        <v>5884</v>
      </c>
      <c r="I1290" s="16" t="str">
        <f t="shared" si="20"/>
        <v>RUS_SJU-Moscow School Of Management</v>
      </c>
    </row>
    <row r="1291" spans="1:9" ht="16">
      <c r="A1291" s="28" t="s">
        <v>7222</v>
      </c>
      <c r="B1291" s="28" t="s">
        <v>9305</v>
      </c>
      <c r="C1291" s="28" t="s">
        <v>9306</v>
      </c>
      <c r="D1291" s="28" t="s">
        <v>9306</v>
      </c>
      <c r="E1291" s="28" t="s">
        <v>3643</v>
      </c>
      <c r="F1291" s="28" t="s">
        <v>3643</v>
      </c>
      <c r="G1291" s="29">
        <v>42315</v>
      </c>
      <c r="H1291" s="30" t="s">
        <v>5884</v>
      </c>
      <c r="I1291" s="16" t="str">
        <f t="shared" si="20"/>
        <v>SAU_EKU-Islamic U</v>
      </c>
    </row>
    <row r="1292" spans="1:9" ht="16">
      <c r="A1292" s="28" t="s">
        <v>7222</v>
      </c>
      <c r="B1292" s="28" t="s">
        <v>9307</v>
      </c>
      <c r="C1292" s="28" t="s">
        <v>9308</v>
      </c>
      <c r="D1292" s="28" t="s">
        <v>9309</v>
      </c>
      <c r="E1292" s="28" t="s">
        <v>3643</v>
      </c>
      <c r="F1292" s="28" t="s">
        <v>3643</v>
      </c>
      <c r="G1292" s="29">
        <v>42315</v>
      </c>
      <c r="H1292" s="30" t="s">
        <v>5884</v>
      </c>
      <c r="I1292" s="16" t="str">
        <f t="shared" si="20"/>
        <v>SAU_NQS-C Of Petroleum &amp; Minerals</v>
      </c>
    </row>
    <row r="1293" spans="1:9" ht="16">
      <c r="A1293" s="28" t="s">
        <v>7617</v>
      </c>
      <c r="B1293" s="28" t="s">
        <v>9310</v>
      </c>
      <c r="C1293" s="28" t="s">
        <v>9311</v>
      </c>
      <c r="D1293" s="28" t="s">
        <v>9311</v>
      </c>
      <c r="E1293" s="28" t="s">
        <v>3643</v>
      </c>
      <c r="F1293" s="28" t="s">
        <v>3643</v>
      </c>
      <c r="G1293" s="29">
        <v>42315</v>
      </c>
      <c r="H1293" s="30" t="s">
        <v>5884</v>
      </c>
      <c r="I1293" s="16" t="str">
        <f t="shared" si="20"/>
        <v>SCT_DLW-"Heriot</v>
      </c>
    </row>
    <row r="1294" spans="1:9" ht="16">
      <c r="A1294" s="28" t="s">
        <v>7617</v>
      </c>
      <c r="B1294" s="28" t="s">
        <v>9312</v>
      </c>
      <c r="C1294" s="28" t="s">
        <v>9313</v>
      </c>
      <c r="D1294" s="28" t="s">
        <v>9314</v>
      </c>
      <c r="E1294" s="28" t="s">
        <v>3643</v>
      </c>
      <c r="F1294" s="28" t="s">
        <v>3643</v>
      </c>
      <c r="G1294" s="29">
        <v>42315</v>
      </c>
      <c r="H1294" s="30" t="s">
        <v>5884</v>
      </c>
      <c r="I1294" s="16" t="str">
        <f t="shared" si="20"/>
        <v>SCT_MPV-U Of Edinburgh</v>
      </c>
    </row>
    <row r="1295" spans="1:9" ht="16">
      <c r="A1295" s="28" t="s">
        <v>7617</v>
      </c>
      <c r="B1295" s="28" t="s">
        <v>9315</v>
      </c>
      <c r="C1295" s="28" t="s">
        <v>9316</v>
      </c>
      <c r="D1295" s="28" t="s">
        <v>9317</v>
      </c>
      <c r="E1295" s="28" t="s">
        <v>3643</v>
      </c>
      <c r="F1295" s="28" t="s">
        <v>3643</v>
      </c>
      <c r="G1295" s="29">
        <v>42315</v>
      </c>
      <c r="H1295" s="30" t="s">
        <v>5884</v>
      </c>
      <c r="I1295" s="16" t="str">
        <f t="shared" si="20"/>
        <v>SCT_MSF-U Of Aberdeen</v>
      </c>
    </row>
    <row r="1296" spans="1:9" ht="16">
      <c r="A1296" s="28" t="s">
        <v>7617</v>
      </c>
      <c r="B1296" s="28" t="s">
        <v>9318</v>
      </c>
      <c r="C1296" s="28" t="s">
        <v>9319</v>
      </c>
      <c r="D1296" s="28" t="s">
        <v>9320</v>
      </c>
      <c r="E1296" s="28" t="s">
        <v>3643</v>
      </c>
      <c r="F1296" s="28" t="s">
        <v>3643</v>
      </c>
      <c r="G1296" s="29">
        <v>42315</v>
      </c>
      <c r="H1296" s="30" t="s">
        <v>5884</v>
      </c>
      <c r="I1296" s="16" t="str">
        <f t="shared" si="20"/>
        <v>SCT_NCD-U Of Glasgow</v>
      </c>
    </row>
    <row r="1297" spans="1:9" ht="16">
      <c r="A1297" s="28" t="s">
        <v>7617</v>
      </c>
      <c r="B1297" s="28" t="s">
        <v>9321</v>
      </c>
      <c r="C1297" s="28" t="s">
        <v>9322</v>
      </c>
      <c r="D1297" s="28" t="s">
        <v>9323</v>
      </c>
      <c r="E1297" s="28" t="s">
        <v>3643</v>
      </c>
      <c r="F1297" s="28" t="s">
        <v>3643</v>
      </c>
      <c r="G1297" s="29">
        <v>42315</v>
      </c>
      <c r="H1297" s="30" t="s">
        <v>5884</v>
      </c>
      <c r="I1297" s="16" t="str">
        <f t="shared" si="20"/>
        <v>SCT_NJH-U Of Stirling</v>
      </c>
    </row>
    <row r="1298" spans="1:9" ht="16">
      <c r="A1298" s="28" t="s">
        <v>7617</v>
      </c>
      <c r="B1298" s="28" t="s">
        <v>9324</v>
      </c>
      <c r="C1298" s="28" t="s">
        <v>9325</v>
      </c>
      <c r="D1298" s="28" t="s">
        <v>9326</v>
      </c>
      <c r="E1298" s="28" t="s">
        <v>3643</v>
      </c>
      <c r="F1298" s="28" t="s">
        <v>3643</v>
      </c>
      <c r="G1298" s="29">
        <v>42315</v>
      </c>
      <c r="H1298" s="30" t="s">
        <v>5884</v>
      </c>
      <c r="I1298" s="16" t="str">
        <f t="shared" si="20"/>
        <v>SCT_NLS-U Of St Andrews</v>
      </c>
    </row>
    <row r="1299" spans="1:9" ht="16">
      <c r="A1299" s="28" t="s">
        <v>7617</v>
      </c>
      <c r="B1299" s="28" t="s">
        <v>9327</v>
      </c>
      <c r="C1299" s="28" t="s">
        <v>9328</v>
      </c>
      <c r="D1299" s="28" t="s">
        <v>5918</v>
      </c>
      <c r="E1299" s="28" t="s">
        <v>3643</v>
      </c>
      <c r="F1299" s="28" t="s">
        <v>3643</v>
      </c>
      <c r="G1299" s="29">
        <v>42315</v>
      </c>
      <c r="H1299" s="30" t="s">
        <v>5884</v>
      </c>
      <c r="I1299" s="16" t="str">
        <f t="shared" si="20"/>
        <v>SCT_RXM-University Of Strathclyde</v>
      </c>
    </row>
    <row r="1300" spans="1:9" ht="16">
      <c r="A1300" s="28" t="s">
        <v>7617</v>
      </c>
      <c r="B1300" s="28" t="s">
        <v>9329</v>
      </c>
      <c r="C1300" s="28" t="s">
        <v>9330</v>
      </c>
      <c r="D1300" s="28" t="s">
        <v>9331</v>
      </c>
      <c r="E1300" s="28" t="s">
        <v>3643</v>
      </c>
      <c r="F1300" s="28" t="s">
        <v>3643</v>
      </c>
      <c r="G1300" s="29">
        <v>42315</v>
      </c>
      <c r="H1300" s="30" t="s">
        <v>5884</v>
      </c>
      <c r="I1300" s="16" t="str">
        <f t="shared" si="20"/>
        <v>SCT_RZR-Crascrou University</v>
      </c>
    </row>
    <row r="1301" spans="1:9" ht="16">
      <c r="A1301" s="28" t="s">
        <v>7617</v>
      </c>
      <c r="B1301" s="28" t="s">
        <v>9332</v>
      </c>
      <c r="C1301" s="28" t="s">
        <v>9333</v>
      </c>
      <c r="D1301" s="28" t="s">
        <v>9334</v>
      </c>
      <c r="E1301" s="28" t="s">
        <v>3643</v>
      </c>
      <c r="F1301" s="28" t="s">
        <v>3643</v>
      </c>
      <c r="G1301" s="29">
        <v>42315</v>
      </c>
      <c r="H1301" s="30" t="s">
        <v>5884</v>
      </c>
      <c r="I1301" s="16" t="str">
        <f t="shared" si="20"/>
        <v>SCT_SCB-U Of Dundee</v>
      </c>
    </row>
    <row r="1302" spans="1:9" ht="16">
      <c r="A1302" s="28" t="s">
        <v>7527</v>
      </c>
      <c r="B1302" s="28" t="s">
        <v>9335</v>
      </c>
      <c r="C1302" s="28" t="s">
        <v>9336</v>
      </c>
      <c r="D1302" s="28" t="s">
        <v>9337</v>
      </c>
      <c r="E1302" s="28" t="s">
        <v>3643</v>
      </c>
      <c r="F1302" s="28" t="s">
        <v>3643</v>
      </c>
      <c r="G1302" s="29">
        <v>42315</v>
      </c>
      <c r="H1302" s="30" t="s">
        <v>5884</v>
      </c>
      <c r="I1302" s="16" t="str">
        <f t="shared" si="20"/>
        <v>SDN_CCU-Omburman Islam U</v>
      </c>
    </row>
    <row r="1303" spans="1:9" ht="16">
      <c r="A1303" s="28" t="s">
        <v>7527</v>
      </c>
      <c r="B1303" s="28" t="s">
        <v>9338</v>
      </c>
      <c r="C1303" s="28" t="s">
        <v>9339</v>
      </c>
      <c r="D1303" s="28" t="s">
        <v>9340</v>
      </c>
      <c r="E1303" s="28" t="s">
        <v>3643</v>
      </c>
      <c r="F1303" s="28" t="s">
        <v>3643</v>
      </c>
      <c r="G1303" s="29">
        <v>42315</v>
      </c>
      <c r="H1303" s="30" t="s">
        <v>5884</v>
      </c>
      <c r="I1303" s="16" t="str">
        <f t="shared" si="20"/>
        <v>SDN_DEV-Cairo U (Khartoum Branch)</v>
      </c>
    </row>
    <row r="1304" spans="1:9" ht="16">
      <c r="A1304" s="28" t="s">
        <v>9341</v>
      </c>
      <c r="B1304" s="28" t="s">
        <v>9342</v>
      </c>
      <c r="C1304" s="28" t="s">
        <v>9343</v>
      </c>
      <c r="D1304" s="28" t="s">
        <v>9344</v>
      </c>
      <c r="E1304" s="28" t="s">
        <v>3643</v>
      </c>
      <c r="F1304" s="28" t="s">
        <v>3643</v>
      </c>
      <c r="G1304" s="29">
        <v>42315</v>
      </c>
      <c r="H1304" s="30" t="s">
        <v>5884</v>
      </c>
      <c r="I1304" s="16" t="str">
        <f t="shared" si="20"/>
        <v>SGP_MLL-U Of Singapore</v>
      </c>
    </row>
    <row r="1305" spans="1:9" ht="16">
      <c r="A1305" s="28" t="s">
        <v>9341</v>
      </c>
      <c r="B1305" s="28" t="s">
        <v>9345</v>
      </c>
      <c r="C1305" s="28" t="s">
        <v>9346</v>
      </c>
      <c r="D1305" s="28" t="s">
        <v>5895</v>
      </c>
      <c r="E1305" s="28" t="s">
        <v>3643</v>
      </c>
      <c r="F1305" s="28" t="s">
        <v>3643</v>
      </c>
      <c r="G1305" s="29">
        <v>42315</v>
      </c>
      <c r="H1305" s="30" t="s">
        <v>5884</v>
      </c>
      <c r="I1305" s="16" t="str">
        <f t="shared" si="20"/>
        <v>SGP_SAW-National University Of Singapo</v>
      </c>
    </row>
    <row r="1306" spans="1:9" ht="16">
      <c r="A1306" s="28" t="s">
        <v>9347</v>
      </c>
      <c r="B1306" s="28" t="s">
        <v>9348</v>
      </c>
      <c r="C1306" s="28" t="s">
        <v>9349</v>
      </c>
      <c r="D1306" s="28" t="s">
        <v>9350</v>
      </c>
      <c r="E1306" s="28" t="s">
        <v>3643</v>
      </c>
      <c r="F1306" s="28" t="s">
        <v>3643</v>
      </c>
      <c r="G1306" s="29">
        <v>42315</v>
      </c>
      <c r="H1306" s="30" t="s">
        <v>5884</v>
      </c>
      <c r="I1306" s="16" t="str">
        <f t="shared" si="20"/>
        <v>SLV_MET-U Of Jose Simon Canas</v>
      </c>
    </row>
    <row r="1307" spans="1:9" ht="16">
      <c r="A1307" s="28" t="s">
        <v>9347</v>
      </c>
      <c r="B1307" s="28" t="s">
        <v>9351</v>
      </c>
      <c r="C1307" s="28" t="s">
        <v>9352</v>
      </c>
      <c r="D1307" s="28" t="s">
        <v>9353</v>
      </c>
      <c r="E1307" s="28" t="s">
        <v>3643</v>
      </c>
      <c r="F1307" s="28" t="s">
        <v>3643</v>
      </c>
      <c r="G1307" s="29">
        <v>42315</v>
      </c>
      <c r="H1307" s="30" t="s">
        <v>5884</v>
      </c>
      <c r="I1307" s="16" t="str">
        <f t="shared" si="20"/>
        <v>SLV_MNU-U Of El Salvador</v>
      </c>
    </row>
    <row r="1308" spans="1:9" ht="16">
      <c r="A1308" s="28" t="s">
        <v>9354</v>
      </c>
      <c r="B1308" s="28" t="s">
        <v>9355</v>
      </c>
      <c r="C1308" s="28" t="s">
        <v>9356</v>
      </c>
      <c r="D1308" s="28" t="s">
        <v>9357</v>
      </c>
      <c r="E1308" s="28" t="s">
        <v>3643</v>
      </c>
      <c r="F1308" s="28" t="s">
        <v>3643</v>
      </c>
      <c r="G1308" s="29">
        <v>42315</v>
      </c>
      <c r="H1308" s="30" t="s">
        <v>5884</v>
      </c>
      <c r="I1308" s="16" t="str">
        <f t="shared" si="20"/>
        <v>SVK_SIE-Pavol Jozef Safarik University</v>
      </c>
    </row>
    <row r="1309" spans="1:9" ht="16">
      <c r="A1309" s="28" t="s">
        <v>9358</v>
      </c>
      <c r="B1309" s="28" t="s">
        <v>9359</v>
      </c>
      <c r="C1309" s="28" t="s">
        <v>9360</v>
      </c>
      <c r="D1309" s="28" t="s">
        <v>9361</v>
      </c>
      <c r="E1309" s="28" t="s">
        <v>3643</v>
      </c>
      <c r="F1309" s="28" t="s">
        <v>3643</v>
      </c>
      <c r="G1309" s="29">
        <v>42315</v>
      </c>
      <c r="H1309" s="30" t="s">
        <v>5884</v>
      </c>
      <c r="I1309" s="16" t="str">
        <f t="shared" si="20"/>
        <v>SWE_EZY-Royal U Of Uppsala</v>
      </c>
    </row>
    <row r="1310" spans="1:9" ht="16">
      <c r="A1310" s="28" t="s">
        <v>9358</v>
      </c>
      <c r="B1310" s="28" t="s">
        <v>9362</v>
      </c>
      <c r="C1310" s="28" t="s">
        <v>9363</v>
      </c>
      <c r="D1310" s="28" t="s">
        <v>9364</v>
      </c>
      <c r="E1310" s="28" t="s">
        <v>3643</v>
      </c>
      <c r="F1310" s="28" t="s">
        <v>3643</v>
      </c>
      <c r="G1310" s="29">
        <v>42315</v>
      </c>
      <c r="H1310" s="30" t="s">
        <v>5884</v>
      </c>
      <c r="I1310" s="16" t="str">
        <f t="shared" si="20"/>
        <v>SWE_FEH-Royal Inst Of Technology</v>
      </c>
    </row>
    <row r="1311" spans="1:9" ht="16">
      <c r="A1311" s="28" t="s">
        <v>9358</v>
      </c>
      <c r="B1311" s="28" t="s">
        <v>9365</v>
      </c>
      <c r="C1311" s="28" t="s">
        <v>9366</v>
      </c>
      <c r="D1311" s="28" t="s">
        <v>9367</v>
      </c>
      <c r="E1311" s="28" t="s">
        <v>3643</v>
      </c>
      <c r="F1311" s="28" t="s">
        <v>3643</v>
      </c>
      <c r="G1311" s="29">
        <v>42315</v>
      </c>
      <c r="H1311" s="30" t="s">
        <v>5884</v>
      </c>
      <c r="I1311" s="16" t="str">
        <f t="shared" si="20"/>
        <v>SWE_FFK-Stockholm Sch Of Economics</v>
      </c>
    </row>
    <row r="1312" spans="1:9" ht="16">
      <c r="A1312" s="28" t="s">
        <v>9358</v>
      </c>
      <c r="B1312" s="28" t="s">
        <v>9368</v>
      </c>
      <c r="C1312" s="28" t="s">
        <v>9369</v>
      </c>
      <c r="D1312" s="28" t="s">
        <v>9370</v>
      </c>
      <c r="E1312" s="28" t="s">
        <v>3643</v>
      </c>
      <c r="F1312" s="28" t="s">
        <v>3643</v>
      </c>
      <c r="G1312" s="29">
        <v>42315</v>
      </c>
      <c r="H1312" s="30" t="s">
        <v>5884</v>
      </c>
      <c r="I1312" s="16" t="str">
        <f t="shared" si="20"/>
        <v>SWE_JGR-Gothenburg School Of Economics</v>
      </c>
    </row>
    <row r="1313" spans="1:9" ht="16">
      <c r="A1313" s="28" t="s">
        <v>9358</v>
      </c>
      <c r="B1313" s="28" t="s">
        <v>9371</v>
      </c>
      <c r="C1313" s="28" t="s">
        <v>9372</v>
      </c>
      <c r="D1313" s="28" t="s">
        <v>9113</v>
      </c>
      <c r="E1313" s="28" t="s">
        <v>3643</v>
      </c>
      <c r="F1313" s="28" t="s">
        <v>3643</v>
      </c>
      <c r="G1313" s="29">
        <v>42315</v>
      </c>
      <c r="H1313" s="30" t="s">
        <v>5884</v>
      </c>
      <c r="I1313" s="16" t="str">
        <f t="shared" si="20"/>
        <v>SWE_JXA-State Inst Of Advanced Nursing</v>
      </c>
    </row>
    <row r="1314" spans="1:9" ht="16">
      <c r="A1314" s="28" t="s">
        <v>9358</v>
      </c>
      <c r="B1314" s="28" t="s">
        <v>9373</v>
      </c>
      <c r="C1314" s="28" t="s">
        <v>9374</v>
      </c>
      <c r="D1314" s="28" t="s">
        <v>9374</v>
      </c>
      <c r="E1314" s="28" t="s">
        <v>3643</v>
      </c>
      <c r="F1314" s="28" t="s">
        <v>3643</v>
      </c>
      <c r="G1314" s="29">
        <v>42315</v>
      </c>
      <c r="H1314" s="30" t="s">
        <v>5884</v>
      </c>
      <c r="I1314" s="16" t="str">
        <f t="shared" si="20"/>
        <v>SWE_MFP-U Of Lund</v>
      </c>
    </row>
    <row r="1315" spans="1:9" ht="16">
      <c r="A1315" s="28" t="s">
        <v>9358</v>
      </c>
      <c r="B1315" s="28" t="s">
        <v>9375</v>
      </c>
      <c r="C1315" s="28" t="s">
        <v>9376</v>
      </c>
      <c r="D1315" s="28" t="s">
        <v>9377</v>
      </c>
      <c r="E1315" s="28" t="s">
        <v>3643</v>
      </c>
      <c r="F1315" s="28" t="s">
        <v>3643</v>
      </c>
      <c r="G1315" s="29">
        <v>42315</v>
      </c>
      <c r="H1315" s="30" t="s">
        <v>5884</v>
      </c>
      <c r="I1315" s="16" t="str">
        <f t="shared" si="20"/>
        <v>SWE_MML-U Of Uppsala</v>
      </c>
    </row>
    <row r="1316" spans="1:9" ht="16">
      <c r="A1316" s="28" t="s">
        <v>9358</v>
      </c>
      <c r="B1316" s="28" t="s">
        <v>9378</v>
      </c>
      <c r="C1316" s="28" t="s">
        <v>9379</v>
      </c>
      <c r="D1316" s="28" t="s">
        <v>9380</v>
      </c>
      <c r="E1316" s="28" t="s">
        <v>3643</v>
      </c>
      <c r="F1316" s="28" t="s">
        <v>3643</v>
      </c>
      <c r="G1316" s="29">
        <v>42315</v>
      </c>
      <c r="H1316" s="30" t="s">
        <v>5884</v>
      </c>
      <c r="I1316" s="16" t="str">
        <f t="shared" si="20"/>
        <v>SWE_MVT-U Of Gotherburg</v>
      </c>
    </row>
    <row r="1317" spans="1:9" ht="16">
      <c r="A1317" s="28" t="s">
        <v>9358</v>
      </c>
      <c r="B1317" s="28" t="s">
        <v>9381</v>
      </c>
      <c r="C1317" s="28" t="s">
        <v>9382</v>
      </c>
      <c r="D1317" s="28" t="s">
        <v>9383</v>
      </c>
      <c r="E1317" s="28" t="s">
        <v>3643</v>
      </c>
      <c r="F1317" s="28" t="s">
        <v>3643</v>
      </c>
      <c r="G1317" s="29">
        <v>42315</v>
      </c>
      <c r="H1317" s="30" t="s">
        <v>5884</v>
      </c>
      <c r="I1317" s="16" t="str">
        <f t="shared" si="20"/>
        <v>SWE_NHP-U Of Stockholm</v>
      </c>
    </row>
    <row r="1318" spans="1:9" ht="16">
      <c r="A1318" s="28" t="s">
        <v>9358</v>
      </c>
      <c r="B1318" s="28" t="s">
        <v>9384</v>
      </c>
      <c r="C1318" s="28" t="s">
        <v>9385</v>
      </c>
      <c r="D1318" s="28" t="s">
        <v>9386</v>
      </c>
      <c r="E1318" s="28" t="s">
        <v>3643</v>
      </c>
      <c r="F1318" s="28" t="s">
        <v>3643</v>
      </c>
      <c r="G1318" s="29">
        <v>42315</v>
      </c>
      <c r="H1318" s="30" t="s">
        <v>5884</v>
      </c>
      <c r="I1318" s="16" t="str">
        <f t="shared" si="20"/>
        <v>SWE_QLT-Karolinska Institute</v>
      </c>
    </row>
    <row r="1319" spans="1:9" ht="16">
      <c r="A1319" s="28" t="s">
        <v>9358</v>
      </c>
      <c r="B1319" s="28" t="s">
        <v>9387</v>
      </c>
      <c r="C1319" s="28" t="s">
        <v>9388</v>
      </c>
      <c r="D1319" s="28" t="s">
        <v>5918</v>
      </c>
      <c r="E1319" s="28" t="s">
        <v>3643</v>
      </c>
      <c r="F1319" s="28" t="s">
        <v>3643</v>
      </c>
      <c r="G1319" s="29">
        <v>42315</v>
      </c>
      <c r="H1319" s="30" t="s">
        <v>5884</v>
      </c>
      <c r="I1319" s="16" t="str">
        <f t="shared" si="20"/>
        <v>SWE_RTG-University Of Goteborg</v>
      </c>
    </row>
    <row r="1320" spans="1:9" ht="16">
      <c r="A1320" s="28" t="s">
        <v>9358</v>
      </c>
      <c r="B1320" s="28" t="s">
        <v>9389</v>
      </c>
      <c r="C1320" s="28" t="s">
        <v>9390</v>
      </c>
      <c r="D1320" s="28" t="s">
        <v>9390</v>
      </c>
      <c r="E1320" s="28" t="s">
        <v>3643</v>
      </c>
      <c r="F1320" s="28" t="s">
        <v>3643</v>
      </c>
      <c r="G1320" s="29">
        <v>42315</v>
      </c>
      <c r="H1320" s="30" t="s">
        <v>5884</v>
      </c>
      <c r="I1320" s="16" t="str">
        <f t="shared" si="20"/>
        <v>SWE_RZN-Chalmers U</v>
      </c>
    </row>
    <row r="1321" spans="1:9" ht="16">
      <c r="A1321" s="28" t="s">
        <v>9358</v>
      </c>
      <c r="B1321" s="28" t="s">
        <v>9391</v>
      </c>
      <c r="C1321" s="28" t="s">
        <v>9392</v>
      </c>
      <c r="D1321" s="28" t="s">
        <v>7464</v>
      </c>
      <c r="E1321" s="28" t="s">
        <v>3643</v>
      </c>
      <c r="F1321" s="28" t="s">
        <v>3643</v>
      </c>
      <c r="G1321" s="29">
        <v>42315</v>
      </c>
      <c r="H1321" s="30" t="s">
        <v>5884</v>
      </c>
      <c r="I1321" s="16" t="str">
        <f t="shared" si="20"/>
        <v>SWE_SIY-Royal College Of Music</v>
      </c>
    </row>
    <row r="1322" spans="1:9" ht="16">
      <c r="A1322" s="28" t="s">
        <v>9358</v>
      </c>
      <c r="B1322" s="28" t="s">
        <v>9393</v>
      </c>
      <c r="C1322" s="28" t="s">
        <v>9394</v>
      </c>
      <c r="D1322" s="28" t="s">
        <v>9395</v>
      </c>
      <c r="E1322" s="28" t="s">
        <v>3643</v>
      </c>
      <c r="F1322" s="28" t="s">
        <v>3643</v>
      </c>
      <c r="G1322" s="29">
        <v>42315</v>
      </c>
      <c r="H1322" s="30" t="s">
        <v>5884</v>
      </c>
      <c r="I1322" s="16" t="str">
        <f t="shared" si="20"/>
        <v>SWE_SKK-Umea University</v>
      </c>
    </row>
    <row r="1323" spans="1:9" ht="16">
      <c r="A1323" s="28" t="s">
        <v>9258</v>
      </c>
      <c r="B1323" s="28" t="s">
        <v>9396</v>
      </c>
      <c r="C1323" s="28" t="s">
        <v>9397</v>
      </c>
      <c r="D1323" s="28" t="s">
        <v>9285</v>
      </c>
      <c r="E1323" s="28" t="s">
        <v>3643</v>
      </c>
      <c r="F1323" s="28" t="s">
        <v>3643</v>
      </c>
      <c r="G1323" s="29">
        <v>42315</v>
      </c>
      <c r="H1323" s="30" t="s">
        <v>5884</v>
      </c>
      <c r="I1323" s="16" t="str">
        <f t="shared" si="20"/>
        <v>TWN_LSL-Taiwan Provincial Maritime C</v>
      </c>
    </row>
    <row r="1324" spans="1:9" ht="16">
      <c r="A1324" s="28" t="s">
        <v>9258</v>
      </c>
      <c r="B1324" s="28" t="s">
        <v>9398</v>
      </c>
      <c r="C1324" s="28" t="s">
        <v>9399</v>
      </c>
      <c r="D1324" s="28" t="s">
        <v>9285</v>
      </c>
      <c r="E1324" s="28" t="s">
        <v>3643</v>
      </c>
      <c r="F1324" s="28" t="s">
        <v>3643</v>
      </c>
      <c r="G1324" s="29">
        <v>42315</v>
      </c>
      <c r="H1324" s="30" t="s">
        <v>5884</v>
      </c>
      <c r="I1324" s="16" t="str">
        <f t="shared" si="20"/>
        <v>TWN_LSM-Taiwan Provincial Cheng Kung U</v>
      </c>
    </row>
    <row r="1325" spans="1:9" ht="16">
      <c r="A1325" s="28" t="s">
        <v>9258</v>
      </c>
      <c r="B1325" s="28" t="s">
        <v>9400</v>
      </c>
      <c r="C1325" s="28" t="s">
        <v>9401</v>
      </c>
      <c r="D1325" s="28" t="s">
        <v>9402</v>
      </c>
      <c r="E1325" s="28" t="s">
        <v>3643</v>
      </c>
      <c r="F1325" s="28" t="s">
        <v>3643</v>
      </c>
      <c r="G1325" s="29">
        <v>42315</v>
      </c>
      <c r="H1325" s="30" t="s">
        <v>5884</v>
      </c>
      <c r="I1325" s="16" t="str">
        <f t="shared" si="20"/>
        <v>TWN_LUW-Taiwan Missionary C</v>
      </c>
    </row>
    <row r="1326" spans="1:9" ht="16">
      <c r="A1326" s="28" t="s">
        <v>9258</v>
      </c>
      <c r="B1326" s="28" t="s">
        <v>9403</v>
      </c>
      <c r="C1326" s="28" t="s">
        <v>9404</v>
      </c>
      <c r="D1326" s="28" t="s">
        <v>9405</v>
      </c>
      <c r="E1326" s="28" t="s">
        <v>3643</v>
      </c>
      <c r="F1326" s="28" t="s">
        <v>3643</v>
      </c>
      <c r="G1326" s="29">
        <v>42315</v>
      </c>
      <c r="H1326" s="30" t="s">
        <v>5884</v>
      </c>
      <c r="I1326" s="16" t="str">
        <f t="shared" si="20"/>
        <v>TWN_LZT-Feng Chia C Of Engineering &amp; B</v>
      </c>
    </row>
    <row r="1327" spans="1:9" ht="16">
      <c r="A1327" s="28" t="s">
        <v>9258</v>
      </c>
      <c r="B1327" s="28" t="s">
        <v>9406</v>
      </c>
      <c r="C1327" s="28" t="s">
        <v>9407</v>
      </c>
      <c r="D1327" s="28" t="s">
        <v>9408</v>
      </c>
      <c r="E1327" s="28" t="s">
        <v>3643</v>
      </c>
      <c r="F1327" s="28" t="s">
        <v>3643</v>
      </c>
      <c r="G1327" s="29">
        <v>42315</v>
      </c>
      <c r="H1327" s="30" t="s">
        <v>5884</v>
      </c>
      <c r="I1327" s="16" t="str">
        <f t="shared" si="20"/>
        <v>TWN_NLH-Ming Chuan C Of Commerce For G</v>
      </c>
    </row>
    <row r="1328" spans="1:9" ht="16">
      <c r="A1328" s="28" t="s">
        <v>9258</v>
      </c>
      <c r="B1328" s="28" t="s">
        <v>9409</v>
      </c>
      <c r="C1328" s="28" t="s">
        <v>9410</v>
      </c>
      <c r="D1328" s="28" t="s">
        <v>8250</v>
      </c>
      <c r="E1328" s="28" t="s">
        <v>3643</v>
      </c>
      <c r="F1328" s="28" t="s">
        <v>3643</v>
      </c>
      <c r="G1328" s="29">
        <v>42315</v>
      </c>
      <c r="H1328" s="30" t="s">
        <v>5884</v>
      </c>
      <c r="I1328" s="16" t="str">
        <f t="shared" si="20"/>
        <v>TWN_RPC-National Chiao-Tung U</v>
      </c>
    </row>
    <row r="1329" spans="1:9" ht="16">
      <c r="A1329" s="28" t="s">
        <v>9258</v>
      </c>
      <c r="B1329" s="28" t="s">
        <v>9411</v>
      </c>
      <c r="C1329" s="28" t="s">
        <v>9412</v>
      </c>
      <c r="D1329" s="28" t="s">
        <v>9412</v>
      </c>
      <c r="E1329" s="28" t="s">
        <v>3643</v>
      </c>
      <c r="F1329" s="28" t="s">
        <v>3643</v>
      </c>
      <c r="G1329" s="29">
        <v>42315</v>
      </c>
      <c r="H1329" s="30" t="s">
        <v>5884</v>
      </c>
      <c r="I1329" s="16" t="str">
        <f t="shared" si="20"/>
        <v>TWN_RSV-Tsing Hu U</v>
      </c>
    </row>
    <row r="1330" spans="1:9" ht="16">
      <c r="A1330" s="28" t="s">
        <v>9258</v>
      </c>
      <c r="B1330" s="28" t="s">
        <v>9413</v>
      </c>
      <c r="C1330" s="28" t="s">
        <v>9414</v>
      </c>
      <c r="D1330" s="28" t="s">
        <v>9415</v>
      </c>
      <c r="E1330" s="28" t="s">
        <v>3643</v>
      </c>
      <c r="F1330" s="28" t="s">
        <v>3643</v>
      </c>
      <c r="G1330" s="29">
        <v>42315</v>
      </c>
      <c r="H1330" s="30" t="s">
        <v>5884</v>
      </c>
      <c r="I1330" s="16" t="str">
        <f t="shared" si="20"/>
        <v>TWN_RVB-U Of Taipei</v>
      </c>
    </row>
    <row r="1331" spans="1:9" ht="16">
      <c r="A1331" s="28" t="s">
        <v>9258</v>
      </c>
      <c r="B1331" s="28" t="s">
        <v>9416</v>
      </c>
      <c r="C1331" s="28" t="s">
        <v>9417</v>
      </c>
      <c r="D1331" s="28" t="s">
        <v>9418</v>
      </c>
      <c r="E1331" s="28" t="s">
        <v>3643</v>
      </c>
      <c r="F1331" s="28" t="s">
        <v>3643</v>
      </c>
      <c r="G1331" s="29">
        <v>42315</v>
      </c>
      <c r="H1331" s="30" t="s">
        <v>5884</v>
      </c>
      <c r="I1331" s="16" t="str">
        <f t="shared" si="20"/>
        <v>TWN_RXY-National Yang-Ming University</v>
      </c>
    </row>
    <row r="1332" spans="1:9" ht="16">
      <c r="A1332" s="28" t="s">
        <v>9258</v>
      </c>
      <c r="B1332" s="28" t="s">
        <v>9419</v>
      </c>
      <c r="C1332" s="28" t="s">
        <v>9420</v>
      </c>
      <c r="D1332" s="28" t="s">
        <v>9421</v>
      </c>
      <c r="E1332" s="28" t="s">
        <v>3643</v>
      </c>
      <c r="F1332" s="28" t="s">
        <v>3643</v>
      </c>
      <c r="G1332" s="29">
        <v>42315</v>
      </c>
      <c r="H1332" s="30" t="s">
        <v>5884</v>
      </c>
      <c r="I1332" s="16" t="str">
        <f t="shared" si="20"/>
        <v>TWN_RYM-China Medical University</v>
      </c>
    </row>
    <row r="1333" spans="1:9" ht="16">
      <c r="A1333" s="28" t="s">
        <v>9258</v>
      </c>
      <c r="B1333" s="28" t="s">
        <v>9422</v>
      </c>
      <c r="C1333" s="28" t="s">
        <v>9423</v>
      </c>
      <c r="D1333" s="28" t="s">
        <v>9424</v>
      </c>
      <c r="E1333" s="28" t="s">
        <v>3643</v>
      </c>
      <c r="F1333" s="28" t="s">
        <v>3643</v>
      </c>
      <c r="G1333" s="29">
        <v>42315</v>
      </c>
      <c r="H1333" s="30" t="s">
        <v>5884</v>
      </c>
      <c r="I1333" s="16" t="str">
        <f t="shared" si="20"/>
        <v>TWN_RYZ-Hube University</v>
      </c>
    </row>
    <row r="1334" spans="1:9" ht="16">
      <c r="A1334" s="28" t="s">
        <v>9258</v>
      </c>
      <c r="B1334" s="28" t="s">
        <v>9425</v>
      </c>
      <c r="C1334" s="28" t="s">
        <v>9426</v>
      </c>
      <c r="D1334" s="28" t="s">
        <v>9427</v>
      </c>
      <c r="E1334" s="28" t="s">
        <v>3643</v>
      </c>
      <c r="F1334" s="28" t="s">
        <v>3643</v>
      </c>
      <c r="G1334" s="29">
        <v>42315</v>
      </c>
      <c r="H1334" s="30" t="s">
        <v>5884</v>
      </c>
      <c r="I1334" s="16" t="str">
        <f t="shared" si="20"/>
        <v>TWN_SCS-Universities Of Germany</v>
      </c>
    </row>
    <row r="1335" spans="1:9" ht="16">
      <c r="A1335" s="28" t="s">
        <v>9428</v>
      </c>
      <c r="B1335" s="28" t="s">
        <v>9429</v>
      </c>
      <c r="C1335" s="28" t="s">
        <v>9430</v>
      </c>
      <c r="D1335" s="28" t="s">
        <v>9431</v>
      </c>
      <c r="E1335" s="28" t="s">
        <v>3643</v>
      </c>
      <c r="F1335" s="28" t="s">
        <v>3643</v>
      </c>
      <c r="G1335" s="29">
        <v>42315</v>
      </c>
      <c r="H1335" s="30" t="s">
        <v>5884</v>
      </c>
      <c r="I1335" s="16" t="str">
        <f t="shared" si="20"/>
        <v>TZA_MTR-U Of Dar Es Salaam</v>
      </c>
    </row>
    <row r="1336" spans="1:9" ht="16">
      <c r="A1336" s="28" t="s">
        <v>9432</v>
      </c>
      <c r="B1336" s="28" t="s">
        <v>9433</v>
      </c>
      <c r="C1336" s="28" t="s">
        <v>9434</v>
      </c>
      <c r="D1336" s="28" t="s">
        <v>9434</v>
      </c>
      <c r="E1336" s="28" t="s">
        <v>3643</v>
      </c>
      <c r="F1336" s="28" t="s">
        <v>3643</v>
      </c>
      <c r="G1336" s="29">
        <v>42315</v>
      </c>
      <c r="H1336" s="30" t="s">
        <v>5884</v>
      </c>
      <c r="I1336" s="16" t="str">
        <f t="shared" si="20"/>
        <v>UGA_BYW-Makerere C</v>
      </c>
    </row>
    <row r="1337" spans="1:9" ht="16">
      <c r="A1337" s="28" t="s">
        <v>9432</v>
      </c>
      <c r="B1337" s="28" t="s">
        <v>9435</v>
      </c>
      <c r="C1337" s="28" t="s">
        <v>9436</v>
      </c>
      <c r="D1337" s="28" t="s">
        <v>9437</v>
      </c>
      <c r="E1337" s="28" t="s">
        <v>3643</v>
      </c>
      <c r="F1337" s="28" t="s">
        <v>3643</v>
      </c>
      <c r="G1337" s="29">
        <v>42315</v>
      </c>
      <c r="H1337" s="30" t="s">
        <v>5884</v>
      </c>
      <c r="I1337" s="16" t="str">
        <f t="shared" si="20"/>
        <v>UGA_NXP-U Of Basutoland-Bechuomaland</v>
      </c>
    </row>
    <row r="1338" spans="1:9" ht="16">
      <c r="A1338" s="28" t="s">
        <v>9438</v>
      </c>
      <c r="B1338" s="28" t="s">
        <v>9439</v>
      </c>
      <c r="C1338" s="28" t="s">
        <v>9440</v>
      </c>
      <c r="D1338" s="28" t="s">
        <v>9441</v>
      </c>
      <c r="E1338" s="28" t="s">
        <v>3643</v>
      </c>
      <c r="F1338" s="28" t="s">
        <v>3643</v>
      </c>
      <c r="G1338" s="29">
        <v>42315</v>
      </c>
      <c r="H1338" s="30" t="s">
        <v>5884</v>
      </c>
      <c r="I1338" s="16" t="str">
        <f t="shared" si="20"/>
        <v>UKR_RVM-Kiev Medical Institute</v>
      </c>
    </row>
    <row r="1339" spans="1:9" ht="16">
      <c r="A1339" s="28" t="s">
        <v>9438</v>
      </c>
      <c r="B1339" s="28" t="s">
        <v>9442</v>
      </c>
      <c r="C1339" s="28" t="s">
        <v>9443</v>
      </c>
      <c r="D1339" s="28" t="s">
        <v>9444</v>
      </c>
      <c r="E1339" s="28" t="s">
        <v>3643</v>
      </c>
      <c r="F1339" s="28" t="s">
        <v>3643</v>
      </c>
      <c r="G1339" s="29">
        <v>42315</v>
      </c>
      <c r="H1339" s="30" t="s">
        <v>5884</v>
      </c>
      <c r="I1339" s="16" t="str">
        <f t="shared" si="20"/>
        <v>UKR_RYC-Dnipropetrovsk State Universit</v>
      </c>
    </row>
    <row r="1340" spans="1:9" ht="16">
      <c r="A1340" s="28" t="s">
        <v>9438</v>
      </c>
      <c r="B1340" s="28" t="s">
        <v>9445</v>
      </c>
      <c r="C1340" s="28" t="s">
        <v>9446</v>
      </c>
      <c r="D1340" s="28" t="s">
        <v>9446</v>
      </c>
      <c r="E1340" s="28" t="s">
        <v>3643</v>
      </c>
      <c r="F1340" s="28" t="s">
        <v>3643</v>
      </c>
      <c r="G1340" s="29">
        <v>42315</v>
      </c>
      <c r="H1340" s="30" t="s">
        <v>5884</v>
      </c>
      <c r="I1340" s="16" t="str">
        <f t="shared" si="20"/>
        <v>UKR_SAM-Kharkov U</v>
      </c>
    </row>
    <row r="1341" spans="1:9" ht="16">
      <c r="A1341" s="28" t="s">
        <v>9438</v>
      </c>
      <c r="B1341" s="28" t="s">
        <v>9447</v>
      </c>
      <c r="C1341" s="28" t="s">
        <v>9448</v>
      </c>
      <c r="D1341" s="28" t="s">
        <v>9449</v>
      </c>
      <c r="E1341" s="28" t="s">
        <v>3643</v>
      </c>
      <c r="F1341" s="28" t="s">
        <v>3643</v>
      </c>
      <c r="G1341" s="29">
        <v>42315</v>
      </c>
      <c r="H1341" s="30" t="s">
        <v>5884</v>
      </c>
      <c r="I1341" s="16" t="str">
        <f t="shared" si="20"/>
        <v>UKR_SDL-A.A. Bogomoletz Institute Of P</v>
      </c>
    </row>
    <row r="1342" spans="1:9" ht="16">
      <c r="A1342" s="28" t="s">
        <v>9450</v>
      </c>
      <c r="B1342" s="28" t="s">
        <v>9451</v>
      </c>
      <c r="C1342" s="28" t="s">
        <v>9452</v>
      </c>
      <c r="D1342" s="28" t="s">
        <v>9453</v>
      </c>
      <c r="E1342" s="28" t="s">
        <v>3643</v>
      </c>
      <c r="F1342" s="28" t="s">
        <v>3643</v>
      </c>
      <c r="G1342" s="29">
        <v>42315</v>
      </c>
      <c r="H1342" s="30" t="s">
        <v>5884</v>
      </c>
      <c r="I1342" s="16" t="str">
        <f t="shared" si="20"/>
        <v>URY_AMD-Uruguay                    4 Y</v>
      </c>
    </row>
    <row r="1343" spans="1:9" ht="16">
      <c r="A1343" s="28" t="s">
        <v>9450</v>
      </c>
      <c r="B1343" s="28" t="s">
        <v>9454</v>
      </c>
      <c r="C1343" s="28" t="s">
        <v>9455</v>
      </c>
      <c r="D1343" s="28" t="s">
        <v>9456</v>
      </c>
      <c r="E1343" s="28" t="s">
        <v>3643</v>
      </c>
      <c r="F1343" s="28" t="s">
        <v>3643</v>
      </c>
      <c r="G1343" s="29">
        <v>42315</v>
      </c>
      <c r="H1343" s="30" t="s">
        <v>5884</v>
      </c>
      <c r="I1343" s="16" t="str">
        <f t="shared" si="20"/>
        <v>URY_QWP-U Of Montevideo</v>
      </c>
    </row>
    <row r="1344" spans="1:9" ht="16">
      <c r="A1344" s="28" t="s">
        <v>9457</v>
      </c>
      <c r="B1344" s="28" t="s">
        <v>9458</v>
      </c>
      <c r="C1344" s="28" t="s">
        <v>9459</v>
      </c>
      <c r="D1344" s="28" t="s">
        <v>9459</v>
      </c>
      <c r="E1344" s="28" t="s">
        <v>9460</v>
      </c>
      <c r="F1344" s="28" t="s">
        <v>3643</v>
      </c>
      <c r="G1344" s="29">
        <v>42315</v>
      </c>
      <c r="H1344" s="30" t="s">
        <v>5884</v>
      </c>
      <c r="I1344" s="16" t="str">
        <f t="shared" si="20"/>
        <v>USA_AAA-Gratz C</v>
      </c>
    </row>
    <row r="1345" spans="1:9" ht="16">
      <c r="A1345" s="28" t="s">
        <v>9457</v>
      </c>
      <c r="B1345" s="28" t="s">
        <v>9461</v>
      </c>
      <c r="C1345" s="28" t="s">
        <v>9462</v>
      </c>
      <c r="D1345" s="28" t="s">
        <v>9462</v>
      </c>
      <c r="E1345" s="28" t="s">
        <v>3531</v>
      </c>
      <c r="F1345" s="28" t="s">
        <v>3643</v>
      </c>
      <c r="G1345" s="29">
        <v>42315</v>
      </c>
      <c r="H1345" s="30" t="s">
        <v>5884</v>
      </c>
      <c r="I1345" s="16" t="str">
        <f t="shared" si="20"/>
        <v>USA_AAZ-Colby C</v>
      </c>
    </row>
    <row r="1346" spans="1:9" ht="16">
      <c r="A1346" s="28" t="s">
        <v>9457</v>
      </c>
      <c r="B1346" s="28" t="s">
        <v>9463</v>
      </c>
      <c r="C1346" s="28" t="s">
        <v>9464</v>
      </c>
      <c r="D1346" s="28" t="s">
        <v>9464</v>
      </c>
      <c r="E1346" s="28" t="s">
        <v>9465</v>
      </c>
      <c r="F1346" s="28" t="s">
        <v>3643</v>
      </c>
      <c r="G1346" s="29">
        <v>42315</v>
      </c>
      <c r="H1346" s="30" t="s">
        <v>5884</v>
      </c>
      <c r="I1346" s="16" t="str">
        <f t="shared" si="20"/>
        <v>USA_ABB-Lemoyne C</v>
      </c>
    </row>
    <row r="1347" spans="1:9" ht="16">
      <c r="A1347" s="28" t="s">
        <v>9457</v>
      </c>
      <c r="B1347" s="28" t="s">
        <v>9466</v>
      </c>
      <c r="C1347" s="28" t="s">
        <v>9467</v>
      </c>
      <c r="D1347" s="28" t="s">
        <v>9467</v>
      </c>
      <c r="E1347" s="28" t="s">
        <v>9468</v>
      </c>
      <c r="F1347" s="28" t="s">
        <v>3643</v>
      </c>
      <c r="G1347" s="29">
        <v>42315</v>
      </c>
      <c r="H1347" s="30" t="s">
        <v>5884</v>
      </c>
      <c r="I1347" s="16" t="str">
        <f t="shared" si="20"/>
        <v>USA_ABC-Emory U</v>
      </c>
    </row>
    <row r="1348" spans="1:9" ht="16">
      <c r="A1348" s="28" t="s">
        <v>9457</v>
      </c>
      <c r="B1348" s="28" t="s">
        <v>9469</v>
      </c>
      <c r="C1348" s="28" t="s">
        <v>9470</v>
      </c>
      <c r="D1348" s="28" t="s">
        <v>9471</v>
      </c>
      <c r="E1348" s="28" t="s">
        <v>9460</v>
      </c>
      <c r="F1348" s="28" t="s">
        <v>3643</v>
      </c>
      <c r="G1348" s="29">
        <v>42315</v>
      </c>
      <c r="H1348" s="30" t="s">
        <v>5884</v>
      </c>
      <c r="I1348" s="16" t="str">
        <f t="shared" si="20"/>
        <v>USA_ABG-Lafayette C</v>
      </c>
    </row>
    <row r="1349" spans="1:9" ht="16">
      <c r="A1349" s="28" t="s">
        <v>9457</v>
      </c>
      <c r="B1349" s="28" t="s">
        <v>9472</v>
      </c>
      <c r="C1349" s="28" t="s">
        <v>9473</v>
      </c>
      <c r="D1349" s="28" t="s">
        <v>9473</v>
      </c>
      <c r="E1349" s="28" t="s">
        <v>3497</v>
      </c>
      <c r="F1349" s="28" t="s">
        <v>3643</v>
      </c>
      <c r="G1349" s="29">
        <v>42315</v>
      </c>
      <c r="H1349" s="30" t="s">
        <v>5884</v>
      </c>
      <c r="I1349" s="16" t="str">
        <f t="shared" ref="I1349:I1412" si="21">A1349&amp;"_"&amp;B1349&amp;"-"&amp;C1349</f>
        <v>USA_ABM-Curry C</v>
      </c>
    </row>
    <row r="1350" spans="1:9" ht="16">
      <c r="A1350" s="28" t="s">
        <v>9457</v>
      </c>
      <c r="B1350" s="28" t="s">
        <v>9474</v>
      </c>
      <c r="C1350" s="28" t="s">
        <v>9475</v>
      </c>
      <c r="D1350" s="28" t="s">
        <v>9476</v>
      </c>
      <c r="E1350" s="28" t="s">
        <v>9477</v>
      </c>
      <c r="F1350" s="28" t="s">
        <v>3643</v>
      </c>
      <c r="G1350" s="29">
        <v>42315</v>
      </c>
      <c r="H1350" s="30" t="s">
        <v>5884</v>
      </c>
      <c r="I1350" s="16" t="str">
        <f t="shared" si="21"/>
        <v>USA_ABP-Hollywood Presbyterian Hosp Sc</v>
      </c>
    </row>
    <row r="1351" spans="1:9" ht="16">
      <c r="A1351" s="28" t="s">
        <v>9457</v>
      </c>
      <c r="B1351" s="28" t="s">
        <v>9478</v>
      </c>
      <c r="C1351" s="28" t="s">
        <v>9479</v>
      </c>
      <c r="D1351" s="28" t="s">
        <v>9479</v>
      </c>
      <c r="E1351" s="28" t="s">
        <v>9480</v>
      </c>
      <c r="F1351" s="28" t="s">
        <v>3643</v>
      </c>
      <c r="G1351" s="29">
        <v>42315</v>
      </c>
      <c r="H1351" s="30" t="s">
        <v>5884</v>
      </c>
      <c r="I1351" s="16" t="str">
        <f t="shared" si="21"/>
        <v>USA_ABT-Drury C</v>
      </c>
    </row>
    <row r="1352" spans="1:9" ht="16">
      <c r="A1352" s="28" t="s">
        <v>9457</v>
      </c>
      <c r="B1352" s="28" t="s">
        <v>9481</v>
      </c>
      <c r="C1352" s="28" t="s">
        <v>9482</v>
      </c>
      <c r="D1352" s="28" t="s">
        <v>9482</v>
      </c>
      <c r="E1352" s="28" t="s">
        <v>9483</v>
      </c>
      <c r="F1352" s="28" t="s">
        <v>3643</v>
      </c>
      <c r="G1352" s="29">
        <v>42315</v>
      </c>
      <c r="H1352" s="30" t="s">
        <v>5884</v>
      </c>
      <c r="I1352" s="16" t="str">
        <f t="shared" si="21"/>
        <v>USA_ABU-Wiley C</v>
      </c>
    </row>
    <row r="1353" spans="1:9" ht="16">
      <c r="A1353" s="28" t="s">
        <v>9457</v>
      </c>
      <c r="B1353" s="28" t="s">
        <v>9484</v>
      </c>
      <c r="C1353" s="28" t="s">
        <v>9485</v>
      </c>
      <c r="D1353" s="28" t="s">
        <v>9485</v>
      </c>
      <c r="E1353" s="28" t="s">
        <v>9465</v>
      </c>
      <c r="F1353" s="28" t="s">
        <v>3643</v>
      </c>
      <c r="G1353" s="29">
        <v>42315</v>
      </c>
      <c r="H1353" s="30" t="s">
        <v>5884</v>
      </c>
      <c r="I1353" s="16" t="str">
        <f t="shared" si="21"/>
        <v>USA_ACF-Mercy C</v>
      </c>
    </row>
    <row r="1354" spans="1:9" ht="16">
      <c r="A1354" s="28" t="s">
        <v>9457</v>
      </c>
      <c r="B1354" s="28" t="s">
        <v>9486</v>
      </c>
      <c r="C1354" s="28" t="s">
        <v>9487</v>
      </c>
      <c r="D1354" s="28" t="s">
        <v>9487</v>
      </c>
      <c r="E1354" s="28" t="s">
        <v>9488</v>
      </c>
      <c r="F1354" s="28" t="s">
        <v>3643</v>
      </c>
      <c r="G1354" s="29">
        <v>42315</v>
      </c>
      <c r="H1354" s="30" t="s">
        <v>5884</v>
      </c>
      <c r="I1354" s="16" t="str">
        <f t="shared" si="21"/>
        <v>USA_ACM-Barry C</v>
      </c>
    </row>
    <row r="1355" spans="1:9" ht="16">
      <c r="A1355" s="28" t="s">
        <v>9457</v>
      </c>
      <c r="B1355" s="28" t="s">
        <v>9489</v>
      </c>
      <c r="C1355" s="28" t="s">
        <v>9490</v>
      </c>
      <c r="D1355" s="28" t="s">
        <v>9490</v>
      </c>
      <c r="E1355" s="28" t="s">
        <v>9468</v>
      </c>
      <c r="F1355" s="28" t="s">
        <v>3643</v>
      </c>
      <c r="G1355" s="29">
        <v>42315</v>
      </c>
      <c r="H1355" s="30" t="s">
        <v>5884</v>
      </c>
      <c r="I1355" s="16" t="str">
        <f t="shared" si="21"/>
        <v>USA_ACN-Berry C</v>
      </c>
    </row>
    <row r="1356" spans="1:9" ht="16">
      <c r="A1356" s="28" t="s">
        <v>9457</v>
      </c>
      <c r="B1356" s="28" t="s">
        <v>9491</v>
      </c>
      <c r="C1356" s="28" t="s">
        <v>9492</v>
      </c>
      <c r="D1356" s="28" t="s">
        <v>9493</v>
      </c>
      <c r="E1356" s="28" t="s">
        <v>9494</v>
      </c>
      <c r="F1356" s="28" t="s">
        <v>3643</v>
      </c>
      <c r="G1356" s="29">
        <v>42315</v>
      </c>
      <c r="H1356" s="30" t="s">
        <v>5884</v>
      </c>
      <c r="I1356" s="16" t="str">
        <f t="shared" si="21"/>
        <v>USA_ACP-Emory And Henry C</v>
      </c>
    </row>
    <row r="1357" spans="1:9" ht="16">
      <c r="A1357" s="28" t="s">
        <v>9457</v>
      </c>
      <c r="B1357" s="28" t="s">
        <v>9495</v>
      </c>
      <c r="C1357" s="28" t="s">
        <v>9496</v>
      </c>
      <c r="D1357" s="28" t="s">
        <v>9497</v>
      </c>
      <c r="E1357" s="28" t="s">
        <v>9465</v>
      </c>
      <c r="F1357" s="28" t="s">
        <v>3643</v>
      </c>
      <c r="G1357" s="29">
        <v>42315</v>
      </c>
      <c r="H1357" s="30" t="s">
        <v>5884</v>
      </c>
      <c r="I1357" s="16" t="str">
        <f t="shared" si="21"/>
        <v>USA_ACT-New York C Of Music</v>
      </c>
    </row>
    <row r="1358" spans="1:9" ht="16">
      <c r="A1358" s="28" t="s">
        <v>9457</v>
      </c>
      <c r="B1358" s="28" t="s">
        <v>9498</v>
      </c>
      <c r="C1358" s="28" t="s">
        <v>9499</v>
      </c>
      <c r="D1358" s="28" t="s">
        <v>9500</v>
      </c>
      <c r="E1358" s="28" t="s">
        <v>9488</v>
      </c>
      <c r="F1358" s="28" t="s">
        <v>3643</v>
      </c>
      <c r="G1358" s="29">
        <v>42315</v>
      </c>
      <c r="H1358" s="30" t="s">
        <v>5884</v>
      </c>
      <c r="I1358" s="16" t="str">
        <f t="shared" si="21"/>
        <v>USA_ACY-Embry-Riddle Aeronatical Inst</v>
      </c>
    </row>
    <row r="1359" spans="1:9" ht="16">
      <c r="A1359" s="28" t="s">
        <v>9457</v>
      </c>
      <c r="B1359" s="28" t="s">
        <v>9501</v>
      </c>
      <c r="C1359" s="28" t="s">
        <v>9502</v>
      </c>
      <c r="D1359" s="28" t="s">
        <v>9503</v>
      </c>
      <c r="E1359" s="28" t="s">
        <v>9504</v>
      </c>
      <c r="F1359" s="28" t="s">
        <v>3643</v>
      </c>
      <c r="G1359" s="29">
        <v>42315</v>
      </c>
      <c r="H1359" s="30" t="s">
        <v>5884</v>
      </c>
      <c r="I1359" s="16" t="str">
        <f t="shared" si="21"/>
        <v>USA_ADD-Mercy C Of Detroit</v>
      </c>
    </row>
    <row r="1360" spans="1:9" ht="16">
      <c r="A1360" s="28" t="s">
        <v>9457</v>
      </c>
      <c r="B1360" s="28" t="s">
        <v>9505</v>
      </c>
      <c r="C1360" s="28" t="s">
        <v>9506</v>
      </c>
      <c r="D1360" s="28" t="s">
        <v>9503</v>
      </c>
      <c r="E1360" s="28" t="s">
        <v>9477</v>
      </c>
      <c r="F1360" s="28" t="s">
        <v>3643</v>
      </c>
      <c r="G1360" s="29">
        <v>42315</v>
      </c>
      <c r="H1360" s="30" t="s">
        <v>5884</v>
      </c>
      <c r="I1360" s="16" t="str">
        <f t="shared" si="21"/>
        <v>USA_ADE-Mercy C Of Nursing</v>
      </c>
    </row>
    <row r="1361" spans="1:9" ht="16">
      <c r="A1361" s="28" t="s">
        <v>9457</v>
      </c>
      <c r="B1361" s="28" t="s">
        <v>9507</v>
      </c>
      <c r="C1361" s="28" t="s">
        <v>9508</v>
      </c>
      <c r="D1361" s="28" t="s">
        <v>9509</v>
      </c>
      <c r="E1361" s="28" t="s">
        <v>9460</v>
      </c>
      <c r="F1361" s="28" t="s">
        <v>3643</v>
      </c>
      <c r="G1361" s="29">
        <v>42315</v>
      </c>
      <c r="H1361" s="30" t="s">
        <v>5884</v>
      </c>
      <c r="I1361" s="16" t="str">
        <f t="shared" si="21"/>
        <v>USA_ADF-Gettysburg C</v>
      </c>
    </row>
    <row r="1362" spans="1:9" ht="16">
      <c r="A1362" s="28" t="s">
        <v>9457</v>
      </c>
      <c r="B1362" s="28" t="s">
        <v>9510</v>
      </c>
      <c r="C1362" s="28" t="s">
        <v>9511</v>
      </c>
      <c r="D1362" s="28" t="s">
        <v>9512</v>
      </c>
      <c r="E1362" s="28" t="s">
        <v>9465</v>
      </c>
      <c r="F1362" s="28" t="s">
        <v>3643</v>
      </c>
      <c r="G1362" s="29">
        <v>42315</v>
      </c>
      <c r="H1362" s="30" t="s">
        <v>5884</v>
      </c>
      <c r="I1362" s="16" t="str">
        <f t="shared" si="21"/>
        <v>USA_ADU-New York Inst Of Technology</v>
      </c>
    </row>
    <row r="1363" spans="1:9" ht="16">
      <c r="A1363" s="28" t="s">
        <v>9457</v>
      </c>
      <c r="B1363" s="28" t="s">
        <v>9513</v>
      </c>
      <c r="C1363" s="28" t="s">
        <v>9514</v>
      </c>
      <c r="D1363" s="28" t="s">
        <v>9515</v>
      </c>
      <c r="E1363" s="28" t="s">
        <v>9465</v>
      </c>
      <c r="F1363" s="28" t="s">
        <v>3643</v>
      </c>
      <c r="G1363" s="29">
        <v>42315</v>
      </c>
      <c r="H1363" s="30" t="s">
        <v>5884</v>
      </c>
      <c r="I1363" s="16" t="str">
        <f t="shared" si="21"/>
        <v>USA_AEA-New York Law Sch</v>
      </c>
    </row>
    <row r="1364" spans="1:9" ht="16">
      <c r="A1364" s="28" t="s">
        <v>9457</v>
      </c>
      <c r="B1364" s="28" t="s">
        <v>9516</v>
      </c>
      <c r="C1364" s="28" t="s">
        <v>9517</v>
      </c>
      <c r="D1364" s="28" t="s">
        <v>9518</v>
      </c>
      <c r="E1364" s="28" t="s">
        <v>9519</v>
      </c>
      <c r="F1364" s="28" t="s">
        <v>3643</v>
      </c>
      <c r="G1364" s="29">
        <v>42315</v>
      </c>
      <c r="H1364" s="30" t="s">
        <v>5884</v>
      </c>
      <c r="I1364" s="16" t="str">
        <f t="shared" si="21"/>
        <v>USA_AEB-Moody Bible Inst</v>
      </c>
    </row>
    <row r="1365" spans="1:9" ht="16">
      <c r="A1365" s="28" t="s">
        <v>9457</v>
      </c>
      <c r="B1365" s="28" t="s">
        <v>9520</v>
      </c>
      <c r="C1365" s="28" t="s">
        <v>9521</v>
      </c>
      <c r="D1365" s="28" t="s">
        <v>9522</v>
      </c>
      <c r="E1365" s="28" t="s">
        <v>9465</v>
      </c>
      <c r="F1365" s="28" t="s">
        <v>3643</v>
      </c>
      <c r="G1365" s="29">
        <v>42315</v>
      </c>
      <c r="H1365" s="30" t="s">
        <v>5884</v>
      </c>
      <c r="I1365" s="16" t="str">
        <f t="shared" si="21"/>
        <v>USA_AEE-New York Medical C</v>
      </c>
    </row>
    <row r="1366" spans="1:9" ht="16">
      <c r="A1366" s="28" t="s">
        <v>9457</v>
      </c>
      <c r="B1366" s="28" t="s">
        <v>9523</v>
      </c>
      <c r="C1366" s="28" t="s">
        <v>9524</v>
      </c>
      <c r="D1366" s="28" t="s">
        <v>9525</v>
      </c>
      <c r="E1366" s="28" t="s">
        <v>3592</v>
      </c>
      <c r="F1366" s="28" t="s">
        <v>3643</v>
      </c>
      <c r="G1366" s="29">
        <v>42315</v>
      </c>
      <c r="H1366" s="30" t="s">
        <v>5884</v>
      </c>
      <c r="I1366" s="16" t="str">
        <f t="shared" si="21"/>
        <v>USA_AEJ-Rocky Mountain C</v>
      </c>
    </row>
    <row r="1367" spans="1:9" ht="16">
      <c r="A1367" s="28" t="s">
        <v>9457</v>
      </c>
      <c r="B1367" s="28" t="s">
        <v>9526</v>
      </c>
      <c r="C1367" s="28" t="s">
        <v>9527</v>
      </c>
      <c r="D1367" s="28" t="s">
        <v>9528</v>
      </c>
      <c r="E1367" s="28" t="s">
        <v>3497</v>
      </c>
      <c r="F1367" s="28" t="s">
        <v>3643</v>
      </c>
      <c r="G1367" s="29">
        <v>42315</v>
      </c>
      <c r="H1367" s="30" t="s">
        <v>5884</v>
      </c>
      <c r="I1367" s="16" t="str">
        <f t="shared" si="21"/>
        <v>USA_AFA-St Hyacinth C &amp; Sem</v>
      </c>
    </row>
    <row r="1368" spans="1:9" ht="16">
      <c r="A1368" s="28" t="s">
        <v>9457</v>
      </c>
      <c r="B1368" s="28" t="s">
        <v>9529</v>
      </c>
      <c r="C1368" s="28" t="s">
        <v>9530</v>
      </c>
      <c r="D1368" s="28" t="s">
        <v>9531</v>
      </c>
      <c r="E1368" s="28" t="s">
        <v>9465</v>
      </c>
      <c r="F1368" s="28" t="s">
        <v>3643</v>
      </c>
      <c r="G1368" s="29">
        <v>42315</v>
      </c>
      <c r="H1368" s="30" t="s">
        <v>5884</v>
      </c>
      <c r="I1368" s="16" t="str">
        <f t="shared" si="21"/>
        <v>USA_AFD-New York Theo Sem</v>
      </c>
    </row>
    <row r="1369" spans="1:9" ht="16">
      <c r="A1369" s="28" t="s">
        <v>9457</v>
      </c>
      <c r="B1369" s="28" t="s">
        <v>9532</v>
      </c>
      <c r="C1369" s="28" t="s">
        <v>9533</v>
      </c>
      <c r="D1369" s="28" t="s">
        <v>9534</v>
      </c>
      <c r="E1369" s="28" t="s">
        <v>9460</v>
      </c>
      <c r="F1369" s="28" t="s">
        <v>3643</v>
      </c>
      <c r="G1369" s="29">
        <v>42315</v>
      </c>
      <c r="H1369" s="30" t="s">
        <v>5884</v>
      </c>
      <c r="I1369" s="16" t="str">
        <f t="shared" si="21"/>
        <v>USA_AFH-Mercyhurst C</v>
      </c>
    </row>
    <row r="1370" spans="1:9" ht="16">
      <c r="A1370" s="28" t="s">
        <v>9457</v>
      </c>
      <c r="B1370" s="28" t="s">
        <v>9535</v>
      </c>
      <c r="C1370" s="28" t="s">
        <v>7597</v>
      </c>
      <c r="D1370" s="28" t="s">
        <v>7597</v>
      </c>
      <c r="E1370" s="28" t="s">
        <v>9465</v>
      </c>
      <c r="F1370" s="28" t="s">
        <v>3643</v>
      </c>
      <c r="G1370" s="29">
        <v>42315</v>
      </c>
      <c r="H1370" s="30" t="s">
        <v>5884</v>
      </c>
      <c r="I1370" s="16" t="str">
        <f t="shared" si="21"/>
        <v>USA_AFJ-New York U</v>
      </c>
    </row>
    <row r="1371" spans="1:9" ht="32">
      <c r="A1371" s="28" t="s">
        <v>9457</v>
      </c>
      <c r="B1371" s="28" t="s">
        <v>9536</v>
      </c>
      <c r="C1371" s="28" t="s">
        <v>9537</v>
      </c>
      <c r="D1371" s="28" t="s">
        <v>9538</v>
      </c>
      <c r="E1371" s="28" t="s">
        <v>9539</v>
      </c>
      <c r="F1371" s="28" t="s">
        <v>3643</v>
      </c>
      <c r="G1371" s="29">
        <v>42315</v>
      </c>
      <c r="H1371" s="30" t="s">
        <v>5884</v>
      </c>
      <c r="I1371" s="16" t="str">
        <f t="shared" si="21"/>
        <v>USA_AFM-Lemoyne-Owen C</v>
      </c>
    </row>
    <row r="1372" spans="1:9" ht="16">
      <c r="A1372" s="28" t="s">
        <v>9457</v>
      </c>
      <c r="B1372" s="28" t="s">
        <v>9540</v>
      </c>
      <c r="C1372" s="28" t="s">
        <v>9541</v>
      </c>
      <c r="D1372" s="28" t="s">
        <v>9542</v>
      </c>
      <c r="E1372" s="28" t="s">
        <v>9468</v>
      </c>
      <c r="F1372" s="28" t="s">
        <v>3643</v>
      </c>
      <c r="G1372" s="29">
        <v>42315</v>
      </c>
      <c r="H1372" s="30" t="s">
        <v>5884</v>
      </c>
      <c r="I1372" s="16" t="str">
        <f t="shared" si="21"/>
        <v>USA_AFN-Emory U Oxford C</v>
      </c>
    </row>
    <row r="1373" spans="1:9" ht="16">
      <c r="A1373" s="28" t="s">
        <v>9457</v>
      </c>
      <c r="B1373" s="28" t="s">
        <v>9543</v>
      </c>
      <c r="C1373" s="28" t="s">
        <v>9544</v>
      </c>
      <c r="D1373" s="28" t="s">
        <v>9545</v>
      </c>
      <c r="E1373" s="28" t="s">
        <v>9546</v>
      </c>
      <c r="F1373" s="28" t="s">
        <v>3643</v>
      </c>
      <c r="G1373" s="29">
        <v>42315</v>
      </c>
      <c r="H1373" s="30" t="s">
        <v>5884</v>
      </c>
      <c r="I1373" s="16" t="str">
        <f t="shared" si="21"/>
        <v>USA_AFW-Sioux Falls C</v>
      </c>
    </row>
    <row r="1374" spans="1:9" ht="16">
      <c r="A1374" s="28" t="s">
        <v>9457</v>
      </c>
      <c r="B1374" s="28" t="s">
        <v>9547</v>
      </c>
      <c r="C1374" s="28" t="s">
        <v>9548</v>
      </c>
      <c r="D1374" s="28" t="s">
        <v>9549</v>
      </c>
      <c r="E1374" s="28" t="s">
        <v>9550</v>
      </c>
      <c r="F1374" s="28" t="s">
        <v>3643</v>
      </c>
      <c r="G1374" s="29">
        <v>42315</v>
      </c>
      <c r="H1374" s="30" t="s">
        <v>5884</v>
      </c>
      <c r="I1374" s="16" t="str">
        <f t="shared" si="21"/>
        <v>USA_AGB-Whitworth C</v>
      </c>
    </row>
    <row r="1375" spans="1:9" ht="16">
      <c r="A1375" s="28" t="s">
        <v>9457</v>
      </c>
      <c r="B1375" s="28" t="s">
        <v>9551</v>
      </c>
      <c r="C1375" s="28" t="s">
        <v>9548</v>
      </c>
      <c r="D1375" s="28" t="s">
        <v>9549</v>
      </c>
      <c r="E1375" s="28" t="s">
        <v>3582</v>
      </c>
      <c r="F1375" s="28" t="s">
        <v>3643</v>
      </c>
      <c r="G1375" s="29">
        <v>42315</v>
      </c>
      <c r="H1375" s="30" t="s">
        <v>5884</v>
      </c>
      <c r="I1375" s="16" t="str">
        <f t="shared" si="21"/>
        <v>USA_AGE-Whitworth C</v>
      </c>
    </row>
    <row r="1376" spans="1:9" ht="16">
      <c r="A1376" s="28" t="s">
        <v>9457</v>
      </c>
      <c r="B1376" s="28" t="s">
        <v>9552</v>
      </c>
      <c r="C1376" s="28" t="s">
        <v>9553</v>
      </c>
      <c r="D1376" s="28" t="s">
        <v>9553</v>
      </c>
      <c r="E1376" s="28" t="s">
        <v>9554</v>
      </c>
      <c r="F1376" s="28" t="s">
        <v>3643</v>
      </c>
      <c r="G1376" s="29">
        <v>42315</v>
      </c>
      <c r="H1376" s="30" t="s">
        <v>5884</v>
      </c>
      <c r="I1376" s="16" t="str">
        <f t="shared" si="21"/>
        <v>USA_AGH-Catawba C</v>
      </c>
    </row>
    <row r="1377" spans="1:9" ht="16">
      <c r="A1377" s="28" t="s">
        <v>9457</v>
      </c>
      <c r="B1377" s="28" t="s">
        <v>9555</v>
      </c>
      <c r="C1377" s="28" t="s">
        <v>9556</v>
      </c>
      <c r="D1377" s="28" t="s">
        <v>9556</v>
      </c>
      <c r="E1377" s="28" t="s">
        <v>9557</v>
      </c>
      <c r="F1377" s="28" t="s">
        <v>3643</v>
      </c>
      <c r="G1377" s="29">
        <v>42315</v>
      </c>
      <c r="H1377" s="30" t="s">
        <v>5884</v>
      </c>
      <c r="I1377" s="16" t="str">
        <f t="shared" si="21"/>
        <v>USA_AGJ-Ottawa U</v>
      </c>
    </row>
    <row r="1378" spans="1:9" ht="16">
      <c r="A1378" s="28" t="s">
        <v>9457</v>
      </c>
      <c r="B1378" s="28" t="s">
        <v>9558</v>
      </c>
      <c r="C1378" s="28" t="s">
        <v>9559</v>
      </c>
      <c r="D1378" s="28" t="s">
        <v>9560</v>
      </c>
      <c r="E1378" s="28" t="s">
        <v>9561</v>
      </c>
      <c r="F1378" s="28" t="s">
        <v>3643</v>
      </c>
      <c r="G1378" s="29">
        <v>42315</v>
      </c>
      <c r="H1378" s="30" t="s">
        <v>5884</v>
      </c>
      <c r="I1378" s="16" t="str">
        <f t="shared" si="21"/>
        <v>USA_AHD-Baldwin-Wallace C</v>
      </c>
    </row>
    <row r="1379" spans="1:9" ht="16">
      <c r="A1379" s="28" t="s">
        <v>9457</v>
      </c>
      <c r="B1379" s="28" t="s">
        <v>9562</v>
      </c>
      <c r="C1379" s="28" t="s">
        <v>9563</v>
      </c>
      <c r="D1379" s="28" t="s">
        <v>9563</v>
      </c>
      <c r="E1379" s="28" t="s">
        <v>9460</v>
      </c>
      <c r="F1379" s="28" t="s">
        <v>3643</v>
      </c>
      <c r="G1379" s="29">
        <v>42315</v>
      </c>
      <c r="H1379" s="30" t="s">
        <v>5884</v>
      </c>
      <c r="I1379" s="16" t="str">
        <f t="shared" si="21"/>
        <v>USA_AHE-Marywood C</v>
      </c>
    </row>
    <row r="1380" spans="1:9" ht="16">
      <c r="A1380" s="28" t="s">
        <v>9457</v>
      </c>
      <c r="B1380" s="28" t="s">
        <v>9564</v>
      </c>
      <c r="C1380" s="28" t="s">
        <v>9565</v>
      </c>
      <c r="D1380" s="28" t="s">
        <v>9565</v>
      </c>
      <c r="E1380" s="28" t="s">
        <v>9465</v>
      </c>
      <c r="F1380" s="28" t="s">
        <v>3643</v>
      </c>
      <c r="G1380" s="29">
        <v>42315</v>
      </c>
      <c r="H1380" s="30" t="s">
        <v>5884</v>
      </c>
      <c r="I1380" s="16" t="str">
        <f t="shared" si="21"/>
        <v>USA_AHF-Hartwick C</v>
      </c>
    </row>
    <row r="1381" spans="1:9" ht="16">
      <c r="A1381" s="28" t="s">
        <v>9457</v>
      </c>
      <c r="B1381" s="28" t="s">
        <v>9566</v>
      </c>
      <c r="C1381" s="28" t="s">
        <v>9567</v>
      </c>
      <c r="D1381" s="28" t="s">
        <v>9567</v>
      </c>
      <c r="E1381" s="28" t="s">
        <v>9568</v>
      </c>
      <c r="F1381" s="28" t="s">
        <v>3643</v>
      </c>
      <c r="G1381" s="29">
        <v>42315</v>
      </c>
      <c r="H1381" s="30" t="s">
        <v>5884</v>
      </c>
      <c r="I1381" s="16" t="str">
        <f t="shared" si="21"/>
        <v>USA_AHG-Edgewood C</v>
      </c>
    </row>
    <row r="1382" spans="1:9" ht="16">
      <c r="A1382" s="28" t="s">
        <v>9457</v>
      </c>
      <c r="B1382" s="28" t="s">
        <v>9569</v>
      </c>
      <c r="C1382" s="28" t="s">
        <v>9570</v>
      </c>
      <c r="D1382" s="28" t="s">
        <v>9570</v>
      </c>
      <c r="E1382" s="28" t="s">
        <v>9494</v>
      </c>
      <c r="F1382" s="28" t="s">
        <v>3643</v>
      </c>
      <c r="G1382" s="29">
        <v>42315</v>
      </c>
      <c r="H1382" s="30" t="s">
        <v>5884</v>
      </c>
      <c r="I1382" s="16" t="str">
        <f t="shared" si="21"/>
        <v>USA_AHH-Longwood C</v>
      </c>
    </row>
    <row r="1383" spans="1:9" ht="16">
      <c r="A1383" s="28" t="s">
        <v>9457</v>
      </c>
      <c r="B1383" s="28" t="s">
        <v>9571</v>
      </c>
      <c r="C1383" s="28" t="s">
        <v>9572</v>
      </c>
      <c r="D1383" s="28" t="s">
        <v>9573</v>
      </c>
      <c r="E1383" s="28" t="s">
        <v>9574</v>
      </c>
      <c r="F1383" s="28" t="s">
        <v>3643</v>
      </c>
      <c r="G1383" s="29">
        <v>42315</v>
      </c>
      <c r="H1383" s="30" t="s">
        <v>5884</v>
      </c>
      <c r="I1383" s="16" t="str">
        <f t="shared" si="21"/>
        <v>USA_AHJ-Caldwell C For Women</v>
      </c>
    </row>
    <row r="1384" spans="1:9" ht="16">
      <c r="A1384" s="28" t="s">
        <v>9457</v>
      </c>
      <c r="B1384" s="28" t="s">
        <v>9575</v>
      </c>
      <c r="C1384" s="28" t="s">
        <v>9576</v>
      </c>
      <c r="D1384" s="28" t="s">
        <v>9577</v>
      </c>
      <c r="E1384" s="28" t="s">
        <v>9519</v>
      </c>
      <c r="F1384" s="28" t="s">
        <v>3643</v>
      </c>
      <c r="G1384" s="29">
        <v>42315</v>
      </c>
      <c r="H1384" s="30" t="s">
        <v>5884</v>
      </c>
      <c r="I1384" s="16" t="str">
        <f t="shared" si="21"/>
        <v>USA_AHX-Sherwood Music Sch</v>
      </c>
    </row>
    <row r="1385" spans="1:9" ht="16">
      <c r="A1385" s="28" t="s">
        <v>9457</v>
      </c>
      <c r="B1385" s="28" t="s">
        <v>9578</v>
      </c>
      <c r="C1385" s="28" t="s">
        <v>9579</v>
      </c>
      <c r="D1385" s="28" t="s">
        <v>9580</v>
      </c>
      <c r="E1385" s="28" t="s">
        <v>9477</v>
      </c>
      <c r="F1385" s="28" t="s">
        <v>3643</v>
      </c>
      <c r="G1385" s="29">
        <v>42315</v>
      </c>
      <c r="H1385" s="30" t="s">
        <v>5884</v>
      </c>
      <c r="I1385" s="16" t="str">
        <f t="shared" si="21"/>
        <v>USA_AJB-Cogswell Polytechnical C</v>
      </c>
    </row>
    <row r="1386" spans="1:9" ht="16">
      <c r="A1386" s="28" t="s">
        <v>9457</v>
      </c>
      <c r="B1386" s="28" t="s">
        <v>9581</v>
      </c>
      <c r="C1386" s="28" t="s">
        <v>9582</v>
      </c>
      <c r="D1386" s="28" t="s">
        <v>9583</v>
      </c>
      <c r="E1386" s="28" t="s">
        <v>9584</v>
      </c>
      <c r="F1386" s="28" t="s">
        <v>3643</v>
      </c>
      <c r="G1386" s="29">
        <v>42315</v>
      </c>
      <c r="H1386" s="30" t="s">
        <v>5884</v>
      </c>
      <c r="I1386" s="16" t="str">
        <f t="shared" si="21"/>
        <v>USA_AJF-Delaware State C</v>
      </c>
    </row>
    <row r="1387" spans="1:9" ht="16">
      <c r="A1387" s="28" t="s">
        <v>9457</v>
      </c>
      <c r="B1387" s="28" t="s">
        <v>9585</v>
      </c>
      <c r="C1387" s="28" t="s">
        <v>9586</v>
      </c>
      <c r="D1387" s="28" t="s">
        <v>9587</v>
      </c>
      <c r="E1387" s="28" t="s">
        <v>9460</v>
      </c>
      <c r="F1387" s="28" t="s">
        <v>3643</v>
      </c>
      <c r="G1387" s="29">
        <v>42315</v>
      </c>
      <c r="H1387" s="30" t="s">
        <v>5884</v>
      </c>
      <c r="I1387" s="16" t="str">
        <f t="shared" si="21"/>
        <v>USA_AJK-Delaware Valley C Of Science &amp;</v>
      </c>
    </row>
    <row r="1388" spans="1:9" ht="16">
      <c r="A1388" s="28" t="s">
        <v>9457</v>
      </c>
      <c r="B1388" s="28" t="s">
        <v>9588</v>
      </c>
      <c r="C1388" s="28" t="s">
        <v>9589</v>
      </c>
      <c r="D1388" s="28" t="s">
        <v>9590</v>
      </c>
      <c r="E1388" s="28" t="s">
        <v>9480</v>
      </c>
      <c r="F1388" s="28" t="s">
        <v>3643</v>
      </c>
      <c r="G1388" s="29">
        <v>42315</v>
      </c>
      <c r="H1388" s="30" t="s">
        <v>5884</v>
      </c>
      <c r="I1388" s="16" t="str">
        <f t="shared" si="21"/>
        <v>USA_AJM-Maryville C Sacred Heart</v>
      </c>
    </row>
    <row r="1389" spans="1:9" ht="16">
      <c r="A1389" s="28" t="s">
        <v>9457</v>
      </c>
      <c r="B1389" s="28" t="s">
        <v>9591</v>
      </c>
      <c r="C1389" s="28" t="s">
        <v>9592</v>
      </c>
      <c r="D1389" s="28" t="s">
        <v>9592</v>
      </c>
      <c r="E1389" s="28" t="s">
        <v>9460</v>
      </c>
      <c r="F1389" s="28" t="s">
        <v>3643</v>
      </c>
      <c r="G1389" s="29">
        <v>42315</v>
      </c>
      <c r="H1389" s="30" t="s">
        <v>5884</v>
      </c>
      <c r="I1389" s="16" t="str">
        <f t="shared" si="21"/>
        <v>USA_AJR-Geneva C</v>
      </c>
    </row>
    <row r="1390" spans="1:9" ht="16">
      <c r="A1390" s="28" t="s">
        <v>9457</v>
      </c>
      <c r="B1390" s="28" t="s">
        <v>9593</v>
      </c>
      <c r="C1390" s="28" t="s">
        <v>9594</v>
      </c>
      <c r="D1390" s="28" t="s">
        <v>9595</v>
      </c>
      <c r="E1390" s="28" t="s">
        <v>9596</v>
      </c>
      <c r="F1390" s="28" t="s">
        <v>3643</v>
      </c>
      <c r="G1390" s="29">
        <v>42315</v>
      </c>
      <c r="H1390" s="30" t="s">
        <v>5884</v>
      </c>
      <c r="I1390" s="16" t="str">
        <f t="shared" si="21"/>
        <v>USA_AJX-Pikeville C</v>
      </c>
    </row>
    <row r="1391" spans="1:9" ht="16">
      <c r="A1391" s="28" t="s">
        <v>9457</v>
      </c>
      <c r="B1391" s="28" t="s">
        <v>9597</v>
      </c>
      <c r="C1391" s="28" t="s">
        <v>9598</v>
      </c>
      <c r="D1391" s="28" t="s">
        <v>9590</v>
      </c>
      <c r="E1391" s="28" t="s">
        <v>9539</v>
      </c>
      <c r="F1391" s="28" t="s">
        <v>3643</v>
      </c>
      <c r="G1391" s="29">
        <v>42315</v>
      </c>
      <c r="H1391" s="30" t="s">
        <v>5884</v>
      </c>
      <c r="I1391" s="16" t="str">
        <f t="shared" si="21"/>
        <v>USA_AJY-Maryville C</v>
      </c>
    </row>
    <row r="1392" spans="1:9" ht="16">
      <c r="A1392" s="28" t="s">
        <v>9457</v>
      </c>
      <c r="B1392" s="28" t="s">
        <v>9599</v>
      </c>
      <c r="C1392" s="28" t="s">
        <v>9600</v>
      </c>
      <c r="D1392" s="28" t="s">
        <v>9601</v>
      </c>
      <c r="E1392" s="28" t="s">
        <v>9539</v>
      </c>
      <c r="F1392" s="28" t="s">
        <v>3643</v>
      </c>
      <c r="G1392" s="29">
        <v>42315</v>
      </c>
      <c r="H1392" s="30" t="s">
        <v>5884</v>
      </c>
      <c r="I1392" s="16" t="str">
        <f t="shared" si="21"/>
        <v>USA_AJZ-Knoxville C</v>
      </c>
    </row>
    <row r="1393" spans="1:9" ht="16">
      <c r="A1393" s="28" t="s">
        <v>9457</v>
      </c>
      <c r="B1393" s="28" t="s">
        <v>9602</v>
      </c>
      <c r="C1393" s="28" t="s">
        <v>9603</v>
      </c>
      <c r="D1393" s="28" t="s">
        <v>9604</v>
      </c>
      <c r="E1393" s="28" t="s">
        <v>9605</v>
      </c>
      <c r="F1393" s="28" t="s">
        <v>3643</v>
      </c>
      <c r="G1393" s="29">
        <v>42315</v>
      </c>
      <c r="H1393" s="30" t="s">
        <v>5884</v>
      </c>
      <c r="I1393" s="16" t="str">
        <f t="shared" si="21"/>
        <v>USA_AKC-Glenville State C</v>
      </c>
    </row>
    <row r="1394" spans="1:9" ht="16">
      <c r="A1394" s="28" t="s">
        <v>9457</v>
      </c>
      <c r="B1394" s="28" t="s">
        <v>9606</v>
      </c>
      <c r="C1394" s="28" t="s">
        <v>9607</v>
      </c>
      <c r="D1394" s="28" t="s">
        <v>9608</v>
      </c>
      <c r="E1394" s="28" t="s">
        <v>9519</v>
      </c>
      <c r="F1394" s="28" t="s">
        <v>3643</v>
      </c>
      <c r="G1394" s="29">
        <v>42315</v>
      </c>
      <c r="H1394" s="30" t="s">
        <v>5884</v>
      </c>
      <c r="I1394" s="16" t="str">
        <f t="shared" si="21"/>
        <v>USA_AKH-Meadville Theo Sch Of Lombard</v>
      </c>
    </row>
    <row r="1395" spans="1:9" ht="16">
      <c r="A1395" s="28" t="s">
        <v>9457</v>
      </c>
      <c r="B1395" s="28" t="s">
        <v>9609</v>
      </c>
      <c r="C1395" s="28" t="s">
        <v>9610</v>
      </c>
      <c r="D1395" s="28" t="s">
        <v>9610</v>
      </c>
      <c r="E1395" s="28" t="s">
        <v>9611</v>
      </c>
      <c r="F1395" s="28" t="s">
        <v>3643</v>
      </c>
      <c r="G1395" s="29">
        <v>42315</v>
      </c>
      <c r="H1395" s="30" t="s">
        <v>5884</v>
      </c>
      <c r="I1395" s="16" t="str">
        <f t="shared" si="21"/>
        <v>USA_AKJ-Hanover C</v>
      </c>
    </row>
    <row r="1396" spans="1:9" ht="16">
      <c r="A1396" s="28" t="s">
        <v>9457</v>
      </c>
      <c r="B1396" s="28" t="s">
        <v>9612</v>
      </c>
      <c r="C1396" s="28" t="s">
        <v>9613</v>
      </c>
      <c r="D1396" s="28" t="s">
        <v>9613</v>
      </c>
      <c r="E1396" s="28" t="s">
        <v>9460</v>
      </c>
      <c r="F1396" s="28" t="s">
        <v>3643</v>
      </c>
      <c r="G1396" s="29">
        <v>42315</v>
      </c>
      <c r="H1396" s="30" t="s">
        <v>5884</v>
      </c>
      <c r="I1396" s="16" t="str">
        <f t="shared" si="21"/>
        <v>USA_AKT-Moravian C</v>
      </c>
    </row>
    <row r="1397" spans="1:9" ht="16">
      <c r="A1397" s="28" t="s">
        <v>9457</v>
      </c>
      <c r="B1397" s="28" t="s">
        <v>9614</v>
      </c>
      <c r="C1397" s="28" t="s">
        <v>9615</v>
      </c>
      <c r="D1397" s="28" t="s">
        <v>9616</v>
      </c>
      <c r="E1397" s="28" t="s">
        <v>3497</v>
      </c>
      <c r="F1397" s="28" t="s">
        <v>3643</v>
      </c>
      <c r="G1397" s="29">
        <v>42315</v>
      </c>
      <c r="H1397" s="30" t="s">
        <v>5884</v>
      </c>
      <c r="I1397" s="16" t="str">
        <f t="shared" si="21"/>
        <v>USA_AKU-Andover Newton Theo Sem</v>
      </c>
    </row>
    <row r="1398" spans="1:9" ht="16">
      <c r="A1398" s="28" t="s">
        <v>9457</v>
      </c>
      <c r="B1398" s="28" t="s">
        <v>9617</v>
      </c>
      <c r="C1398" s="28" t="s">
        <v>9618</v>
      </c>
      <c r="D1398" s="28" t="s">
        <v>9619</v>
      </c>
      <c r="E1398" s="28" t="s">
        <v>9465</v>
      </c>
      <c r="F1398" s="28" t="s">
        <v>3643</v>
      </c>
      <c r="G1398" s="29">
        <v>42315</v>
      </c>
      <c r="H1398" s="30" t="s">
        <v>5884</v>
      </c>
      <c r="I1398" s="16" t="str">
        <f t="shared" si="21"/>
        <v>USA_AKY-Mesivta Tifereth Jerusalem</v>
      </c>
    </row>
    <row r="1399" spans="1:9" ht="16">
      <c r="A1399" s="28" t="s">
        <v>9457</v>
      </c>
      <c r="B1399" s="28" t="s">
        <v>9620</v>
      </c>
      <c r="C1399" s="28" t="s">
        <v>9621</v>
      </c>
      <c r="D1399" s="28" t="s">
        <v>9622</v>
      </c>
      <c r="E1399" s="28" t="s">
        <v>9465</v>
      </c>
      <c r="F1399" s="28" t="s">
        <v>3643</v>
      </c>
      <c r="G1399" s="29">
        <v>42315</v>
      </c>
      <c r="H1399" s="30" t="s">
        <v>5884</v>
      </c>
      <c r="I1399" s="16" t="str">
        <f t="shared" si="21"/>
        <v>USA_ALA-Mesivta Torah Vodaath Rabbinic</v>
      </c>
    </row>
    <row r="1400" spans="1:9" ht="16">
      <c r="A1400" s="28" t="s">
        <v>9457</v>
      </c>
      <c r="B1400" s="28" t="s">
        <v>9623</v>
      </c>
      <c r="C1400" s="28" t="s">
        <v>9624</v>
      </c>
      <c r="D1400" s="28" t="s">
        <v>9625</v>
      </c>
      <c r="E1400" s="28" t="s">
        <v>9568</v>
      </c>
      <c r="F1400" s="28" t="s">
        <v>3643</v>
      </c>
      <c r="G1400" s="29">
        <v>42315</v>
      </c>
      <c r="H1400" s="30" t="s">
        <v>5884</v>
      </c>
      <c r="I1400" s="16" t="str">
        <f t="shared" si="21"/>
        <v>USA_ALF-Marquette U</v>
      </c>
    </row>
    <row r="1401" spans="1:9" ht="16">
      <c r="A1401" s="28" t="s">
        <v>9457</v>
      </c>
      <c r="B1401" s="28" t="s">
        <v>9626</v>
      </c>
      <c r="C1401" s="28" t="s">
        <v>9627</v>
      </c>
      <c r="D1401" s="28" t="s">
        <v>9628</v>
      </c>
      <c r="E1401" s="28" t="s">
        <v>9519</v>
      </c>
      <c r="F1401" s="28" t="s">
        <v>3643</v>
      </c>
      <c r="G1401" s="29">
        <v>42315</v>
      </c>
      <c r="H1401" s="30" t="s">
        <v>5884</v>
      </c>
      <c r="I1401" s="16" t="str">
        <f t="shared" si="21"/>
        <v>USA_ALL-Macmurray C</v>
      </c>
    </row>
    <row r="1402" spans="1:9" ht="16">
      <c r="A1402" s="28" t="s">
        <v>9457</v>
      </c>
      <c r="B1402" s="28" t="s">
        <v>9629</v>
      </c>
      <c r="C1402" s="28" t="s">
        <v>9630</v>
      </c>
      <c r="D1402" s="28" t="s">
        <v>9630</v>
      </c>
      <c r="E1402" s="28" t="s">
        <v>9539</v>
      </c>
      <c r="F1402" s="28" t="s">
        <v>3643</v>
      </c>
      <c r="G1402" s="29">
        <v>42315</v>
      </c>
      <c r="H1402" s="30" t="s">
        <v>5884</v>
      </c>
      <c r="I1402" s="16" t="str">
        <f t="shared" si="21"/>
        <v>USA_ALM-Lambuth C</v>
      </c>
    </row>
    <row r="1403" spans="1:9" ht="16">
      <c r="A1403" s="28" t="s">
        <v>9457</v>
      </c>
      <c r="B1403" s="28" t="s">
        <v>9631</v>
      </c>
      <c r="C1403" s="28" t="s">
        <v>9632</v>
      </c>
      <c r="D1403" s="28" t="s">
        <v>9633</v>
      </c>
      <c r="E1403" s="28" t="s">
        <v>9519</v>
      </c>
      <c r="F1403" s="28" t="s">
        <v>3643</v>
      </c>
      <c r="G1403" s="29">
        <v>42315</v>
      </c>
      <c r="H1403" s="30" t="s">
        <v>5884</v>
      </c>
      <c r="I1403" s="16" t="str">
        <f t="shared" si="21"/>
        <v>USA_ALS-Delourdes C</v>
      </c>
    </row>
    <row r="1404" spans="1:9" ht="16">
      <c r="A1404" s="28" t="s">
        <v>9457</v>
      </c>
      <c r="B1404" s="28" t="s">
        <v>9634</v>
      </c>
      <c r="C1404" s="28" t="s">
        <v>9635</v>
      </c>
      <c r="D1404" s="28" t="s">
        <v>9635</v>
      </c>
      <c r="E1404" s="28" t="s">
        <v>9519</v>
      </c>
      <c r="F1404" s="28" t="s">
        <v>3643</v>
      </c>
      <c r="G1404" s="29">
        <v>42315</v>
      </c>
      <c r="H1404" s="30" t="s">
        <v>5884</v>
      </c>
      <c r="I1404" s="16" t="str">
        <f t="shared" si="21"/>
        <v>USA_ALW-Depaul U</v>
      </c>
    </row>
    <row r="1405" spans="1:9" ht="16">
      <c r="A1405" s="28" t="s">
        <v>9457</v>
      </c>
      <c r="B1405" s="28" t="s">
        <v>9636</v>
      </c>
      <c r="C1405" s="28" t="s">
        <v>9637</v>
      </c>
      <c r="D1405" s="28" t="s">
        <v>9637</v>
      </c>
      <c r="E1405" s="28" t="s">
        <v>9611</v>
      </c>
      <c r="F1405" s="28" t="s">
        <v>3643</v>
      </c>
      <c r="G1405" s="29">
        <v>42315</v>
      </c>
      <c r="H1405" s="30" t="s">
        <v>5884</v>
      </c>
      <c r="I1405" s="16" t="str">
        <f t="shared" si="21"/>
        <v>USA_ALX-Purdue U</v>
      </c>
    </row>
    <row r="1406" spans="1:9" ht="16">
      <c r="A1406" s="28" t="s">
        <v>9457</v>
      </c>
      <c r="B1406" s="28" t="s">
        <v>9638</v>
      </c>
      <c r="C1406" s="28" t="s">
        <v>9639</v>
      </c>
      <c r="D1406" s="28" t="s">
        <v>9639</v>
      </c>
      <c r="E1406" s="28" t="s">
        <v>9611</v>
      </c>
      <c r="F1406" s="28" t="s">
        <v>3643</v>
      </c>
      <c r="G1406" s="29">
        <v>42315</v>
      </c>
      <c r="H1406" s="30" t="s">
        <v>5884</v>
      </c>
      <c r="I1406" s="16" t="str">
        <f t="shared" si="21"/>
        <v>USA_ALZ-Depauw U</v>
      </c>
    </row>
    <row r="1407" spans="1:9" ht="16">
      <c r="A1407" s="28" t="s">
        <v>9457</v>
      </c>
      <c r="B1407" s="28" t="s">
        <v>9640</v>
      </c>
      <c r="C1407" s="28" t="s">
        <v>9641</v>
      </c>
      <c r="D1407" s="28" t="s">
        <v>9642</v>
      </c>
      <c r="E1407" s="28" t="s">
        <v>9611</v>
      </c>
      <c r="F1407" s="28" t="s">
        <v>3643</v>
      </c>
      <c r="G1407" s="29">
        <v>42315</v>
      </c>
      <c r="H1407" s="30" t="s">
        <v>5884</v>
      </c>
      <c r="I1407" s="16" t="str">
        <f t="shared" si="21"/>
        <v>USA_ANQ-Purdue U Baker Memorial Center</v>
      </c>
    </row>
    <row r="1408" spans="1:9" ht="16">
      <c r="A1408" s="28" t="s">
        <v>9457</v>
      </c>
      <c r="B1408" s="28" t="s">
        <v>9643</v>
      </c>
      <c r="C1408" s="28" t="s">
        <v>9644</v>
      </c>
      <c r="D1408" s="28" t="s">
        <v>9644</v>
      </c>
      <c r="E1408" s="28" t="s">
        <v>9539</v>
      </c>
      <c r="F1408" s="28" t="s">
        <v>3643</v>
      </c>
      <c r="G1408" s="29">
        <v>42315</v>
      </c>
      <c r="H1408" s="30" t="s">
        <v>5884</v>
      </c>
      <c r="I1408" s="16" t="str">
        <f t="shared" si="21"/>
        <v>USA_ANS-Tusculum C</v>
      </c>
    </row>
    <row r="1409" spans="1:9" ht="16">
      <c r="A1409" s="28" t="s">
        <v>9457</v>
      </c>
      <c r="B1409" s="28" t="s">
        <v>9645</v>
      </c>
      <c r="C1409" s="28" t="s">
        <v>9646</v>
      </c>
      <c r="D1409" s="28" t="s">
        <v>9646</v>
      </c>
      <c r="E1409" s="28" t="s">
        <v>9647</v>
      </c>
      <c r="F1409" s="28" t="s">
        <v>3643</v>
      </c>
      <c r="G1409" s="29">
        <v>42315</v>
      </c>
      <c r="H1409" s="30" t="s">
        <v>5884</v>
      </c>
      <c r="I1409" s="16" t="str">
        <f t="shared" si="21"/>
        <v>USA_ANT-Annhurst C</v>
      </c>
    </row>
    <row r="1410" spans="1:9" ht="16">
      <c r="A1410" s="28" t="s">
        <v>9457</v>
      </c>
      <c r="B1410" s="28" t="s">
        <v>9648</v>
      </c>
      <c r="C1410" s="28" t="s">
        <v>9649</v>
      </c>
      <c r="D1410" s="28" t="s">
        <v>9649</v>
      </c>
      <c r="E1410" s="28" t="s">
        <v>9519</v>
      </c>
      <c r="F1410" s="28" t="s">
        <v>3643</v>
      </c>
      <c r="G1410" s="29">
        <v>42315</v>
      </c>
      <c r="H1410" s="30" t="s">
        <v>5884</v>
      </c>
      <c r="I1410" s="16" t="str">
        <f t="shared" si="21"/>
        <v>USA_ANU-Elmhurst C</v>
      </c>
    </row>
    <row r="1411" spans="1:9" ht="16">
      <c r="A1411" s="28" t="s">
        <v>9457</v>
      </c>
      <c r="B1411" s="28" t="s">
        <v>9650</v>
      </c>
      <c r="C1411" s="28" t="s">
        <v>9651</v>
      </c>
      <c r="D1411" s="28" t="s">
        <v>9651</v>
      </c>
      <c r="E1411" s="28" t="s">
        <v>9477</v>
      </c>
      <c r="F1411" s="28" t="s">
        <v>3643</v>
      </c>
      <c r="G1411" s="29">
        <v>42315</v>
      </c>
      <c r="H1411" s="30" t="s">
        <v>5884</v>
      </c>
      <c r="I1411" s="16" t="str">
        <f t="shared" si="21"/>
        <v>USA_ANV-St Lucys C</v>
      </c>
    </row>
    <row r="1412" spans="1:9" ht="16">
      <c r="A1412" s="28" t="s">
        <v>9457</v>
      </c>
      <c r="B1412" s="28" t="s">
        <v>9652</v>
      </c>
      <c r="C1412" s="28" t="s">
        <v>9653</v>
      </c>
      <c r="D1412" s="28" t="s">
        <v>9654</v>
      </c>
      <c r="E1412" s="28" t="s">
        <v>9596</v>
      </c>
      <c r="F1412" s="28" t="s">
        <v>3643</v>
      </c>
      <c r="G1412" s="29">
        <v>42315</v>
      </c>
      <c r="H1412" s="30" t="s">
        <v>5884</v>
      </c>
      <c r="I1412" s="16" t="str">
        <f t="shared" si="21"/>
        <v>USA_ANW-Kentucky Christian C</v>
      </c>
    </row>
    <row r="1413" spans="1:9" ht="16">
      <c r="A1413" s="28" t="s">
        <v>9457</v>
      </c>
      <c r="B1413" s="28" t="s">
        <v>9655</v>
      </c>
      <c r="C1413" s="28" t="s">
        <v>9656</v>
      </c>
      <c r="D1413" s="28" t="s">
        <v>9657</v>
      </c>
      <c r="E1413" s="28" t="s">
        <v>9611</v>
      </c>
      <c r="F1413" s="28" t="s">
        <v>3643</v>
      </c>
      <c r="G1413" s="29">
        <v>42315</v>
      </c>
      <c r="H1413" s="30" t="s">
        <v>5884</v>
      </c>
      <c r="I1413" s="16" t="str">
        <f t="shared" ref="I1413:I1476" si="22">A1413&amp;"_"&amp;B1413&amp;"-"&amp;C1413</f>
        <v>USA_ANX-Purdue U Calumet Center</v>
      </c>
    </row>
    <row r="1414" spans="1:9" ht="16">
      <c r="A1414" s="28" t="s">
        <v>9457</v>
      </c>
      <c r="B1414" s="28" t="s">
        <v>9658</v>
      </c>
      <c r="C1414" s="28" t="s">
        <v>9659</v>
      </c>
      <c r="D1414" s="28" t="s">
        <v>9660</v>
      </c>
      <c r="E1414" s="28" t="s">
        <v>9519</v>
      </c>
      <c r="F1414" s="28" t="s">
        <v>3643</v>
      </c>
      <c r="G1414" s="29">
        <v>42315</v>
      </c>
      <c r="H1414" s="30" t="s">
        <v>5884</v>
      </c>
      <c r="I1414" s="16" t="str">
        <f t="shared" si="22"/>
        <v>USA_APC-Seabury-Western Theo Sem</v>
      </c>
    </row>
    <row r="1415" spans="1:9" ht="16">
      <c r="A1415" s="28" t="s">
        <v>9457</v>
      </c>
      <c r="B1415" s="28" t="s">
        <v>9661</v>
      </c>
      <c r="C1415" s="28" t="s">
        <v>9662</v>
      </c>
      <c r="D1415" s="28" t="s">
        <v>9663</v>
      </c>
      <c r="E1415" s="28" t="s">
        <v>9465</v>
      </c>
      <c r="F1415" s="28" t="s">
        <v>3643</v>
      </c>
      <c r="G1415" s="29">
        <v>42315</v>
      </c>
      <c r="H1415" s="30" t="s">
        <v>5884</v>
      </c>
      <c r="I1415" s="16" t="str">
        <f t="shared" si="22"/>
        <v>USA_APF-D'Youville C</v>
      </c>
    </row>
    <row r="1416" spans="1:9" ht="16">
      <c r="A1416" s="28" t="s">
        <v>9457</v>
      </c>
      <c r="B1416" s="28" t="s">
        <v>9664</v>
      </c>
      <c r="C1416" s="28" t="s">
        <v>9665</v>
      </c>
      <c r="D1416" s="28" t="s">
        <v>9666</v>
      </c>
      <c r="E1416" s="28" t="s">
        <v>9611</v>
      </c>
      <c r="F1416" s="28" t="s">
        <v>3643</v>
      </c>
      <c r="G1416" s="29">
        <v>42315</v>
      </c>
      <c r="H1416" s="30" t="s">
        <v>5884</v>
      </c>
      <c r="I1416" s="16" t="str">
        <f t="shared" si="22"/>
        <v>USA_APN-Purdue U Fort Wayne</v>
      </c>
    </row>
    <row r="1417" spans="1:9" ht="16">
      <c r="A1417" s="28" t="s">
        <v>9457</v>
      </c>
      <c r="B1417" s="28" t="s">
        <v>9667</v>
      </c>
      <c r="C1417" s="28" t="s">
        <v>9668</v>
      </c>
      <c r="D1417" s="28" t="s">
        <v>9669</v>
      </c>
      <c r="E1417" s="28" t="s">
        <v>9477</v>
      </c>
      <c r="F1417" s="28" t="s">
        <v>3643</v>
      </c>
      <c r="G1417" s="29">
        <v>42315</v>
      </c>
      <c r="H1417" s="30" t="s">
        <v>5884</v>
      </c>
      <c r="I1417" s="16" t="str">
        <f t="shared" si="22"/>
        <v>USA_APU-St Lukes Hospital Sch Of Nursi</v>
      </c>
    </row>
    <row r="1418" spans="1:9" ht="16">
      <c r="A1418" s="28" t="s">
        <v>9457</v>
      </c>
      <c r="B1418" s="28" t="s">
        <v>9670</v>
      </c>
      <c r="C1418" s="28" t="s">
        <v>9671</v>
      </c>
      <c r="D1418" s="28" t="s">
        <v>9672</v>
      </c>
      <c r="E1418" s="28" t="s">
        <v>9611</v>
      </c>
      <c r="F1418" s="28" t="s">
        <v>3643</v>
      </c>
      <c r="G1418" s="29">
        <v>42315</v>
      </c>
      <c r="H1418" s="30" t="s">
        <v>5884</v>
      </c>
      <c r="I1418" s="16" t="str">
        <f t="shared" si="22"/>
        <v>USA_APX-Purdue U Indianapolis Center</v>
      </c>
    </row>
    <row r="1419" spans="1:9" ht="16">
      <c r="A1419" s="28" t="s">
        <v>9457</v>
      </c>
      <c r="B1419" s="28" t="s">
        <v>9673</v>
      </c>
      <c r="C1419" s="28" t="s">
        <v>9674</v>
      </c>
      <c r="D1419" s="28" t="s">
        <v>9675</v>
      </c>
      <c r="E1419" s="28" t="s">
        <v>9554</v>
      </c>
      <c r="F1419" s="28" t="s">
        <v>3643</v>
      </c>
      <c r="G1419" s="29">
        <v>42315</v>
      </c>
      <c r="H1419" s="30" t="s">
        <v>5884</v>
      </c>
      <c r="I1419" s="16" t="str">
        <f t="shared" si="22"/>
        <v>USA_APZ-St Augustine'S C</v>
      </c>
    </row>
    <row r="1420" spans="1:9" ht="16">
      <c r="A1420" s="28" t="s">
        <v>9457</v>
      </c>
      <c r="B1420" s="28" t="s">
        <v>9676</v>
      </c>
      <c r="C1420" s="28" t="s">
        <v>9677</v>
      </c>
      <c r="D1420" s="28" t="s">
        <v>9678</v>
      </c>
      <c r="E1420" s="28" t="s">
        <v>9460</v>
      </c>
      <c r="F1420" s="28" t="s">
        <v>3643</v>
      </c>
      <c r="G1420" s="29">
        <v>42315</v>
      </c>
      <c r="H1420" s="30" t="s">
        <v>5884</v>
      </c>
      <c r="I1420" s="16" t="str">
        <f t="shared" si="22"/>
        <v>USA_AQF-Susquehanna U</v>
      </c>
    </row>
    <row r="1421" spans="1:9" ht="16">
      <c r="A1421" s="28" t="s">
        <v>9457</v>
      </c>
      <c r="B1421" s="28" t="s">
        <v>9679</v>
      </c>
      <c r="C1421" s="28" t="s">
        <v>9680</v>
      </c>
      <c r="D1421" s="28" t="s">
        <v>9681</v>
      </c>
      <c r="E1421" s="28" t="s">
        <v>9488</v>
      </c>
      <c r="F1421" s="28" t="s">
        <v>3643</v>
      </c>
      <c r="G1421" s="29">
        <v>42315</v>
      </c>
      <c r="H1421" s="30" t="s">
        <v>5884</v>
      </c>
      <c r="I1421" s="16" t="str">
        <f t="shared" si="22"/>
        <v>USA_AQL-Bethune-Cookman C</v>
      </c>
    </row>
    <row r="1422" spans="1:9" ht="16">
      <c r="A1422" s="28" t="s">
        <v>9457</v>
      </c>
      <c r="B1422" s="28" t="s">
        <v>9682</v>
      </c>
      <c r="C1422" s="28" t="s">
        <v>9683</v>
      </c>
      <c r="D1422" s="28" t="s">
        <v>9684</v>
      </c>
      <c r="E1422" s="28" t="s">
        <v>9596</v>
      </c>
      <c r="F1422" s="28" t="s">
        <v>3643</v>
      </c>
      <c r="G1422" s="29">
        <v>42315</v>
      </c>
      <c r="H1422" s="30" t="s">
        <v>5884</v>
      </c>
      <c r="I1422" s="16" t="str">
        <f t="shared" si="22"/>
        <v>USA_AQN-Kentucky Southern C</v>
      </c>
    </row>
    <row r="1423" spans="1:9" ht="16">
      <c r="A1423" s="28" t="s">
        <v>9457</v>
      </c>
      <c r="B1423" s="28" t="s">
        <v>9685</v>
      </c>
      <c r="C1423" s="28" t="s">
        <v>9686</v>
      </c>
      <c r="D1423" s="28" t="s">
        <v>9684</v>
      </c>
      <c r="E1423" s="28" t="s">
        <v>9596</v>
      </c>
      <c r="F1423" s="28" t="s">
        <v>3643</v>
      </c>
      <c r="G1423" s="29">
        <v>42315</v>
      </c>
      <c r="H1423" s="30" t="s">
        <v>5884</v>
      </c>
      <c r="I1423" s="16" t="str">
        <f t="shared" si="22"/>
        <v>USA_AQP-Kentucky State C</v>
      </c>
    </row>
    <row r="1424" spans="1:9" ht="16">
      <c r="A1424" s="28" t="s">
        <v>9457</v>
      </c>
      <c r="B1424" s="28" t="s">
        <v>9687</v>
      </c>
      <c r="C1424" s="28" t="s">
        <v>9688</v>
      </c>
      <c r="D1424" s="28" t="s">
        <v>9689</v>
      </c>
      <c r="E1424" s="28" t="s">
        <v>9477</v>
      </c>
      <c r="F1424" s="28" t="s">
        <v>3643</v>
      </c>
      <c r="G1424" s="29">
        <v>42315</v>
      </c>
      <c r="H1424" s="30" t="s">
        <v>5884</v>
      </c>
      <c r="I1424" s="16" t="str">
        <f t="shared" si="22"/>
        <v>USA_AQR-Graduate Theo Union</v>
      </c>
    </row>
    <row r="1425" spans="1:9" ht="16">
      <c r="A1425" s="28" t="s">
        <v>9457</v>
      </c>
      <c r="B1425" s="28" t="s">
        <v>9690</v>
      </c>
      <c r="C1425" s="28" t="s">
        <v>9691</v>
      </c>
      <c r="D1425" s="28" t="s">
        <v>9692</v>
      </c>
      <c r="E1425" s="28" t="s">
        <v>9693</v>
      </c>
      <c r="F1425" s="28" t="s">
        <v>3643</v>
      </c>
      <c r="G1425" s="29">
        <v>42315</v>
      </c>
      <c r="H1425" s="30" t="s">
        <v>5884</v>
      </c>
      <c r="I1425" s="16" t="str">
        <f t="shared" si="22"/>
        <v>USA_AQS-Museum Art Sch</v>
      </c>
    </row>
    <row r="1426" spans="1:9" ht="16">
      <c r="A1426" s="28" t="s">
        <v>9457</v>
      </c>
      <c r="B1426" s="28" t="s">
        <v>9694</v>
      </c>
      <c r="C1426" s="28" t="s">
        <v>9695</v>
      </c>
      <c r="D1426" s="28" t="s">
        <v>9696</v>
      </c>
      <c r="E1426" s="28" t="s">
        <v>9483</v>
      </c>
      <c r="F1426" s="28" t="s">
        <v>3643</v>
      </c>
      <c r="G1426" s="29">
        <v>42315</v>
      </c>
      <c r="H1426" s="30" t="s">
        <v>5884</v>
      </c>
      <c r="I1426" s="16" t="str">
        <f t="shared" si="22"/>
        <v>USA_AQT-Letourneau C</v>
      </c>
    </row>
    <row r="1427" spans="1:9" ht="16">
      <c r="A1427" s="28" t="s">
        <v>9457</v>
      </c>
      <c r="B1427" s="28" t="s">
        <v>9697</v>
      </c>
      <c r="C1427" s="28" t="s">
        <v>9698</v>
      </c>
      <c r="D1427" s="28" t="s">
        <v>9699</v>
      </c>
      <c r="E1427" s="28" t="s">
        <v>9596</v>
      </c>
      <c r="F1427" s="28" t="s">
        <v>3643</v>
      </c>
      <c r="G1427" s="29">
        <v>42315</v>
      </c>
      <c r="H1427" s="30" t="s">
        <v>5884</v>
      </c>
      <c r="I1427" s="16" t="str">
        <f t="shared" si="22"/>
        <v>USA_AQV-Kentucky Wesleyan C</v>
      </c>
    </row>
    <row r="1428" spans="1:9" ht="16">
      <c r="A1428" s="28" t="s">
        <v>9457</v>
      </c>
      <c r="B1428" s="28" t="s">
        <v>9700</v>
      </c>
      <c r="C1428" s="28" t="s">
        <v>9701</v>
      </c>
      <c r="D1428" s="28" t="s">
        <v>9702</v>
      </c>
      <c r="E1428" s="28" t="s">
        <v>9465</v>
      </c>
      <c r="F1428" s="28" t="s">
        <v>3643</v>
      </c>
      <c r="G1428" s="29">
        <v>42315</v>
      </c>
      <c r="H1428" s="30" t="s">
        <v>5884</v>
      </c>
      <c r="I1428" s="16" t="str">
        <f t="shared" si="22"/>
        <v>USA_AQW-Brentwood C</v>
      </c>
    </row>
    <row r="1429" spans="1:9" ht="16">
      <c r="A1429" s="28" t="s">
        <v>9457</v>
      </c>
      <c r="B1429" s="28" t="s">
        <v>9703</v>
      </c>
      <c r="C1429" s="28" t="s">
        <v>9704</v>
      </c>
      <c r="D1429" s="28" t="s">
        <v>9704</v>
      </c>
      <c r="E1429" s="28" t="s">
        <v>9465</v>
      </c>
      <c r="F1429" s="28" t="s">
        <v>3643</v>
      </c>
      <c r="G1429" s="29">
        <v>42315</v>
      </c>
      <c r="H1429" s="30" t="s">
        <v>5884</v>
      </c>
      <c r="I1429" s="16" t="str">
        <f t="shared" si="22"/>
        <v>USA_AQY-Hofstra U</v>
      </c>
    </row>
    <row r="1430" spans="1:9" ht="16">
      <c r="A1430" s="28" t="s">
        <v>9457</v>
      </c>
      <c r="B1430" s="28" t="s">
        <v>9705</v>
      </c>
      <c r="C1430" s="28" t="s">
        <v>9706</v>
      </c>
      <c r="D1430" s="28" t="s">
        <v>9706</v>
      </c>
      <c r="E1430" s="28" t="s">
        <v>9546</v>
      </c>
      <c r="F1430" s="28" t="s">
        <v>3643</v>
      </c>
      <c r="G1430" s="29">
        <v>42315</v>
      </c>
      <c r="H1430" s="30" t="s">
        <v>5884</v>
      </c>
      <c r="I1430" s="16" t="str">
        <f t="shared" si="22"/>
        <v>USA_ARF-Yankton C</v>
      </c>
    </row>
    <row r="1431" spans="1:9" ht="16">
      <c r="A1431" s="28" t="s">
        <v>9457</v>
      </c>
      <c r="B1431" s="28" t="s">
        <v>5889</v>
      </c>
      <c r="C1431" s="28" t="s">
        <v>9707</v>
      </c>
      <c r="D1431" s="28" t="s">
        <v>9707</v>
      </c>
      <c r="E1431" s="28" t="s">
        <v>9519</v>
      </c>
      <c r="F1431" s="28" t="s">
        <v>3643</v>
      </c>
      <c r="G1431" s="29">
        <v>42315</v>
      </c>
      <c r="H1431" s="30" t="s">
        <v>5884</v>
      </c>
      <c r="I1431" s="16" t="str">
        <f t="shared" si="22"/>
        <v>USA_ARG-Wheaton C</v>
      </c>
    </row>
    <row r="1432" spans="1:9" ht="16">
      <c r="A1432" s="28" t="s">
        <v>9457</v>
      </c>
      <c r="B1432" s="28" t="s">
        <v>9708</v>
      </c>
      <c r="C1432" s="28" t="s">
        <v>9707</v>
      </c>
      <c r="D1432" s="28" t="s">
        <v>9707</v>
      </c>
      <c r="E1432" s="28" t="s">
        <v>3497</v>
      </c>
      <c r="F1432" s="28" t="s">
        <v>3643</v>
      </c>
      <c r="G1432" s="29">
        <v>42315</v>
      </c>
      <c r="H1432" s="30" t="s">
        <v>5884</v>
      </c>
      <c r="I1432" s="16" t="str">
        <f t="shared" si="22"/>
        <v>USA_ARN-Wheaton C</v>
      </c>
    </row>
    <row r="1433" spans="1:9" ht="16">
      <c r="A1433" s="28" t="s">
        <v>9457</v>
      </c>
      <c r="B1433" s="28" t="s">
        <v>9709</v>
      </c>
      <c r="C1433" s="28" t="s">
        <v>9710</v>
      </c>
      <c r="D1433" s="28" t="s">
        <v>9710</v>
      </c>
      <c r="E1433" s="28" t="s">
        <v>9494</v>
      </c>
      <c r="F1433" s="28" t="s">
        <v>3643</v>
      </c>
      <c r="G1433" s="29">
        <v>42315</v>
      </c>
      <c r="H1433" s="30" t="s">
        <v>5884</v>
      </c>
      <c r="I1433" s="16" t="str">
        <f t="shared" si="22"/>
        <v>USA_ARR-Oblate C</v>
      </c>
    </row>
    <row r="1434" spans="1:9" ht="16">
      <c r="A1434" s="28" t="s">
        <v>9457</v>
      </c>
      <c r="B1434" s="28" t="s">
        <v>9711</v>
      </c>
      <c r="C1434" s="28" t="s">
        <v>9712</v>
      </c>
      <c r="D1434" s="28" t="s">
        <v>9713</v>
      </c>
      <c r="E1434" s="28" t="s">
        <v>9468</v>
      </c>
      <c r="F1434" s="28" t="s">
        <v>3643</v>
      </c>
      <c r="G1434" s="29">
        <v>42315</v>
      </c>
      <c r="H1434" s="30" t="s">
        <v>5884</v>
      </c>
      <c r="I1434" s="16" t="str">
        <f t="shared" si="22"/>
        <v>USA_ARX-Armstrong State C</v>
      </c>
    </row>
    <row r="1435" spans="1:9" ht="16">
      <c r="A1435" s="28" t="s">
        <v>9457</v>
      </c>
      <c r="B1435" s="28" t="s">
        <v>9714</v>
      </c>
      <c r="C1435" s="28" t="s">
        <v>9715</v>
      </c>
      <c r="D1435" s="28" t="s">
        <v>9715</v>
      </c>
      <c r="E1435" s="28" t="s">
        <v>9574</v>
      </c>
      <c r="F1435" s="28" t="s">
        <v>3643</v>
      </c>
      <c r="G1435" s="29">
        <v>42315</v>
      </c>
      <c r="H1435" s="30" t="s">
        <v>5884</v>
      </c>
      <c r="I1435" s="16" t="str">
        <f t="shared" si="22"/>
        <v>USA_ARY-Shelton C</v>
      </c>
    </row>
    <row r="1436" spans="1:9" ht="16">
      <c r="A1436" s="28" t="s">
        <v>9457</v>
      </c>
      <c r="B1436" s="28" t="s">
        <v>9716</v>
      </c>
      <c r="C1436" s="28" t="s">
        <v>9717</v>
      </c>
      <c r="D1436" s="28" t="s">
        <v>9717</v>
      </c>
      <c r="E1436" s="28" t="s">
        <v>9550</v>
      </c>
      <c r="F1436" s="28" t="s">
        <v>3643</v>
      </c>
      <c r="G1436" s="29">
        <v>42315</v>
      </c>
      <c r="H1436" s="30" t="s">
        <v>5884</v>
      </c>
      <c r="I1436" s="16" t="str">
        <f t="shared" si="22"/>
        <v>USA_ASA-Seattle U</v>
      </c>
    </row>
    <row r="1437" spans="1:9" ht="16">
      <c r="A1437" s="28" t="s">
        <v>9457</v>
      </c>
      <c r="B1437" s="28" t="s">
        <v>9718</v>
      </c>
      <c r="C1437" s="28" t="s">
        <v>9719</v>
      </c>
      <c r="D1437" s="28" t="s">
        <v>9719</v>
      </c>
      <c r="E1437" s="28" t="s">
        <v>9480</v>
      </c>
      <c r="F1437" s="28" t="s">
        <v>3643</v>
      </c>
      <c r="G1437" s="29">
        <v>42315</v>
      </c>
      <c r="H1437" s="30" t="s">
        <v>5884</v>
      </c>
      <c r="I1437" s="16" t="str">
        <f t="shared" si="22"/>
        <v>USA_ASF-Webster C</v>
      </c>
    </row>
    <row r="1438" spans="1:9" ht="16">
      <c r="A1438" s="28" t="s">
        <v>9457</v>
      </c>
      <c r="B1438" s="28" t="s">
        <v>9720</v>
      </c>
      <c r="C1438" s="28" t="s">
        <v>9721</v>
      </c>
      <c r="D1438" s="28" t="s">
        <v>9721</v>
      </c>
      <c r="E1438" s="28" t="s">
        <v>9561</v>
      </c>
      <c r="F1438" s="28" t="s">
        <v>3643</v>
      </c>
      <c r="G1438" s="29">
        <v>42315</v>
      </c>
      <c r="H1438" s="30" t="s">
        <v>5884</v>
      </c>
      <c r="I1438" s="16" t="str">
        <f t="shared" si="22"/>
        <v>USA_ASJ-Capital U</v>
      </c>
    </row>
    <row r="1439" spans="1:9" ht="16">
      <c r="A1439" s="28" t="s">
        <v>9457</v>
      </c>
      <c r="B1439" s="28" t="s">
        <v>9722</v>
      </c>
      <c r="C1439" s="28" t="s">
        <v>9723</v>
      </c>
      <c r="D1439" s="28" t="s">
        <v>9724</v>
      </c>
      <c r="E1439" s="28" t="s">
        <v>9725</v>
      </c>
      <c r="F1439" s="28" t="s">
        <v>3643</v>
      </c>
      <c r="G1439" s="29">
        <v>42315</v>
      </c>
      <c r="H1439" s="30" t="s">
        <v>5884</v>
      </c>
      <c r="I1439" s="16" t="str">
        <f t="shared" si="22"/>
        <v>USA_ASK-Frostburg State C</v>
      </c>
    </row>
    <row r="1440" spans="1:9" ht="16">
      <c r="A1440" s="28" t="s">
        <v>9457</v>
      </c>
      <c r="B1440" s="28" t="s">
        <v>9726</v>
      </c>
      <c r="C1440" s="28" t="s">
        <v>9727</v>
      </c>
      <c r="D1440" s="28" t="s">
        <v>9727</v>
      </c>
      <c r="E1440" s="28" t="s">
        <v>9468</v>
      </c>
      <c r="F1440" s="28" t="s">
        <v>3643</v>
      </c>
      <c r="G1440" s="29">
        <v>42315</v>
      </c>
      <c r="H1440" s="30" t="s">
        <v>5884</v>
      </c>
      <c r="I1440" s="16" t="str">
        <f t="shared" si="22"/>
        <v>USA_AST-Shorter C</v>
      </c>
    </row>
    <row r="1441" spans="1:9" ht="16">
      <c r="A1441" s="28" t="s">
        <v>9457</v>
      </c>
      <c r="B1441" s="28" t="s">
        <v>9728</v>
      </c>
      <c r="C1441" s="28" t="s">
        <v>9729</v>
      </c>
      <c r="D1441" s="28" t="s">
        <v>9729</v>
      </c>
      <c r="E1441" s="28" t="s">
        <v>9730</v>
      </c>
      <c r="F1441" s="28" t="s">
        <v>3643</v>
      </c>
      <c r="G1441" s="29">
        <v>42315</v>
      </c>
      <c r="H1441" s="30" t="s">
        <v>5884</v>
      </c>
      <c r="I1441" s="16" t="str">
        <f t="shared" si="22"/>
        <v>USA_ATF-Dordt C</v>
      </c>
    </row>
    <row r="1442" spans="1:9" ht="16">
      <c r="A1442" s="28" t="s">
        <v>9457</v>
      </c>
      <c r="B1442" s="28" t="s">
        <v>9731</v>
      </c>
      <c r="C1442" s="28" t="s">
        <v>9732</v>
      </c>
      <c r="D1442" s="28" t="s">
        <v>9733</v>
      </c>
      <c r="E1442" s="28" t="s">
        <v>3531</v>
      </c>
      <c r="F1442" s="28" t="s">
        <v>3643</v>
      </c>
      <c r="G1442" s="29">
        <v>42315</v>
      </c>
      <c r="H1442" s="30" t="s">
        <v>5884</v>
      </c>
      <c r="I1442" s="16" t="str">
        <f t="shared" si="22"/>
        <v>USA_ATJ-Oblate C &amp; Sem</v>
      </c>
    </row>
    <row r="1443" spans="1:9" ht="16">
      <c r="A1443" s="28" t="s">
        <v>9457</v>
      </c>
      <c r="B1443" s="28" t="s">
        <v>9734</v>
      </c>
      <c r="C1443" s="28" t="s">
        <v>9735</v>
      </c>
      <c r="D1443" s="28" t="s">
        <v>9736</v>
      </c>
      <c r="E1443" s="28" t="s">
        <v>9465</v>
      </c>
      <c r="F1443" s="28" t="s">
        <v>3643</v>
      </c>
      <c r="G1443" s="29">
        <v>42315</v>
      </c>
      <c r="H1443" s="30" t="s">
        <v>5884</v>
      </c>
      <c r="I1443" s="16" t="str">
        <f t="shared" si="22"/>
        <v>USA_ATQ-Mount St Alphonsus Sem</v>
      </c>
    </row>
    <row r="1444" spans="1:9" ht="16">
      <c r="A1444" s="28" t="s">
        <v>9457</v>
      </c>
      <c r="B1444" s="28" t="s">
        <v>9737</v>
      </c>
      <c r="C1444" s="28" t="s">
        <v>9738</v>
      </c>
      <c r="D1444" s="28" t="s">
        <v>9739</v>
      </c>
      <c r="E1444" s="28" t="s">
        <v>9483</v>
      </c>
      <c r="F1444" s="28" t="s">
        <v>3643</v>
      </c>
      <c r="G1444" s="29">
        <v>42315</v>
      </c>
      <c r="H1444" s="30" t="s">
        <v>5884</v>
      </c>
      <c r="I1444" s="16" t="str">
        <f t="shared" si="22"/>
        <v>USA_ATV-Houston Baptist C</v>
      </c>
    </row>
    <row r="1445" spans="1:9" ht="16">
      <c r="A1445" s="28" t="s">
        <v>9457</v>
      </c>
      <c r="B1445" s="28" t="s">
        <v>9740</v>
      </c>
      <c r="C1445" s="28" t="s">
        <v>9741</v>
      </c>
      <c r="D1445" s="28" t="s">
        <v>9736</v>
      </c>
      <c r="E1445" s="28" t="s">
        <v>9725</v>
      </c>
      <c r="F1445" s="28" t="s">
        <v>3643</v>
      </c>
      <c r="G1445" s="29">
        <v>42315</v>
      </c>
      <c r="H1445" s="30" t="s">
        <v>5884</v>
      </c>
      <c r="I1445" s="16" t="str">
        <f t="shared" si="22"/>
        <v>USA_ATW-Mount St Agnes C</v>
      </c>
    </row>
    <row r="1446" spans="1:9" ht="16">
      <c r="A1446" s="28" t="s">
        <v>9457</v>
      </c>
      <c r="B1446" s="28" t="s">
        <v>9742</v>
      </c>
      <c r="C1446" s="28" t="s">
        <v>9743</v>
      </c>
      <c r="D1446" s="28" t="s">
        <v>9744</v>
      </c>
      <c r="E1446" s="28" t="s">
        <v>9568</v>
      </c>
      <c r="F1446" s="28" t="s">
        <v>3643</v>
      </c>
      <c r="G1446" s="29">
        <v>42315</v>
      </c>
      <c r="H1446" s="30" t="s">
        <v>5884</v>
      </c>
      <c r="I1446" s="16" t="str">
        <f t="shared" si="22"/>
        <v>USA_ATX-Mount Senario C</v>
      </c>
    </row>
    <row r="1447" spans="1:9" ht="16">
      <c r="A1447" s="28" t="s">
        <v>9457</v>
      </c>
      <c r="B1447" s="28" t="s">
        <v>9745</v>
      </c>
      <c r="C1447" s="28" t="s">
        <v>9746</v>
      </c>
      <c r="D1447" s="28" t="s">
        <v>9747</v>
      </c>
      <c r="E1447" s="28" t="s">
        <v>9550</v>
      </c>
      <c r="F1447" s="28" t="s">
        <v>3643</v>
      </c>
      <c r="G1447" s="29">
        <v>42315</v>
      </c>
      <c r="H1447" s="30" t="s">
        <v>5884</v>
      </c>
      <c r="I1447" s="16" t="str">
        <f t="shared" si="22"/>
        <v>USA_ATZ-Seattle Pacific C</v>
      </c>
    </row>
    <row r="1448" spans="1:9" ht="16">
      <c r="A1448" s="28" t="s">
        <v>9457</v>
      </c>
      <c r="B1448" s="28" t="s">
        <v>9748</v>
      </c>
      <c r="C1448" s="28" t="s">
        <v>9749</v>
      </c>
      <c r="D1448" s="28" t="s">
        <v>9750</v>
      </c>
      <c r="E1448" s="28" t="s">
        <v>9477</v>
      </c>
      <c r="F1448" s="28" t="s">
        <v>3643</v>
      </c>
      <c r="G1448" s="29">
        <v>42315</v>
      </c>
      <c r="H1448" s="30" t="s">
        <v>5884</v>
      </c>
      <c r="I1448" s="16" t="str">
        <f t="shared" si="22"/>
        <v>USA_AUA-Point Loma C</v>
      </c>
    </row>
    <row r="1449" spans="1:9" ht="16">
      <c r="A1449" s="28" t="s">
        <v>9457</v>
      </c>
      <c r="B1449" s="28" t="s">
        <v>9751</v>
      </c>
      <c r="C1449" s="28" t="s">
        <v>9752</v>
      </c>
      <c r="D1449" s="28" t="s">
        <v>9753</v>
      </c>
      <c r="E1449" s="28" t="s">
        <v>9494</v>
      </c>
      <c r="F1449" s="28" t="s">
        <v>3643</v>
      </c>
      <c r="G1449" s="29">
        <v>42315</v>
      </c>
      <c r="H1449" s="30" t="s">
        <v>5884</v>
      </c>
      <c r="I1449" s="16" t="str">
        <f t="shared" si="22"/>
        <v>USA_AUE-Sweet Briar C</v>
      </c>
    </row>
    <row r="1450" spans="1:9" ht="16">
      <c r="A1450" s="28" t="s">
        <v>9457</v>
      </c>
      <c r="B1450" s="28" t="s">
        <v>6006</v>
      </c>
      <c r="C1450" s="28" t="s">
        <v>9754</v>
      </c>
      <c r="D1450" s="28" t="s">
        <v>9754</v>
      </c>
      <c r="E1450" s="28" t="s">
        <v>9477</v>
      </c>
      <c r="F1450" s="28" t="s">
        <v>3643</v>
      </c>
      <c r="G1450" s="29">
        <v>42315</v>
      </c>
      <c r="H1450" s="30" t="s">
        <v>5884</v>
      </c>
      <c r="I1450" s="16" t="str">
        <f t="shared" si="22"/>
        <v>USA_AUT-Whittier C</v>
      </c>
    </row>
    <row r="1451" spans="1:9" ht="16">
      <c r="A1451" s="28" t="s">
        <v>9457</v>
      </c>
      <c r="B1451" s="28" t="s">
        <v>9755</v>
      </c>
      <c r="C1451" s="28" t="s">
        <v>9756</v>
      </c>
      <c r="D1451" s="28" t="s">
        <v>9757</v>
      </c>
      <c r="E1451" s="28" t="s">
        <v>9730</v>
      </c>
      <c r="F1451" s="28" t="s">
        <v>3643</v>
      </c>
      <c r="G1451" s="29">
        <v>42315</v>
      </c>
      <c r="H1451" s="30" t="s">
        <v>5884</v>
      </c>
      <c r="I1451" s="16" t="str">
        <f t="shared" si="22"/>
        <v>USA_AVL-Mount Mercy C</v>
      </c>
    </row>
    <row r="1452" spans="1:9" ht="16">
      <c r="A1452" s="28" t="s">
        <v>9457</v>
      </c>
      <c r="B1452" s="28" t="s">
        <v>9758</v>
      </c>
      <c r="C1452" s="28" t="s">
        <v>9759</v>
      </c>
      <c r="D1452" s="28" t="s">
        <v>9760</v>
      </c>
      <c r="E1452" s="28" t="s">
        <v>9468</v>
      </c>
      <c r="F1452" s="28" t="s">
        <v>3643</v>
      </c>
      <c r="G1452" s="29">
        <v>42315</v>
      </c>
      <c r="H1452" s="30" t="s">
        <v>5884</v>
      </c>
      <c r="I1452" s="16" t="str">
        <f t="shared" si="22"/>
        <v>USA_AVU-Oglethorpe C</v>
      </c>
    </row>
    <row r="1453" spans="1:9" ht="16">
      <c r="A1453" s="28" t="s">
        <v>9457</v>
      </c>
      <c r="B1453" s="28" t="s">
        <v>9761</v>
      </c>
      <c r="C1453" s="28" t="s">
        <v>9762</v>
      </c>
      <c r="D1453" s="28" t="s">
        <v>9763</v>
      </c>
      <c r="E1453" s="28" t="s">
        <v>9764</v>
      </c>
      <c r="F1453" s="28" t="s">
        <v>3643</v>
      </c>
      <c r="G1453" s="29">
        <v>42315</v>
      </c>
      <c r="H1453" s="30" t="s">
        <v>5884</v>
      </c>
      <c r="I1453" s="16" t="str">
        <f t="shared" si="22"/>
        <v>USA_AVV-Loretto Heights C</v>
      </c>
    </row>
    <row r="1454" spans="1:9" ht="16">
      <c r="A1454" s="28" t="s">
        <v>9457</v>
      </c>
      <c r="B1454" s="28" t="s">
        <v>9765</v>
      </c>
      <c r="C1454" s="28" t="s">
        <v>9766</v>
      </c>
      <c r="D1454" s="28" t="s">
        <v>9767</v>
      </c>
      <c r="E1454" s="28" t="s">
        <v>3497</v>
      </c>
      <c r="F1454" s="28" t="s">
        <v>3643</v>
      </c>
      <c r="G1454" s="29">
        <v>42315</v>
      </c>
      <c r="H1454" s="30" t="s">
        <v>5884</v>
      </c>
      <c r="I1454" s="16" t="str">
        <f t="shared" si="22"/>
        <v>USA_AVY-Mount Alvernia C</v>
      </c>
    </row>
    <row r="1455" spans="1:9" ht="16">
      <c r="A1455" s="28" t="s">
        <v>9457</v>
      </c>
      <c r="B1455" s="28" t="s">
        <v>9768</v>
      </c>
      <c r="C1455" s="28" t="s">
        <v>9769</v>
      </c>
      <c r="D1455" s="28" t="s">
        <v>9770</v>
      </c>
      <c r="E1455" s="28" t="s">
        <v>9693</v>
      </c>
      <c r="F1455" s="28" t="s">
        <v>3643</v>
      </c>
      <c r="G1455" s="29">
        <v>42315</v>
      </c>
      <c r="H1455" s="30" t="s">
        <v>5884</v>
      </c>
      <c r="I1455" s="16" t="str">
        <f t="shared" si="22"/>
        <v>USA_AVZ-Mount Angel Sem</v>
      </c>
    </row>
    <row r="1456" spans="1:9" ht="16">
      <c r="A1456" s="28" t="s">
        <v>9457</v>
      </c>
      <c r="B1456" s="28" t="s">
        <v>9771</v>
      </c>
      <c r="C1456" s="28" t="s">
        <v>9772</v>
      </c>
      <c r="D1456" s="28" t="s">
        <v>9773</v>
      </c>
      <c r="E1456" s="28" t="s">
        <v>9460</v>
      </c>
      <c r="F1456" s="28" t="s">
        <v>3643</v>
      </c>
      <c r="G1456" s="29">
        <v>42315</v>
      </c>
      <c r="H1456" s="30" t="s">
        <v>5884</v>
      </c>
      <c r="I1456" s="16" t="str">
        <f t="shared" si="22"/>
        <v>USA_AWD-Swarthmore C</v>
      </c>
    </row>
    <row r="1457" spans="1:9" ht="16">
      <c r="A1457" s="28" t="s">
        <v>9457</v>
      </c>
      <c r="B1457" s="28" t="s">
        <v>9774</v>
      </c>
      <c r="C1457" s="28" t="s">
        <v>9775</v>
      </c>
      <c r="D1457" s="28" t="s">
        <v>9770</v>
      </c>
      <c r="E1457" s="28" t="s">
        <v>9693</v>
      </c>
      <c r="F1457" s="28" t="s">
        <v>3643</v>
      </c>
      <c r="G1457" s="29">
        <v>42315</v>
      </c>
      <c r="H1457" s="30" t="s">
        <v>5884</v>
      </c>
      <c r="I1457" s="16" t="str">
        <f t="shared" si="22"/>
        <v>USA_AWH-Mount Angel C</v>
      </c>
    </row>
    <row r="1458" spans="1:9" ht="16">
      <c r="A1458" s="28" t="s">
        <v>9457</v>
      </c>
      <c r="B1458" s="28" t="s">
        <v>9776</v>
      </c>
      <c r="C1458" s="28" t="s">
        <v>9777</v>
      </c>
      <c r="D1458" s="28" t="s">
        <v>9778</v>
      </c>
      <c r="E1458" s="28" t="s">
        <v>9519</v>
      </c>
      <c r="F1458" s="28" t="s">
        <v>3643</v>
      </c>
      <c r="G1458" s="29">
        <v>42315</v>
      </c>
      <c r="H1458" s="30" t="s">
        <v>5884</v>
      </c>
      <c r="I1458" s="16" t="str">
        <f t="shared" si="22"/>
        <v>USA_AWR-Barat C Of The Sacred Heart</v>
      </c>
    </row>
    <row r="1459" spans="1:9" ht="16">
      <c r="A1459" s="28" t="s">
        <v>9457</v>
      </c>
      <c r="B1459" s="28" t="s">
        <v>9779</v>
      </c>
      <c r="C1459" s="28" t="s">
        <v>9780</v>
      </c>
      <c r="D1459" s="28" t="s">
        <v>9781</v>
      </c>
      <c r="E1459" s="28" t="s">
        <v>9460</v>
      </c>
      <c r="F1459" s="28" t="s">
        <v>3643</v>
      </c>
      <c r="G1459" s="29">
        <v>42315</v>
      </c>
      <c r="H1459" s="30" t="s">
        <v>5884</v>
      </c>
      <c r="I1459" s="16" t="str">
        <f t="shared" si="22"/>
        <v>USA_AXJ-Chestnut Hill C</v>
      </c>
    </row>
    <row r="1460" spans="1:9" ht="16">
      <c r="A1460" s="28" t="s">
        <v>9457</v>
      </c>
      <c r="B1460" s="28" t="s">
        <v>9782</v>
      </c>
      <c r="C1460" s="28" t="s">
        <v>9783</v>
      </c>
      <c r="D1460" s="28" t="s">
        <v>7337</v>
      </c>
      <c r="E1460" s="28" t="s">
        <v>9465</v>
      </c>
      <c r="F1460" s="28" t="s">
        <v>3643</v>
      </c>
      <c r="G1460" s="29">
        <v>42315</v>
      </c>
      <c r="H1460" s="30" t="s">
        <v>5884</v>
      </c>
      <c r="I1460" s="16" t="str">
        <f t="shared" si="22"/>
        <v>USA_AXY-Polytechnic Inst Of Brooklyn</v>
      </c>
    </row>
    <row r="1461" spans="1:9" ht="16">
      <c r="A1461" s="28" t="s">
        <v>9457</v>
      </c>
      <c r="B1461" s="28" t="s">
        <v>9784</v>
      </c>
      <c r="C1461" s="28" t="s">
        <v>9785</v>
      </c>
      <c r="D1461" s="28" t="s">
        <v>7337</v>
      </c>
      <c r="E1461" s="28" t="s">
        <v>9465</v>
      </c>
      <c r="F1461" s="28" t="s">
        <v>3643</v>
      </c>
      <c r="G1461" s="29">
        <v>42315</v>
      </c>
      <c r="H1461" s="30" t="s">
        <v>5884</v>
      </c>
      <c r="I1461" s="16" t="str">
        <f t="shared" si="22"/>
        <v>USA_AYB-Polytechnic Inst Grad Center</v>
      </c>
    </row>
    <row r="1462" spans="1:9" ht="16">
      <c r="A1462" s="28" t="s">
        <v>9457</v>
      </c>
      <c r="B1462" s="28" t="s">
        <v>9786</v>
      </c>
      <c r="C1462" s="28" t="s">
        <v>9787</v>
      </c>
      <c r="D1462" s="28" t="s">
        <v>9788</v>
      </c>
      <c r="E1462" s="28" t="s">
        <v>9789</v>
      </c>
      <c r="F1462" s="28" t="s">
        <v>3643</v>
      </c>
      <c r="G1462" s="29">
        <v>42315</v>
      </c>
      <c r="H1462" s="30" t="s">
        <v>5884</v>
      </c>
      <c r="I1462" s="16" t="str">
        <f t="shared" si="22"/>
        <v>USA_AYV-Mount St Joseph C</v>
      </c>
    </row>
    <row r="1463" spans="1:9" ht="16">
      <c r="A1463" s="28" t="s">
        <v>9457</v>
      </c>
      <c r="B1463" s="28" t="s">
        <v>9790</v>
      </c>
      <c r="C1463" s="28" t="s">
        <v>9791</v>
      </c>
      <c r="D1463" s="28" t="s">
        <v>9792</v>
      </c>
      <c r="E1463" s="28" t="s">
        <v>9460</v>
      </c>
      <c r="F1463" s="28" t="s">
        <v>3643</v>
      </c>
      <c r="G1463" s="29">
        <v>42315</v>
      </c>
      <c r="H1463" s="30" t="s">
        <v>5884</v>
      </c>
      <c r="I1463" s="16" t="str">
        <f t="shared" si="22"/>
        <v>USA_AYW-Point Park C</v>
      </c>
    </row>
    <row r="1464" spans="1:9" ht="16">
      <c r="A1464" s="28" t="s">
        <v>9457</v>
      </c>
      <c r="B1464" s="28" t="s">
        <v>9793</v>
      </c>
      <c r="C1464" s="28" t="s">
        <v>9794</v>
      </c>
      <c r="D1464" s="28" t="s">
        <v>9795</v>
      </c>
      <c r="E1464" s="28" t="s">
        <v>9554</v>
      </c>
      <c r="F1464" s="28" t="s">
        <v>3643</v>
      </c>
      <c r="G1464" s="29">
        <v>42315</v>
      </c>
      <c r="H1464" s="30" t="s">
        <v>5884</v>
      </c>
      <c r="I1464" s="16" t="str">
        <f t="shared" si="22"/>
        <v>USA_AYZ-Fayetteville State C</v>
      </c>
    </row>
    <row r="1465" spans="1:9" ht="16">
      <c r="A1465" s="28" t="s">
        <v>9457</v>
      </c>
      <c r="B1465" s="28" t="s">
        <v>9796</v>
      </c>
      <c r="C1465" s="28" t="s">
        <v>9797</v>
      </c>
      <c r="D1465" s="28" t="s">
        <v>9798</v>
      </c>
      <c r="E1465" s="28" t="s">
        <v>9799</v>
      </c>
      <c r="F1465" s="28" t="s">
        <v>3643</v>
      </c>
      <c r="G1465" s="29">
        <v>42315</v>
      </c>
      <c r="H1465" s="30" t="s">
        <v>5884</v>
      </c>
      <c r="I1465" s="16" t="str">
        <f t="shared" si="22"/>
        <v>USA_AZA-Platte Valley Bible C</v>
      </c>
    </row>
    <row r="1466" spans="1:9" ht="16">
      <c r="A1466" s="28" t="s">
        <v>9457</v>
      </c>
      <c r="B1466" s="28" t="s">
        <v>9800</v>
      </c>
      <c r="C1466" s="28" t="s">
        <v>9801</v>
      </c>
      <c r="D1466" s="28" t="s">
        <v>9802</v>
      </c>
      <c r="E1466" s="28" t="s">
        <v>9725</v>
      </c>
      <c r="F1466" s="28" t="s">
        <v>3643</v>
      </c>
      <c r="G1466" s="29">
        <v>42315</v>
      </c>
      <c r="H1466" s="30" t="s">
        <v>5884</v>
      </c>
      <c r="I1466" s="16" t="str">
        <f t="shared" si="22"/>
        <v>USA_AZK-Mount St Mary'S C</v>
      </c>
    </row>
    <row r="1467" spans="1:9" ht="16">
      <c r="A1467" s="28" t="s">
        <v>9457</v>
      </c>
      <c r="B1467" s="28" t="s">
        <v>9803</v>
      </c>
      <c r="C1467" s="28" t="s">
        <v>9804</v>
      </c>
      <c r="D1467" s="28" t="s">
        <v>9802</v>
      </c>
      <c r="E1467" s="28" t="s">
        <v>9465</v>
      </c>
      <c r="F1467" s="28" t="s">
        <v>3643</v>
      </c>
      <c r="G1467" s="29">
        <v>42315</v>
      </c>
      <c r="H1467" s="30" t="s">
        <v>5884</v>
      </c>
      <c r="I1467" s="16" t="str">
        <f t="shared" si="22"/>
        <v>USA_AZL-Mount St Mary C</v>
      </c>
    </row>
    <row r="1468" spans="1:9" ht="16">
      <c r="A1468" s="28" t="s">
        <v>9457</v>
      </c>
      <c r="B1468" s="28" t="s">
        <v>9805</v>
      </c>
      <c r="C1468" s="28" t="s">
        <v>9806</v>
      </c>
      <c r="D1468" s="28" t="s">
        <v>9802</v>
      </c>
      <c r="E1468" s="28" t="s">
        <v>9477</v>
      </c>
      <c r="F1468" s="28" t="s">
        <v>3643</v>
      </c>
      <c r="G1468" s="29">
        <v>42315</v>
      </c>
      <c r="H1468" s="30" t="s">
        <v>5884</v>
      </c>
      <c r="I1468" s="16" t="str">
        <f t="shared" si="22"/>
        <v>USA_AZN-Mount St Marys C</v>
      </c>
    </row>
    <row r="1469" spans="1:9" ht="16">
      <c r="A1469" s="28" t="s">
        <v>9457</v>
      </c>
      <c r="B1469" s="28" t="s">
        <v>9807</v>
      </c>
      <c r="C1469" s="28" t="s">
        <v>9804</v>
      </c>
      <c r="D1469" s="28" t="s">
        <v>9802</v>
      </c>
      <c r="E1469" s="28" t="s">
        <v>9808</v>
      </c>
      <c r="F1469" s="28" t="s">
        <v>3643</v>
      </c>
      <c r="G1469" s="29">
        <v>42315</v>
      </c>
      <c r="H1469" s="30" t="s">
        <v>5884</v>
      </c>
      <c r="I1469" s="16" t="str">
        <f t="shared" si="22"/>
        <v>USA_AZT-Mount St Mary C</v>
      </c>
    </row>
    <row r="1470" spans="1:9" ht="16">
      <c r="A1470" s="28" t="s">
        <v>9457</v>
      </c>
      <c r="B1470" s="28" t="s">
        <v>9809</v>
      </c>
      <c r="C1470" s="28" t="s">
        <v>9810</v>
      </c>
      <c r="D1470" s="28" t="s">
        <v>9811</v>
      </c>
      <c r="E1470" s="28" t="s">
        <v>9494</v>
      </c>
      <c r="F1470" s="28" t="s">
        <v>3643</v>
      </c>
      <c r="G1470" s="29">
        <v>42315</v>
      </c>
      <c r="H1470" s="30" t="s">
        <v>5884</v>
      </c>
      <c r="I1470" s="16" t="str">
        <f t="shared" si="22"/>
        <v>USA_AZZ-Hampton Inst</v>
      </c>
    </row>
    <row r="1471" spans="1:9" ht="16">
      <c r="A1471" s="28" t="s">
        <v>9457</v>
      </c>
      <c r="B1471" s="28" t="s">
        <v>9812</v>
      </c>
      <c r="C1471" s="28" t="s">
        <v>9813</v>
      </c>
      <c r="D1471" s="28" t="s">
        <v>9814</v>
      </c>
      <c r="E1471" s="28" t="s">
        <v>9494</v>
      </c>
      <c r="F1471" s="28" t="s">
        <v>3643</v>
      </c>
      <c r="G1471" s="29">
        <v>42315</v>
      </c>
      <c r="H1471" s="30" t="s">
        <v>5884</v>
      </c>
      <c r="I1471" s="16" t="str">
        <f t="shared" si="22"/>
        <v>USA_BAC-Mount Vernon C</v>
      </c>
    </row>
    <row r="1472" spans="1:9" ht="16">
      <c r="A1472" s="28" t="s">
        <v>9457</v>
      </c>
      <c r="B1472" s="28" t="s">
        <v>9815</v>
      </c>
      <c r="C1472" s="28" t="s">
        <v>9816</v>
      </c>
      <c r="D1472" s="28" t="s">
        <v>9817</v>
      </c>
      <c r="E1472" s="28" t="s">
        <v>9494</v>
      </c>
      <c r="F1472" s="28" t="s">
        <v>3643</v>
      </c>
      <c r="G1472" s="29">
        <v>42315</v>
      </c>
      <c r="H1472" s="30" t="s">
        <v>5884</v>
      </c>
      <c r="I1472" s="16" t="str">
        <f t="shared" si="22"/>
        <v>USA_BAE-Capitol Inst Of Technology</v>
      </c>
    </row>
    <row r="1473" spans="1:9" ht="16">
      <c r="A1473" s="28" t="s">
        <v>9457</v>
      </c>
      <c r="B1473" s="28" t="s">
        <v>9818</v>
      </c>
      <c r="C1473" s="28" t="s">
        <v>9816</v>
      </c>
      <c r="D1473" s="28" t="s">
        <v>9817</v>
      </c>
      <c r="E1473" s="28" t="s">
        <v>9725</v>
      </c>
      <c r="F1473" s="28" t="s">
        <v>3643</v>
      </c>
      <c r="G1473" s="29">
        <v>42315</v>
      </c>
      <c r="H1473" s="30" t="s">
        <v>5884</v>
      </c>
      <c r="I1473" s="16" t="str">
        <f t="shared" si="22"/>
        <v>USA_BAF-Capitol Inst Of Technology</v>
      </c>
    </row>
    <row r="1474" spans="1:9" ht="16">
      <c r="A1474" s="28" t="s">
        <v>9457</v>
      </c>
      <c r="B1474" s="28" t="s">
        <v>9819</v>
      </c>
      <c r="C1474" s="28" t="s">
        <v>6259</v>
      </c>
      <c r="D1474" s="28" t="s">
        <v>6260</v>
      </c>
      <c r="E1474" s="28" t="s">
        <v>3497</v>
      </c>
      <c r="F1474" s="28" t="s">
        <v>3643</v>
      </c>
      <c r="G1474" s="29">
        <v>42315</v>
      </c>
      <c r="H1474" s="30" t="s">
        <v>5884</v>
      </c>
      <c r="I1474" s="16" t="str">
        <f t="shared" si="22"/>
        <v>USA_BAL-St Stephen'S C</v>
      </c>
    </row>
    <row r="1475" spans="1:9" ht="16">
      <c r="A1475" s="28" t="s">
        <v>9457</v>
      </c>
      <c r="B1475" s="28" t="s">
        <v>9820</v>
      </c>
      <c r="C1475" s="28" t="s">
        <v>9821</v>
      </c>
      <c r="D1475" s="28" t="s">
        <v>9822</v>
      </c>
      <c r="E1475" s="28" t="s">
        <v>9554</v>
      </c>
      <c r="F1475" s="28" t="s">
        <v>3643</v>
      </c>
      <c r="G1475" s="29">
        <v>42315</v>
      </c>
      <c r="H1475" s="30" t="s">
        <v>5884</v>
      </c>
      <c r="I1475" s="16" t="str">
        <f t="shared" si="22"/>
        <v>USA_BAT-Norht Carolina Sch Of The Arts</v>
      </c>
    </row>
    <row r="1476" spans="1:9" ht="16">
      <c r="A1476" s="28" t="s">
        <v>9457</v>
      </c>
      <c r="B1476" s="28" t="s">
        <v>9823</v>
      </c>
      <c r="C1476" s="28" t="s">
        <v>9824</v>
      </c>
      <c r="D1476" s="28" t="s">
        <v>9825</v>
      </c>
      <c r="E1476" s="28" t="s">
        <v>9561</v>
      </c>
      <c r="F1476" s="28" t="s">
        <v>3643</v>
      </c>
      <c r="G1476" s="29">
        <v>42315</v>
      </c>
      <c r="H1476" s="30" t="s">
        <v>5884</v>
      </c>
      <c r="I1476" s="16" t="str">
        <f t="shared" si="22"/>
        <v>USA_BAX-Mount Union C</v>
      </c>
    </row>
    <row r="1477" spans="1:9" ht="16">
      <c r="A1477" s="28" t="s">
        <v>9457</v>
      </c>
      <c r="B1477" s="28" t="s">
        <v>9826</v>
      </c>
      <c r="C1477" s="28" t="s">
        <v>9827</v>
      </c>
      <c r="D1477" s="28" t="s">
        <v>9828</v>
      </c>
      <c r="E1477" s="28" t="s">
        <v>9483</v>
      </c>
      <c r="F1477" s="28" t="s">
        <v>3643</v>
      </c>
      <c r="G1477" s="29">
        <v>42315</v>
      </c>
      <c r="H1477" s="30" t="s">
        <v>5884</v>
      </c>
      <c r="I1477" s="16" t="str">
        <f t="shared" ref="I1477:I1540" si="23">A1477&amp;"_"&amp;B1477&amp;"-"&amp;C1477</f>
        <v>USA_BAZ-Oblate C Of The Southwest</v>
      </c>
    </row>
    <row r="1478" spans="1:9" ht="16">
      <c r="A1478" s="28" t="s">
        <v>9457</v>
      </c>
      <c r="B1478" s="28" t="s">
        <v>9829</v>
      </c>
      <c r="C1478" s="28" t="s">
        <v>9830</v>
      </c>
      <c r="D1478" s="28" t="s">
        <v>9831</v>
      </c>
      <c r="E1478" s="28" t="s">
        <v>9568</v>
      </c>
      <c r="F1478" s="28" t="s">
        <v>3643</v>
      </c>
      <c r="G1478" s="29">
        <v>42315</v>
      </c>
      <c r="H1478" s="30" t="s">
        <v>5884</v>
      </c>
      <c r="I1478" s="16" t="str">
        <f t="shared" si="23"/>
        <v>USA_BBC-Mount St Paul C</v>
      </c>
    </row>
    <row r="1479" spans="1:9" ht="16">
      <c r="A1479" s="28" t="s">
        <v>9457</v>
      </c>
      <c r="B1479" s="28" t="s">
        <v>9832</v>
      </c>
      <c r="C1479" s="28" t="s">
        <v>9833</v>
      </c>
      <c r="D1479" s="28" t="s">
        <v>9834</v>
      </c>
      <c r="E1479" s="28" t="s">
        <v>9557</v>
      </c>
      <c r="F1479" s="28" t="s">
        <v>3643</v>
      </c>
      <c r="G1479" s="29">
        <v>42315</v>
      </c>
      <c r="H1479" s="30" t="s">
        <v>5884</v>
      </c>
      <c r="I1479" s="16" t="str">
        <f t="shared" si="23"/>
        <v>USA_BBQ-Mount St Scholastica C</v>
      </c>
    </row>
    <row r="1480" spans="1:9" ht="16">
      <c r="A1480" s="28" t="s">
        <v>9457</v>
      </c>
      <c r="B1480" s="28" t="s">
        <v>9835</v>
      </c>
      <c r="C1480" s="28" t="s">
        <v>9836</v>
      </c>
      <c r="D1480" s="28" t="s">
        <v>9837</v>
      </c>
      <c r="E1480" s="28" t="s">
        <v>9460</v>
      </c>
      <c r="F1480" s="28" t="s">
        <v>3643</v>
      </c>
      <c r="G1480" s="29">
        <v>42315</v>
      </c>
      <c r="H1480" s="30" t="s">
        <v>5884</v>
      </c>
      <c r="I1480" s="16" t="str">
        <f t="shared" si="23"/>
        <v>USA_BBR-Kutztown State C</v>
      </c>
    </row>
    <row r="1481" spans="1:9" ht="16">
      <c r="A1481" s="28" t="s">
        <v>9457</v>
      </c>
      <c r="B1481" s="28" t="s">
        <v>9838</v>
      </c>
      <c r="C1481" s="28" t="s">
        <v>9839</v>
      </c>
      <c r="D1481" s="28" t="s">
        <v>9840</v>
      </c>
      <c r="E1481" s="28" t="s">
        <v>9546</v>
      </c>
      <c r="F1481" s="28" t="s">
        <v>3643</v>
      </c>
      <c r="G1481" s="29">
        <v>42315</v>
      </c>
      <c r="H1481" s="30" t="s">
        <v>5884</v>
      </c>
      <c r="I1481" s="16" t="str">
        <f t="shared" si="23"/>
        <v>USA_BBU-Dakota Wesleyan U</v>
      </c>
    </row>
    <row r="1482" spans="1:9" ht="16">
      <c r="A1482" s="28" t="s">
        <v>9457</v>
      </c>
      <c r="B1482" s="28" t="s">
        <v>9841</v>
      </c>
      <c r="C1482" s="28" t="s">
        <v>9842</v>
      </c>
      <c r="D1482" s="28" t="s">
        <v>9842</v>
      </c>
      <c r="E1482" s="28" t="s">
        <v>9465</v>
      </c>
      <c r="F1482" s="28" t="s">
        <v>3643</v>
      </c>
      <c r="G1482" s="29">
        <v>42315</v>
      </c>
      <c r="H1482" s="30" t="s">
        <v>5884</v>
      </c>
      <c r="I1482" s="16" t="str">
        <f t="shared" si="23"/>
        <v>USA_BCB-Pratt Inst</v>
      </c>
    </row>
    <row r="1483" spans="1:9" ht="16">
      <c r="A1483" s="28" t="s">
        <v>9457</v>
      </c>
      <c r="B1483" s="28" t="s">
        <v>9843</v>
      </c>
      <c r="C1483" s="28" t="s">
        <v>9844</v>
      </c>
      <c r="D1483" s="28" t="s">
        <v>9845</v>
      </c>
      <c r="E1483" s="28" t="s">
        <v>9546</v>
      </c>
      <c r="F1483" s="28" t="s">
        <v>3643</v>
      </c>
      <c r="G1483" s="29">
        <v>42315</v>
      </c>
      <c r="H1483" s="30" t="s">
        <v>5884</v>
      </c>
      <c r="I1483" s="16" t="str">
        <f t="shared" si="23"/>
        <v>USA_BCC-Mount Marty C</v>
      </c>
    </row>
    <row r="1484" spans="1:9" ht="16">
      <c r="A1484" s="28" t="s">
        <v>9457</v>
      </c>
      <c r="B1484" s="28" t="s">
        <v>9846</v>
      </c>
      <c r="C1484" s="28" t="s">
        <v>9847</v>
      </c>
      <c r="D1484" s="28" t="s">
        <v>9848</v>
      </c>
      <c r="E1484" s="28" t="s">
        <v>9574</v>
      </c>
      <c r="F1484" s="28" t="s">
        <v>3643</v>
      </c>
      <c r="G1484" s="29">
        <v>42315</v>
      </c>
      <c r="H1484" s="30" t="s">
        <v>5884</v>
      </c>
      <c r="I1484" s="16" t="str">
        <f t="shared" si="23"/>
        <v>USA_BCD-Trenton State C</v>
      </c>
    </row>
    <row r="1485" spans="1:9" ht="16">
      <c r="A1485" s="28" t="s">
        <v>9457</v>
      </c>
      <c r="B1485" s="28" t="s">
        <v>9849</v>
      </c>
      <c r="C1485" s="28" t="s">
        <v>9850</v>
      </c>
      <c r="D1485" s="28" t="s">
        <v>9851</v>
      </c>
      <c r="E1485" s="28" t="s">
        <v>9568</v>
      </c>
      <c r="F1485" s="28" t="s">
        <v>3643</v>
      </c>
      <c r="G1485" s="29">
        <v>42315</v>
      </c>
      <c r="H1485" s="30" t="s">
        <v>5884</v>
      </c>
      <c r="I1485" s="16" t="str">
        <f t="shared" si="23"/>
        <v>USA_BCE-Stout State U Menomonie</v>
      </c>
    </row>
    <row r="1486" spans="1:9" ht="16">
      <c r="A1486" s="28" t="s">
        <v>9457</v>
      </c>
      <c r="B1486" s="28" t="s">
        <v>9852</v>
      </c>
      <c r="C1486" s="28" t="s">
        <v>9853</v>
      </c>
      <c r="D1486" s="28" t="s">
        <v>9851</v>
      </c>
      <c r="E1486" s="28" t="s">
        <v>9568</v>
      </c>
      <c r="F1486" s="28" t="s">
        <v>3643</v>
      </c>
      <c r="G1486" s="29">
        <v>42315</v>
      </c>
      <c r="H1486" s="30" t="s">
        <v>5884</v>
      </c>
      <c r="I1486" s="16" t="str">
        <f t="shared" si="23"/>
        <v>USA_BCG-Stout State U Barron County Ca</v>
      </c>
    </row>
    <row r="1487" spans="1:9" ht="16">
      <c r="A1487" s="28" t="s">
        <v>9457</v>
      </c>
      <c r="B1487" s="28" t="s">
        <v>9854</v>
      </c>
      <c r="C1487" s="28" t="s">
        <v>9855</v>
      </c>
      <c r="D1487" s="28" t="s">
        <v>9856</v>
      </c>
      <c r="E1487" s="28" t="s">
        <v>3600</v>
      </c>
      <c r="F1487" s="28" t="s">
        <v>3643</v>
      </c>
      <c r="G1487" s="29">
        <v>42315</v>
      </c>
      <c r="H1487" s="30" t="s">
        <v>5884</v>
      </c>
      <c r="I1487" s="16" t="str">
        <f t="shared" si="23"/>
        <v>USA_BCK-Minot State C</v>
      </c>
    </row>
    <row r="1488" spans="1:9" ht="16">
      <c r="A1488" s="28" t="s">
        <v>9457</v>
      </c>
      <c r="B1488" s="28" t="s">
        <v>9857</v>
      </c>
      <c r="C1488" s="28" t="s">
        <v>9858</v>
      </c>
      <c r="D1488" s="28" t="s">
        <v>9859</v>
      </c>
      <c r="E1488" s="28" t="s">
        <v>9568</v>
      </c>
      <c r="F1488" s="28" t="s">
        <v>3643</v>
      </c>
      <c r="G1488" s="29">
        <v>42315</v>
      </c>
      <c r="H1488" s="30" t="s">
        <v>5884</v>
      </c>
      <c r="I1488" s="16" t="str">
        <f t="shared" si="23"/>
        <v>USA_BDA-Mount Mary C</v>
      </c>
    </row>
    <row r="1489" spans="1:9" ht="16">
      <c r="A1489" s="28" t="s">
        <v>9457</v>
      </c>
      <c r="B1489" s="28" t="s">
        <v>9860</v>
      </c>
      <c r="C1489" s="28" t="s">
        <v>9861</v>
      </c>
      <c r="D1489" s="28" t="s">
        <v>9862</v>
      </c>
      <c r="E1489" s="28" t="s">
        <v>3497</v>
      </c>
      <c r="F1489" s="28" t="s">
        <v>3643</v>
      </c>
      <c r="G1489" s="29">
        <v>42315</v>
      </c>
      <c r="H1489" s="30" t="s">
        <v>5884</v>
      </c>
      <c r="I1489" s="16" t="str">
        <f t="shared" si="23"/>
        <v>USA_BDD-Mount Holyoke C</v>
      </c>
    </row>
    <row r="1490" spans="1:9" ht="16">
      <c r="A1490" s="28" t="s">
        <v>9457</v>
      </c>
      <c r="B1490" s="28" t="s">
        <v>9863</v>
      </c>
      <c r="C1490" s="28" t="s">
        <v>9864</v>
      </c>
      <c r="D1490" s="28" t="s">
        <v>9865</v>
      </c>
      <c r="E1490" s="28" t="s">
        <v>9483</v>
      </c>
      <c r="F1490" s="28" t="s">
        <v>3643</v>
      </c>
      <c r="G1490" s="29">
        <v>42315</v>
      </c>
      <c r="H1490" s="30" t="s">
        <v>5884</v>
      </c>
      <c r="I1490" s="16" t="str">
        <f t="shared" si="23"/>
        <v>USA_BDF-Texas A &amp; I U</v>
      </c>
    </row>
    <row r="1491" spans="1:9" ht="16">
      <c r="A1491" s="28" t="s">
        <v>9457</v>
      </c>
      <c r="B1491" s="28" t="s">
        <v>9866</v>
      </c>
      <c r="C1491" s="28" t="s">
        <v>9867</v>
      </c>
      <c r="D1491" s="28" t="s">
        <v>9867</v>
      </c>
      <c r="E1491" s="28" t="s">
        <v>9730</v>
      </c>
      <c r="F1491" s="28" t="s">
        <v>3643</v>
      </c>
      <c r="G1491" s="29">
        <v>42315</v>
      </c>
      <c r="H1491" s="30" t="s">
        <v>5884</v>
      </c>
      <c r="I1491" s="16" t="str">
        <f t="shared" si="23"/>
        <v>USA_BDG-Loras C</v>
      </c>
    </row>
    <row r="1492" spans="1:9" ht="16">
      <c r="A1492" s="28" t="s">
        <v>9457</v>
      </c>
      <c r="B1492" s="28" t="s">
        <v>9868</v>
      </c>
      <c r="C1492" s="28" t="s">
        <v>9869</v>
      </c>
      <c r="D1492" s="28" t="s">
        <v>9870</v>
      </c>
      <c r="E1492" s="28" t="s">
        <v>9725</v>
      </c>
      <c r="F1492" s="28" t="s">
        <v>3643</v>
      </c>
      <c r="G1492" s="29">
        <v>42315</v>
      </c>
      <c r="H1492" s="30" t="s">
        <v>5884</v>
      </c>
      <c r="I1492" s="16" t="str">
        <f t="shared" si="23"/>
        <v>USA_BDJ-Woodstock C</v>
      </c>
    </row>
    <row r="1493" spans="1:9" ht="16">
      <c r="A1493" s="28" t="s">
        <v>9457</v>
      </c>
      <c r="B1493" s="28" t="s">
        <v>9871</v>
      </c>
      <c r="C1493" s="28" t="s">
        <v>9872</v>
      </c>
      <c r="D1493" s="28" t="s">
        <v>9873</v>
      </c>
      <c r="E1493" s="28" t="s">
        <v>3600</v>
      </c>
      <c r="F1493" s="28" t="s">
        <v>3643</v>
      </c>
      <c r="G1493" s="29">
        <v>42315</v>
      </c>
      <c r="H1493" s="30" t="s">
        <v>5884</v>
      </c>
      <c r="I1493" s="16" t="str">
        <f t="shared" si="23"/>
        <v>USA_BDL-Jamestown C</v>
      </c>
    </row>
    <row r="1494" spans="1:9" ht="16">
      <c r="A1494" s="28" t="s">
        <v>9457</v>
      </c>
      <c r="B1494" s="28" t="s">
        <v>9874</v>
      </c>
      <c r="C1494" s="28" t="s">
        <v>9875</v>
      </c>
      <c r="D1494" s="28" t="s">
        <v>9875</v>
      </c>
      <c r="E1494" s="28" t="s">
        <v>3531</v>
      </c>
      <c r="F1494" s="28" t="s">
        <v>3643</v>
      </c>
      <c r="G1494" s="29">
        <v>42315</v>
      </c>
      <c r="H1494" s="30" t="s">
        <v>5884</v>
      </c>
      <c r="I1494" s="16" t="str">
        <f t="shared" si="23"/>
        <v>USA_BDP-Bates C</v>
      </c>
    </row>
    <row r="1495" spans="1:9" ht="16">
      <c r="A1495" s="28" t="s">
        <v>9457</v>
      </c>
      <c r="B1495" s="28" t="s">
        <v>9876</v>
      </c>
      <c r="C1495" s="28" t="s">
        <v>9877</v>
      </c>
      <c r="D1495" s="28" t="s">
        <v>9877</v>
      </c>
      <c r="E1495" s="28" t="s">
        <v>9468</v>
      </c>
      <c r="F1495" s="28" t="s">
        <v>3643</v>
      </c>
      <c r="G1495" s="29">
        <v>42315</v>
      </c>
      <c r="H1495" s="30" t="s">
        <v>5884</v>
      </c>
      <c r="I1495" s="16" t="str">
        <f t="shared" si="23"/>
        <v>USA_BDR-Augusta C</v>
      </c>
    </row>
    <row r="1496" spans="1:9" ht="16">
      <c r="A1496" s="28" t="s">
        <v>9457</v>
      </c>
      <c r="B1496" s="28" t="s">
        <v>9878</v>
      </c>
      <c r="C1496" s="28" t="s">
        <v>9879</v>
      </c>
      <c r="D1496" s="28" t="s">
        <v>9879</v>
      </c>
      <c r="E1496" s="28" t="s">
        <v>9494</v>
      </c>
      <c r="F1496" s="28" t="s">
        <v>3643</v>
      </c>
      <c r="G1496" s="29">
        <v>42315</v>
      </c>
      <c r="H1496" s="30" t="s">
        <v>5884</v>
      </c>
      <c r="I1496" s="16" t="str">
        <f t="shared" si="23"/>
        <v>USA_BDT-Madison C</v>
      </c>
    </row>
    <row r="1497" spans="1:9" ht="16">
      <c r="A1497" s="28" t="s">
        <v>9457</v>
      </c>
      <c r="B1497" s="28" t="s">
        <v>9880</v>
      </c>
      <c r="C1497" s="28" t="s">
        <v>9881</v>
      </c>
      <c r="D1497" s="28" t="s">
        <v>9882</v>
      </c>
      <c r="E1497" s="28" t="s">
        <v>3497</v>
      </c>
      <c r="F1497" s="28" t="s">
        <v>3643</v>
      </c>
      <c r="G1497" s="29">
        <v>42315</v>
      </c>
      <c r="H1497" s="30" t="s">
        <v>5884</v>
      </c>
      <c r="I1497" s="16" t="str">
        <f t="shared" si="23"/>
        <v>USA_BDU-Hampshire C</v>
      </c>
    </row>
    <row r="1498" spans="1:9" ht="16">
      <c r="A1498" s="28" t="s">
        <v>9457</v>
      </c>
      <c r="B1498" s="28" t="s">
        <v>9883</v>
      </c>
      <c r="C1498" s="28" t="s">
        <v>9884</v>
      </c>
      <c r="D1498" s="28" t="s">
        <v>9865</v>
      </c>
      <c r="E1498" s="28" t="s">
        <v>9483</v>
      </c>
      <c r="F1498" s="28" t="s">
        <v>3643</v>
      </c>
      <c r="G1498" s="29">
        <v>42315</v>
      </c>
      <c r="H1498" s="30" t="s">
        <v>5884</v>
      </c>
      <c r="I1498" s="16" t="str">
        <f t="shared" si="23"/>
        <v>USA_BDV-Texas A &amp; I U Corpus Christi</v>
      </c>
    </row>
    <row r="1499" spans="1:9" ht="16">
      <c r="A1499" s="28" t="s">
        <v>9457</v>
      </c>
      <c r="B1499" s="28" t="s">
        <v>9885</v>
      </c>
      <c r="C1499" s="28" t="s">
        <v>9886</v>
      </c>
      <c r="D1499" s="28" t="s">
        <v>9887</v>
      </c>
      <c r="E1499" s="28" t="s">
        <v>9605</v>
      </c>
      <c r="F1499" s="28" t="s">
        <v>3643</v>
      </c>
      <c r="G1499" s="29">
        <v>42315</v>
      </c>
      <c r="H1499" s="30" t="s">
        <v>5884</v>
      </c>
      <c r="I1499" s="16" t="str">
        <f t="shared" si="23"/>
        <v>USA_BDW-Davis And Elkins</v>
      </c>
    </row>
    <row r="1500" spans="1:9" ht="16">
      <c r="A1500" s="28" t="s">
        <v>9457</v>
      </c>
      <c r="B1500" s="28" t="s">
        <v>9888</v>
      </c>
      <c r="C1500" s="28" t="s">
        <v>9889</v>
      </c>
      <c r="D1500" s="28" t="s">
        <v>9889</v>
      </c>
      <c r="E1500" s="28" t="s">
        <v>3497</v>
      </c>
      <c r="F1500" s="28" t="s">
        <v>3643</v>
      </c>
      <c r="G1500" s="29">
        <v>42315</v>
      </c>
      <c r="H1500" s="30" t="s">
        <v>5884</v>
      </c>
      <c r="I1500" s="16" t="str">
        <f t="shared" si="23"/>
        <v>USA_BDX-Tufts U</v>
      </c>
    </row>
    <row r="1501" spans="1:9" ht="16">
      <c r="A1501" s="28" t="s">
        <v>9457</v>
      </c>
      <c r="B1501" s="28" t="s">
        <v>9890</v>
      </c>
      <c r="C1501" s="28" t="s">
        <v>9891</v>
      </c>
      <c r="D1501" s="28" t="s">
        <v>9891</v>
      </c>
      <c r="E1501" s="28" t="s">
        <v>9477</v>
      </c>
      <c r="F1501" s="28" t="s">
        <v>3643</v>
      </c>
      <c r="G1501" s="29">
        <v>42315</v>
      </c>
      <c r="H1501" s="30" t="s">
        <v>5884</v>
      </c>
      <c r="I1501" s="16" t="str">
        <f t="shared" si="23"/>
        <v>USA_BDY-Simpson C</v>
      </c>
    </row>
    <row r="1502" spans="1:9" ht="16">
      <c r="A1502" s="28" t="s">
        <v>9457</v>
      </c>
      <c r="B1502" s="28" t="s">
        <v>9892</v>
      </c>
      <c r="C1502" s="28" t="s">
        <v>6268</v>
      </c>
      <c r="D1502" s="28" t="s">
        <v>6268</v>
      </c>
      <c r="E1502" s="28" t="s">
        <v>9764</v>
      </c>
      <c r="F1502" s="28" t="s">
        <v>3643</v>
      </c>
      <c r="G1502" s="29">
        <v>42315</v>
      </c>
      <c r="H1502" s="30" t="s">
        <v>5884</v>
      </c>
      <c r="I1502" s="16" t="str">
        <f t="shared" si="23"/>
        <v>USA_BDZ-Regis C</v>
      </c>
    </row>
    <row r="1503" spans="1:9" ht="16">
      <c r="A1503" s="28" t="s">
        <v>9457</v>
      </c>
      <c r="B1503" s="28" t="s">
        <v>9893</v>
      </c>
      <c r="C1503" s="28" t="s">
        <v>9894</v>
      </c>
      <c r="D1503" s="28" t="s">
        <v>9894</v>
      </c>
      <c r="E1503" s="28" t="s">
        <v>9895</v>
      </c>
      <c r="F1503" s="28" t="s">
        <v>3643</v>
      </c>
      <c r="G1503" s="29">
        <v>42315</v>
      </c>
      <c r="H1503" s="30" t="s">
        <v>5884</v>
      </c>
      <c r="I1503" s="16" t="str">
        <f t="shared" si="23"/>
        <v>USA_BEA-Ricks C</v>
      </c>
    </row>
    <row r="1504" spans="1:9" ht="16">
      <c r="A1504" s="28" t="s">
        <v>9457</v>
      </c>
      <c r="B1504" s="28" t="s">
        <v>9896</v>
      </c>
      <c r="C1504" s="28" t="s">
        <v>9897</v>
      </c>
      <c r="D1504" s="28" t="s">
        <v>9898</v>
      </c>
      <c r="E1504" s="28" t="s">
        <v>9899</v>
      </c>
      <c r="F1504" s="28" t="s">
        <v>3643</v>
      </c>
      <c r="G1504" s="29">
        <v>42315</v>
      </c>
      <c r="H1504" s="30" t="s">
        <v>5884</v>
      </c>
      <c r="I1504" s="16" t="str">
        <f t="shared" si="23"/>
        <v>USA_BEB-Louisiana State U Medical Cent</v>
      </c>
    </row>
    <row r="1505" spans="1:9" ht="16">
      <c r="A1505" s="28" t="s">
        <v>9457</v>
      </c>
      <c r="B1505" s="28" t="s">
        <v>9900</v>
      </c>
      <c r="C1505" s="28" t="s">
        <v>9901</v>
      </c>
      <c r="D1505" s="28" t="s">
        <v>9898</v>
      </c>
      <c r="E1505" s="28" t="s">
        <v>9899</v>
      </c>
      <c r="F1505" s="28" t="s">
        <v>3643</v>
      </c>
      <c r="G1505" s="29">
        <v>42315</v>
      </c>
      <c r="H1505" s="30" t="s">
        <v>5884</v>
      </c>
      <c r="I1505" s="16" t="str">
        <f t="shared" si="23"/>
        <v>USA_BEC-Louisiana State U New Orleans</v>
      </c>
    </row>
    <row r="1506" spans="1:9" ht="16">
      <c r="A1506" s="28" t="s">
        <v>9457</v>
      </c>
      <c r="B1506" s="28" t="s">
        <v>9902</v>
      </c>
      <c r="C1506" s="28" t="s">
        <v>9903</v>
      </c>
      <c r="D1506" s="28" t="s">
        <v>9903</v>
      </c>
      <c r="E1506" s="28" t="s">
        <v>9611</v>
      </c>
      <c r="F1506" s="28" t="s">
        <v>3643</v>
      </c>
      <c r="G1506" s="29">
        <v>42315</v>
      </c>
      <c r="H1506" s="30" t="s">
        <v>5884</v>
      </c>
      <c r="I1506" s="16" t="str">
        <f t="shared" si="23"/>
        <v>USA_BED-Wabash C</v>
      </c>
    </row>
    <row r="1507" spans="1:9" ht="16">
      <c r="A1507" s="28" t="s">
        <v>9457</v>
      </c>
      <c r="B1507" s="28" t="s">
        <v>9904</v>
      </c>
      <c r="C1507" s="28" t="s">
        <v>9905</v>
      </c>
      <c r="D1507" s="28" t="s">
        <v>9905</v>
      </c>
      <c r="E1507" s="28" t="s">
        <v>9504</v>
      </c>
      <c r="F1507" s="28" t="s">
        <v>3643</v>
      </c>
      <c r="G1507" s="29">
        <v>42315</v>
      </c>
      <c r="H1507" s="30" t="s">
        <v>5884</v>
      </c>
      <c r="I1507" s="16" t="str">
        <f t="shared" si="23"/>
        <v>USA_BEE-Owosso C</v>
      </c>
    </row>
    <row r="1508" spans="1:9" ht="16">
      <c r="A1508" s="28" t="s">
        <v>9457</v>
      </c>
      <c r="B1508" s="28" t="s">
        <v>9906</v>
      </c>
      <c r="C1508" s="28" t="s">
        <v>9907</v>
      </c>
      <c r="D1508" s="28" t="s">
        <v>9907</v>
      </c>
      <c r="E1508" s="28" t="s">
        <v>9519</v>
      </c>
      <c r="F1508" s="28" t="s">
        <v>3643</v>
      </c>
      <c r="G1508" s="29">
        <v>42315</v>
      </c>
      <c r="H1508" s="30" t="s">
        <v>5884</v>
      </c>
      <c r="I1508" s="16" t="str">
        <f t="shared" si="23"/>
        <v>USA_BEG-Lewis C</v>
      </c>
    </row>
    <row r="1509" spans="1:9" ht="16">
      <c r="A1509" s="28" t="s">
        <v>9457</v>
      </c>
      <c r="B1509" s="28" t="s">
        <v>9908</v>
      </c>
      <c r="C1509" s="28" t="s">
        <v>9909</v>
      </c>
      <c r="D1509" s="28" t="s">
        <v>9909</v>
      </c>
      <c r="E1509" s="28" t="s">
        <v>9488</v>
      </c>
      <c r="F1509" s="28" t="s">
        <v>3643</v>
      </c>
      <c r="G1509" s="29">
        <v>42315</v>
      </c>
      <c r="H1509" s="30" t="s">
        <v>5884</v>
      </c>
      <c r="I1509" s="16" t="str">
        <f t="shared" si="23"/>
        <v>USA_BEH-Jones C</v>
      </c>
    </row>
    <row r="1510" spans="1:9" ht="16">
      <c r="A1510" s="28" t="s">
        <v>9457</v>
      </c>
      <c r="B1510" s="28" t="s">
        <v>9910</v>
      </c>
      <c r="C1510" s="28" t="s">
        <v>9911</v>
      </c>
      <c r="D1510" s="28" t="s">
        <v>9911</v>
      </c>
      <c r="E1510" s="28" t="s">
        <v>9912</v>
      </c>
      <c r="F1510" s="28" t="s">
        <v>3643</v>
      </c>
      <c r="G1510" s="29">
        <v>42315</v>
      </c>
      <c r="H1510" s="30" t="s">
        <v>5884</v>
      </c>
      <c r="I1510" s="16" t="str">
        <f t="shared" si="23"/>
        <v>USA_BEJ-Clemson U</v>
      </c>
    </row>
    <row r="1511" spans="1:9" ht="16">
      <c r="A1511" s="28" t="s">
        <v>9457</v>
      </c>
      <c r="B1511" s="28" t="s">
        <v>9913</v>
      </c>
      <c r="C1511" s="28" t="s">
        <v>9914</v>
      </c>
      <c r="D1511" s="28" t="s">
        <v>9915</v>
      </c>
      <c r="E1511" s="28" t="s">
        <v>9554</v>
      </c>
      <c r="F1511" s="28" t="s">
        <v>3643</v>
      </c>
      <c r="G1511" s="29">
        <v>42315</v>
      </c>
      <c r="H1511" s="30" t="s">
        <v>5884</v>
      </c>
      <c r="I1511" s="16" t="str">
        <f t="shared" si="23"/>
        <v>USA_BEK-Johnson C Smith U</v>
      </c>
    </row>
    <row r="1512" spans="1:9" ht="16">
      <c r="A1512" s="28" t="s">
        <v>9457</v>
      </c>
      <c r="B1512" s="28" t="s">
        <v>6047</v>
      </c>
      <c r="C1512" s="28" t="s">
        <v>9916</v>
      </c>
      <c r="D1512" s="28" t="s">
        <v>9865</v>
      </c>
      <c r="E1512" s="28" t="s">
        <v>9483</v>
      </c>
      <c r="F1512" s="28" t="s">
        <v>3643</v>
      </c>
      <c r="G1512" s="29">
        <v>42315</v>
      </c>
      <c r="H1512" s="30" t="s">
        <v>5884</v>
      </c>
      <c r="I1512" s="16" t="str">
        <f t="shared" si="23"/>
        <v>USA_BEL-Texas A &amp; I U Laredo</v>
      </c>
    </row>
    <row r="1513" spans="1:9" ht="16">
      <c r="A1513" s="28" t="s">
        <v>9457</v>
      </c>
      <c r="B1513" s="28" t="s">
        <v>9917</v>
      </c>
      <c r="C1513" s="28" t="s">
        <v>9891</v>
      </c>
      <c r="D1513" s="28" t="s">
        <v>9891</v>
      </c>
      <c r="E1513" s="28" t="s">
        <v>9730</v>
      </c>
      <c r="F1513" s="28" t="s">
        <v>3643</v>
      </c>
      <c r="G1513" s="29">
        <v>42315</v>
      </c>
      <c r="H1513" s="30" t="s">
        <v>5884</v>
      </c>
      <c r="I1513" s="16" t="str">
        <f t="shared" si="23"/>
        <v>USA_BEN-Simpson C</v>
      </c>
    </row>
    <row r="1514" spans="1:9" ht="16">
      <c r="A1514" s="28" t="s">
        <v>9457</v>
      </c>
      <c r="B1514" s="28" t="s">
        <v>9918</v>
      </c>
      <c r="C1514" s="28" t="s">
        <v>6268</v>
      </c>
      <c r="D1514" s="28" t="s">
        <v>6268</v>
      </c>
      <c r="E1514" s="28" t="s">
        <v>3497</v>
      </c>
      <c r="F1514" s="28" t="s">
        <v>3643</v>
      </c>
      <c r="G1514" s="29">
        <v>42315</v>
      </c>
      <c r="H1514" s="30" t="s">
        <v>5884</v>
      </c>
      <c r="I1514" s="16" t="str">
        <f t="shared" si="23"/>
        <v>USA_BEP-Regis C</v>
      </c>
    </row>
    <row r="1515" spans="1:9" ht="16">
      <c r="A1515" s="28" t="s">
        <v>9457</v>
      </c>
      <c r="B1515" s="28" t="s">
        <v>9919</v>
      </c>
      <c r="C1515" s="28" t="s">
        <v>9920</v>
      </c>
      <c r="D1515" s="28" t="s">
        <v>9920</v>
      </c>
      <c r="E1515" s="28" t="s">
        <v>9921</v>
      </c>
      <c r="F1515" s="28" t="s">
        <v>3643</v>
      </c>
      <c r="G1515" s="29">
        <v>42315</v>
      </c>
      <c r="H1515" s="30" t="s">
        <v>5884</v>
      </c>
      <c r="I1515" s="16" t="str">
        <f t="shared" si="23"/>
        <v>USA_BEQ-Miles C</v>
      </c>
    </row>
    <row r="1516" spans="1:9" ht="16">
      <c r="A1516" s="28" t="s">
        <v>9457</v>
      </c>
      <c r="B1516" s="28" t="s">
        <v>9922</v>
      </c>
      <c r="C1516" s="28" t="s">
        <v>9923</v>
      </c>
      <c r="D1516" s="28" t="s">
        <v>9923</v>
      </c>
      <c r="E1516" s="28" t="s">
        <v>9477</v>
      </c>
      <c r="F1516" s="28" t="s">
        <v>3643</v>
      </c>
      <c r="G1516" s="29">
        <v>42315</v>
      </c>
      <c r="H1516" s="30" t="s">
        <v>5884</v>
      </c>
      <c r="I1516" s="16" t="str">
        <f t="shared" si="23"/>
        <v>USA_BER-Mills C</v>
      </c>
    </row>
    <row r="1517" spans="1:9" ht="16">
      <c r="A1517" s="28" t="s">
        <v>9457</v>
      </c>
      <c r="B1517" s="28" t="s">
        <v>9924</v>
      </c>
      <c r="C1517" s="28" t="s">
        <v>9925</v>
      </c>
      <c r="D1517" s="28" t="s">
        <v>9925</v>
      </c>
      <c r="E1517" s="28" t="s">
        <v>3497</v>
      </c>
      <c r="F1517" s="28" t="s">
        <v>3643</v>
      </c>
      <c r="G1517" s="29">
        <v>42315</v>
      </c>
      <c r="H1517" s="30" t="s">
        <v>5884</v>
      </c>
      <c r="I1517" s="16" t="str">
        <f t="shared" si="23"/>
        <v>USA_BET-Emerson C</v>
      </c>
    </row>
    <row r="1518" spans="1:9" ht="16">
      <c r="A1518" s="28" t="s">
        <v>9457</v>
      </c>
      <c r="B1518" s="28" t="s">
        <v>9926</v>
      </c>
      <c r="C1518" s="28" t="s">
        <v>9927</v>
      </c>
      <c r="D1518" s="28" t="s">
        <v>6270</v>
      </c>
      <c r="E1518" s="28" t="s">
        <v>9611</v>
      </c>
      <c r="F1518" s="28" t="s">
        <v>3643</v>
      </c>
      <c r="G1518" s="29">
        <v>42315</v>
      </c>
      <c r="H1518" s="30" t="s">
        <v>5884</v>
      </c>
      <c r="I1518" s="16" t="str">
        <f t="shared" si="23"/>
        <v>USA_BEU-Christian Theo Sem</v>
      </c>
    </row>
    <row r="1519" spans="1:9" ht="16">
      <c r="A1519" s="28" t="s">
        <v>9457</v>
      </c>
      <c r="B1519" s="28" t="s">
        <v>9928</v>
      </c>
      <c r="C1519" s="28" t="s">
        <v>9929</v>
      </c>
      <c r="D1519" s="28" t="s">
        <v>9898</v>
      </c>
      <c r="E1519" s="28" t="s">
        <v>9899</v>
      </c>
      <c r="F1519" s="28" t="s">
        <v>3643</v>
      </c>
      <c r="G1519" s="29">
        <v>42315</v>
      </c>
      <c r="H1519" s="30" t="s">
        <v>5884</v>
      </c>
      <c r="I1519" s="16" t="str">
        <f t="shared" si="23"/>
        <v>USA_BEW-Louisiana State U Alexandria</v>
      </c>
    </row>
    <row r="1520" spans="1:9" ht="16">
      <c r="A1520" s="28" t="s">
        <v>9457</v>
      </c>
      <c r="B1520" s="28" t="s">
        <v>9930</v>
      </c>
      <c r="C1520" s="28" t="s">
        <v>9931</v>
      </c>
      <c r="D1520" s="28" t="s">
        <v>9898</v>
      </c>
      <c r="E1520" s="28" t="s">
        <v>9899</v>
      </c>
      <c r="F1520" s="28" t="s">
        <v>3643</v>
      </c>
      <c r="G1520" s="29">
        <v>42315</v>
      </c>
      <c r="H1520" s="30" t="s">
        <v>5884</v>
      </c>
      <c r="I1520" s="16" t="str">
        <f t="shared" si="23"/>
        <v>USA_BEY-Louisiana Polytechnic Inst</v>
      </c>
    </row>
    <row r="1521" spans="1:9" ht="16">
      <c r="A1521" s="28" t="s">
        <v>9457</v>
      </c>
      <c r="B1521" s="28" t="s">
        <v>9932</v>
      </c>
      <c r="C1521" s="28" t="s">
        <v>9933</v>
      </c>
      <c r="D1521" s="28" t="s">
        <v>9933</v>
      </c>
      <c r="E1521" s="28" t="s">
        <v>9465</v>
      </c>
      <c r="F1521" s="28" t="s">
        <v>3643</v>
      </c>
      <c r="G1521" s="29">
        <v>42315</v>
      </c>
      <c r="H1521" s="30" t="s">
        <v>5884</v>
      </c>
      <c r="I1521" s="16" t="str">
        <f t="shared" si="23"/>
        <v>USA_BFE-Marist C</v>
      </c>
    </row>
    <row r="1522" spans="1:9" ht="16">
      <c r="A1522" s="28" t="s">
        <v>9457</v>
      </c>
      <c r="B1522" s="28" t="s">
        <v>9934</v>
      </c>
      <c r="C1522" s="28" t="s">
        <v>9935</v>
      </c>
      <c r="D1522" s="28" t="s">
        <v>9898</v>
      </c>
      <c r="E1522" s="28" t="s">
        <v>9899</v>
      </c>
      <c r="F1522" s="28" t="s">
        <v>3643</v>
      </c>
      <c r="G1522" s="29">
        <v>42315</v>
      </c>
      <c r="H1522" s="30" t="s">
        <v>5884</v>
      </c>
      <c r="I1522" s="16" t="str">
        <f t="shared" si="23"/>
        <v>USA_BFH-Louisiana C</v>
      </c>
    </row>
    <row r="1523" spans="1:9" ht="16">
      <c r="A1523" s="28" t="s">
        <v>9457</v>
      </c>
      <c r="B1523" s="28" t="s">
        <v>9936</v>
      </c>
      <c r="C1523" s="28" t="s">
        <v>9937</v>
      </c>
      <c r="D1523" s="28" t="s">
        <v>9937</v>
      </c>
      <c r="E1523" s="28" t="s">
        <v>9561</v>
      </c>
      <c r="F1523" s="28" t="s">
        <v>3643</v>
      </c>
      <c r="G1523" s="29">
        <v>42315</v>
      </c>
      <c r="H1523" s="30" t="s">
        <v>5884</v>
      </c>
      <c r="I1523" s="16" t="str">
        <f t="shared" si="23"/>
        <v>USA_BFJ-Denison U</v>
      </c>
    </row>
    <row r="1524" spans="1:9" ht="16">
      <c r="A1524" s="28" t="s">
        <v>9457</v>
      </c>
      <c r="B1524" s="28" t="s">
        <v>9938</v>
      </c>
      <c r="C1524" s="28" t="s">
        <v>9939</v>
      </c>
      <c r="D1524" s="28" t="s">
        <v>9940</v>
      </c>
      <c r="E1524" s="28" t="s">
        <v>9519</v>
      </c>
      <c r="F1524" s="28" t="s">
        <v>3643</v>
      </c>
      <c r="G1524" s="29">
        <v>42315</v>
      </c>
      <c r="H1524" s="30" t="s">
        <v>5884</v>
      </c>
      <c r="I1524" s="16" t="str">
        <f t="shared" si="23"/>
        <v>USA_BFM-Augustana C</v>
      </c>
    </row>
    <row r="1525" spans="1:9" ht="16">
      <c r="A1525" s="28" t="s">
        <v>9457</v>
      </c>
      <c r="B1525" s="28" t="s">
        <v>9941</v>
      </c>
      <c r="C1525" s="28" t="s">
        <v>9942</v>
      </c>
      <c r="D1525" s="28" t="s">
        <v>6270</v>
      </c>
      <c r="E1525" s="28" t="s">
        <v>9539</v>
      </c>
      <c r="F1525" s="28" t="s">
        <v>3643</v>
      </c>
      <c r="G1525" s="29">
        <v>42315</v>
      </c>
      <c r="H1525" s="30" t="s">
        <v>5884</v>
      </c>
      <c r="I1525" s="16" t="str">
        <f t="shared" si="23"/>
        <v>USA_BFN-Christian Brothers C</v>
      </c>
    </row>
    <row r="1526" spans="1:9" ht="16">
      <c r="A1526" s="28" t="s">
        <v>9457</v>
      </c>
      <c r="B1526" s="28" t="s">
        <v>9943</v>
      </c>
      <c r="C1526" s="28" t="s">
        <v>9944</v>
      </c>
      <c r="D1526" s="28" t="s">
        <v>6270</v>
      </c>
      <c r="E1526" s="28" t="s">
        <v>9477</v>
      </c>
      <c r="F1526" s="28" t="s">
        <v>3643</v>
      </c>
      <c r="G1526" s="29">
        <v>42315</v>
      </c>
      <c r="H1526" s="30" t="s">
        <v>5884</v>
      </c>
      <c r="I1526" s="16" t="str">
        <f t="shared" si="23"/>
        <v>USA_BFQ-Christian Heritage C</v>
      </c>
    </row>
    <row r="1527" spans="1:9" ht="16">
      <c r="A1527" s="28" t="s">
        <v>9457</v>
      </c>
      <c r="B1527" s="28" t="s">
        <v>9945</v>
      </c>
      <c r="C1527" s="28" t="s">
        <v>9946</v>
      </c>
      <c r="D1527" s="28" t="s">
        <v>9865</v>
      </c>
      <c r="E1527" s="28" t="s">
        <v>9483</v>
      </c>
      <c r="F1527" s="28" t="s">
        <v>3643</v>
      </c>
      <c r="G1527" s="29">
        <v>42315</v>
      </c>
      <c r="H1527" s="30" t="s">
        <v>5884</v>
      </c>
      <c r="I1527" s="16" t="str">
        <f t="shared" si="23"/>
        <v>USA_BFT-Texas A &amp; M</v>
      </c>
    </row>
    <row r="1528" spans="1:9" ht="16">
      <c r="A1528" s="28" t="s">
        <v>9457</v>
      </c>
      <c r="B1528" s="28" t="s">
        <v>9947</v>
      </c>
      <c r="C1528" s="28" t="s">
        <v>9948</v>
      </c>
      <c r="D1528" s="28" t="s">
        <v>9949</v>
      </c>
      <c r="E1528" s="28" t="s">
        <v>9519</v>
      </c>
      <c r="F1528" s="28" t="s">
        <v>3643</v>
      </c>
      <c r="G1528" s="29">
        <v>42315</v>
      </c>
      <c r="H1528" s="30" t="s">
        <v>5884</v>
      </c>
      <c r="I1528" s="16" t="str">
        <f t="shared" si="23"/>
        <v>USA_BFU-Aerospace Inst</v>
      </c>
    </row>
    <row r="1529" spans="1:9" ht="16">
      <c r="A1529" s="28" t="s">
        <v>9457</v>
      </c>
      <c r="B1529" s="28" t="s">
        <v>9950</v>
      </c>
      <c r="C1529" s="28" t="s">
        <v>9951</v>
      </c>
      <c r="D1529" s="28" t="s">
        <v>9952</v>
      </c>
      <c r="E1529" s="28" t="s">
        <v>9912</v>
      </c>
      <c r="F1529" s="28" t="s">
        <v>3643</v>
      </c>
      <c r="G1529" s="29">
        <v>42315</v>
      </c>
      <c r="H1529" s="30" t="s">
        <v>5884</v>
      </c>
      <c r="I1529" s="16" t="str">
        <f t="shared" si="23"/>
        <v>USA_BFV-Limestone C</v>
      </c>
    </row>
    <row r="1530" spans="1:9" ht="16">
      <c r="A1530" s="28" t="s">
        <v>9457</v>
      </c>
      <c r="B1530" s="28" t="s">
        <v>9953</v>
      </c>
      <c r="C1530" s="28" t="s">
        <v>9954</v>
      </c>
      <c r="D1530" s="28" t="s">
        <v>9954</v>
      </c>
      <c r="E1530" s="28" t="s">
        <v>9477</v>
      </c>
      <c r="F1530" s="28" t="s">
        <v>3643</v>
      </c>
      <c r="G1530" s="29">
        <v>42315</v>
      </c>
      <c r="H1530" s="30" t="s">
        <v>5884</v>
      </c>
      <c r="I1530" s="16" t="str">
        <f t="shared" si="23"/>
        <v>USA_BFW-Christ C</v>
      </c>
    </row>
    <row r="1531" spans="1:9" ht="16">
      <c r="A1531" s="28" t="s">
        <v>9457</v>
      </c>
      <c r="B1531" s="28" t="s">
        <v>9955</v>
      </c>
      <c r="C1531" s="28" t="s">
        <v>9956</v>
      </c>
      <c r="D1531" s="28" t="s">
        <v>9898</v>
      </c>
      <c r="E1531" s="28" t="s">
        <v>9899</v>
      </c>
      <c r="F1531" s="28" t="s">
        <v>3643</v>
      </c>
      <c r="G1531" s="29">
        <v>42315</v>
      </c>
      <c r="H1531" s="30" t="s">
        <v>5884</v>
      </c>
      <c r="I1531" s="16" t="str">
        <f t="shared" si="23"/>
        <v>USA_BFX-Louisiana State U Shreveport</v>
      </c>
    </row>
    <row r="1532" spans="1:9" ht="16">
      <c r="A1532" s="28" t="s">
        <v>9457</v>
      </c>
      <c r="B1532" s="28" t="s">
        <v>9957</v>
      </c>
      <c r="C1532" s="28" t="s">
        <v>9958</v>
      </c>
      <c r="D1532" s="28" t="s">
        <v>9958</v>
      </c>
      <c r="E1532" s="28" t="s">
        <v>9488</v>
      </c>
      <c r="F1532" s="28" t="s">
        <v>3643</v>
      </c>
      <c r="G1532" s="29">
        <v>42315</v>
      </c>
      <c r="H1532" s="30" t="s">
        <v>5884</v>
      </c>
      <c r="I1532" s="16" t="str">
        <f t="shared" si="23"/>
        <v>USA_BFZ-Stetson U</v>
      </c>
    </row>
    <row r="1533" spans="1:9" ht="16">
      <c r="A1533" s="28" t="s">
        <v>9457</v>
      </c>
      <c r="B1533" s="28" t="s">
        <v>9959</v>
      </c>
      <c r="C1533" s="28" t="s">
        <v>9960</v>
      </c>
      <c r="D1533" s="28" t="s">
        <v>9961</v>
      </c>
      <c r="E1533" s="28" t="s">
        <v>9504</v>
      </c>
      <c r="F1533" s="28" t="s">
        <v>3643</v>
      </c>
      <c r="G1533" s="29">
        <v>42315</v>
      </c>
      <c r="H1533" s="30" t="s">
        <v>5884</v>
      </c>
      <c r="I1533" s="16" t="str">
        <f t="shared" si="23"/>
        <v>USA_BGA-Hillsdale C</v>
      </c>
    </row>
    <row r="1534" spans="1:9" ht="16">
      <c r="A1534" s="28" t="s">
        <v>9457</v>
      </c>
      <c r="B1534" s="28" t="s">
        <v>9962</v>
      </c>
      <c r="C1534" s="28" t="s">
        <v>9963</v>
      </c>
      <c r="D1534" s="28" t="s">
        <v>9963</v>
      </c>
      <c r="E1534" s="28" t="s">
        <v>9460</v>
      </c>
      <c r="F1534" s="28" t="s">
        <v>3643</v>
      </c>
      <c r="G1534" s="29">
        <v>42315</v>
      </c>
      <c r="H1534" s="30" t="s">
        <v>5884</v>
      </c>
      <c r="I1534" s="16" t="str">
        <f t="shared" si="23"/>
        <v>USA_BGB-Dropsie C</v>
      </c>
    </row>
    <row r="1535" spans="1:9" ht="16">
      <c r="A1535" s="28" t="s">
        <v>9457</v>
      </c>
      <c r="B1535" s="28" t="s">
        <v>9964</v>
      </c>
      <c r="C1535" s="28" t="s">
        <v>9965</v>
      </c>
      <c r="D1535" s="28" t="s">
        <v>6270</v>
      </c>
      <c r="E1535" s="28" t="s">
        <v>9480</v>
      </c>
      <c r="F1535" s="28" t="s">
        <v>3643</v>
      </c>
      <c r="G1535" s="29">
        <v>42315</v>
      </c>
      <c r="H1535" s="30" t="s">
        <v>5884</v>
      </c>
      <c r="I1535" s="16" t="str">
        <f t="shared" si="23"/>
        <v>USA_BGG-Christian C</v>
      </c>
    </row>
    <row r="1536" spans="1:9" ht="16">
      <c r="A1536" s="28" t="s">
        <v>9457</v>
      </c>
      <c r="B1536" s="28" t="s">
        <v>9966</v>
      </c>
      <c r="C1536" s="28" t="s">
        <v>9967</v>
      </c>
      <c r="D1536" s="28" t="s">
        <v>9967</v>
      </c>
      <c r="E1536" s="28" t="s">
        <v>9561</v>
      </c>
      <c r="F1536" s="28" t="s">
        <v>3643</v>
      </c>
      <c r="G1536" s="29">
        <v>42315</v>
      </c>
      <c r="H1536" s="30" t="s">
        <v>5884</v>
      </c>
      <c r="I1536" s="16" t="str">
        <f t="shared" si="23"/>
        <v>USA_BGH-Bliss C</v>
      </c>
    </row>
    <row r="1537" spans="1:9" ht="16">
      <c r="A1537" s="28" t="s">
        <v>9457</v>
      </c>
      <c r="B1537" s="28" t="s">
        <v>9968</v>
      </c>
      <c r="C1537" s="28" t="s">
        <v>9969</v>
      </c>
      <c r="D1537" s="28" t="s">
        <v>9970</v>
      </c>
      <c r="E1537" s="28" t="s">
        <v>9725</v>
      </c>
      <c r="F1537" s="28" t="s">
        <v>3643</v>
      </c>
      <c r="G1537" s="29">
        <v>42315</v>
      </c>
      <c r="H1537" s="30" t="s">
        <v>5884</v>
      </c>
      <c r="I1537" s="16" t="str">
        <f t="shared" si="23"/>
        <v>USA_BGJ-Salisbury State C</v>
      </c>
    </row>
    <row r="1538" spans="1:9" ht="16">
      <c r="A1538" s="28" t="s">
        <v>9457</v>
      </c>
      <c r="B1538" s="28" t="s">
        <v>9971</v>
      </c>
      <c r="C1538" s="28" t="s">
        <v>9972</v>
      </c>
      <c r="D1538" s="28" t="s">
        <v>9973</v>
      </c>
      <c r="E1538" s="28" t="s">
        <v>9574</v>
      </c>
      <c r="F1538" s="28" t="s">
        <v>3643</v>
      </c>
      <c r="G1538" s="29">
        <v>42315</v>
      </c>
      <c r="H1538" s="30" t="s">
        <v>5884</v>
      </c>
      <c r="I1538" s="16" t="str">
        <f t="shared" si="23"/>
        <v>USA_BGK-Glassboro State C</v>
      </c>
    </row>
    <row r="1539" spans="1:9" ht="16">
      <c r="A1539" s="28" t="s">
        <v>9457</v>
      </c>
      <c r="B1539" s="28" t="s">
        <v>6104</v>
      </c>
      <c r="C1539" s="28" t="s">
        <v>9974</v>
      </c>
      <c r="D1539" s="28" t="s">
        <v>9974</v>
      </c>
      <c r="E1539" s="28" t="s">
        <v>9465</v>
      </c>
      <c r="F1539" s="28" t="s">
        <v>3643</v>
      </c>
      <c r="G1539" s="29">
        <v>42315</v>
      </c>
      <c r="H1539" s="30" t="s">
        <v>5884</v>
      </c>
      <c r="I1539" s="16" t="str">
        <f t="shared" si="23"/>
        <v>USA_BGR-Wells C</v>
      </c>
    </row>
    <row r="1540" spans="1:9" ht="16">
      <c r="A1540" s="28" t="s">
        <v>9457</v>
      </c>
      <c r="B1540" s="28" t="s">
        <v>9975</v>
      </c>
      <c r="C1540" s="28" t="s">
        <v>9976</v>
      </c>
      <c r="D1540" s="28" t="s">
        <v>9977</v>
      </c>
      <c r="E1540" s="28" t="s">
        <v>9611</v>
      </c>
      <c r="F1540" s="28" t="s">
        <v>3643</v>
      </c>
      <c r="G1540" s="29">
        <v>42315</v>
      </c>
      <c r="H1540" s="30" t="s">
        <v>5884</v>
      </c>
      <c r="I1540" s="16" t="str">
        <f t="shared" si="23"/>
        <v>USA_BGS-Tri-State C</v>
      </c>
    </row>
    <row r="1541" spans="1:9" ht="16">
      <c r="A1541" s="28" t="s">
        <v>9457</v>
      </c>
      <c r="B1541" s="28" t="s">
        <v>9978</v>
      </c>
      <c r="C1541" s="28" t="s">
        <v>9979</v>
      </c>
      <c r="D1541" s="28" t="s">
        <v>9980</v>
      </c>
      <c r="E1541" s="28" t="s">
        <v>9693</v>
      </c>
      <c r="F1541" s="28" t="s">
        <v>3643</v>
      </c>
      <c r="G1541" s="29">
        <v>42315</v>
      </c>
      <c r="H1541" s="30" t="s">
        <v>5884</v>
      </c>
      <c r="I1541" s="16" t="str">
        <f t="shared" ref="I1541:I1604" si="24">A1541&amp;"_"&amp;B1541&amp;"-"&amp;C1541</f>
        <v>USA_BGW-Lewis And Clark C</v>
      </c>
    </row>
    <row r="1542" spans="1:9" ht="16">
      <c r="A1542" s="28" t="s">
        <v>9457</v>
      </c>
      <c r="B1542" s="28" t="s">
        <v>9981</v>
      </c>
      <c r="C1542" s="28" t="s">
        <v>9982</v>
      </c>
      <c r="D1542" s="28" t="s">
        <v>9982</v>
      </c>
      <c r="E1542" s="28" t="s">
        <v>9483</v>
      </c>
      <c r="F1542" s="28" t="s">
        <v>3643</v>
      </c>
      <c r="G1542" s="29">
        <v>42315</v>
      </c>
      <c r="H1542" s="30" t="s">
        <v>5884</v>
      </c>
      <c r="I1542" s="16" t="str">
        <f t="shared" si="24"/>
        <v>USA_BHL-Texas C</v>
      </c>
    </row>
    <row r="1543" spans="1:9" ht="16">
      <c r="A1543" s="28" t="s">
        <v>9457</v>
      </c>
      <c r="B1543" s="28" t="s">
        <v>9983</v>
      </c>
      <c r="C1543" s="28" t="s">
        <v>9939</v>
      </c>
      <c r="D1543" s="28" t="s">
        <v>9940</v>
      </c>
      <c r="E1543" s="28" t="s">
        <v>9546</v>
      </c>
      <c r="F1543" s="28" t="s">
        <v>3643</v>
      </c>
      <c r="G1543" s="29">
        <v>42315</v>
      </c>
      <c r="H1543" s="30" t="s">
        <v>5884</v>
      </c>
      <c r="I1543" s="16" t="str">
        <f t="shared" si="24"/>
        <v>USA_BHZ-Augustana C</v>
      </c>
    </row>
    <row r="1544" spans="1:9" ht="16">
      <c r="A1544" s="28" t="s">
        <v>9457</v>
      </c>
      <c r="B1544" s="28" t="s">
        <v>9984</v>
      </c>
      <c r="C1544" s="28" t="s">
        <v>9985</v>
      </c>
      <c r="D1544" s="28" t="s">
        <v>9865</v>
      </c>
      <c r="E1544" s="28" t="s">
        <v>9483</v>
      </c>
      <c r="F1544" s="28" t="s">
        <v>3643</v>
      </c>
      <c r="G1544" s="29">
        <v>42315</v>
      </c>
      <c r="H1544" s="30" t="s">
        <v>5884</v>
      </c>
      <c r="I1544" s="16" t="str">
        <f t="shared" si="24"/>
        <v>USA_BJB-Texas A &amp; M U Bryan</v>
      </c>
    </row>
    <row r="1545" spans="1:9" ht="16">
      <c r="A1545" s="28" t="s">
        <v>9457</v>
      </c>
      <c r="B1545" s="28" t="s">
        <v>9986</v>
      </c>
      <c r="C1545" s="28" t="s">
        <v>9987</v>
      </c>
      <c r="D1545" s="28" t="s">
        <v>9898</v>
      </c>
      <c r="E1545" s="28" t="s">
        <v>9899</v>
      </c>
      <c r="F1545" s="28" t="s">
        <v>3643</v>
      </c>
      <c r="G1545" s="29">
        <v>42315</v>
      </c>
      <c r="H1545" s="30" t="s">
        <v>5884</v>
      </c>
      <c r="I1545" s="16" t="str">
        <f t="shared" si="24"/>
        <v>USA_BJC-Louisiana State U Baton Rouge</v>
      </c>
    </row>
    <row r="1546" spans="1:9" ht="16">
      <c r="A1546" s="28" t="s">
        <v>9457</v>
      </c>
      <c r="B1546" s="28" t="s">
        <v>9988</v>
      </c>
      <c r="C1546" s="28" t="s">
        <v>9989</v>
      </c>
      <c r="D1546" s="28" t="s">
        <v>9865</v>
      </c>
      <c r="E1546" s="28" t="s">
        <v>9483</v>
      </c>
      <c r="F1546" s="28" t="s">
        <v>3643</v>
      </c>
      <c r="G1546" s="29">
        <v>42315</v>
      </c>
      <c r="H1546" s="30" t="s">
        <v>5884</v>
      </c>
      <c r="I1546" s="16" t="str">
        <f t="shared" si="24"/>
        <v>USA_BJF-Texas A &amp; M U J Connally Techn</v>
      </c>
    </row>
    <row r="1547" spans="1:9" ht="16">
      <c r="A1547" s="28" t="s">
        <v>9457</v>
      </c>
      <c r="B1547" s="28" t="s">
        <v>9990</v>
      </c>
      <c r="C1547" s="28" t="s">
        <v>9991</v>
      </c>
      <c r="D1547" s="28" t="s">
        <v>9992</v>
      </c>
      <c r="E1547" s="28" t="s">
        <v>3497</v>
      </c>
      <c r="F1547" s="28" t="s">
        <v>3643</v>
      </c>
      <c r="G1547" s="29">
        <v>42315</v>
      </c>
      <c r="H1547" s="30" t="s">
        <v>5884</v>
      </c>
      <c r="I1547" s="16" t="str">
        <f t="shared" si="24"/>
        <v>USA_BJG-Berkshire Christian C</v>
      </c>
    </row>
    <row r="1548" spans="1:9" ht="16">
      <c r="A1548" s="28" t="s">
        <v>9457</v>
      </c>
      <c r="B1548" s="28" t="s">
        <v>9993</v>
      </c>
      <c r="C1548" s="28" t="s">
        <v>9994</v>
      </c>
      <c r="D1548" s="28" t="s">
        <v>9995</v>
      </c>
      <c r="E1548" s="28" t="s">
        <v>3497</v>
      </c>
      <c r="F1548" s="28" t="s">
        <v>3643</v>
      </c>
      <c r="G1548" s="29">
        <v>42315</v>
      </c>
      <c r="H1548" s="30" t="s">
        <v>5884</v>
      </c>
      <c r="I1548" s="16" t="str">
        <f t="shared" si="24"/>
        <v>USA_BJH-Marist C &amp; Sem</v>
      </c>
    </row>
    <row r="1549" spans="1:9" ht="16">
      <c r="A1549" s="28" t="s">
        <v>9457</v>
      </c>
      <c r="B1549" s="28" t="s">
        <v>9996</v>
      </c>
      <c r="C1549" s="28" t="s">
        <v>9997</v>
      </c>
      <c r="D1549" s="28" t="s">
        <v>9998</v>
      </c>
      <c r="E1549" s="28" t="s">
        <v>3497</v>
      </c>
      <c r="F1549" s="28" t="s">
        <v>3643</v>
      </c>
      <c r="G1549" s="29">
        <v>42315</v>
      </c>
      <c r="H1549" s="30" t="s">
        <v>5884</v>
      </c>
      <c r="I1549" s="16" t="str">
        <f t="shared" si="24"/>
        <v>USA_BJL-Tufts U Jackson C</v>
      </c>
    </row>
    <row r="1550" spans="1:9" ht="16">
      <c r="A1550" s="28" t="s">
        <v>9457</v>
      </c>
      <c r="B1550" s="28" t="s">
        <v>9999</v>
      </c>
      <c r="C1550" s="28" t="s">
        <v>10000</v>
      </c>
      <c r="D1550" s="28" t="s">
        <v>10001</v>
      </c>
      <c r="E1550" s="28" t="s">
        <v>9483</v>
      </c>
      <c r="F1550" s="28" t="s">
        <v>3643</v>
      </c>
      <c r="G1550" s="29">
        <v>42315</v>
      </c>
      <c r="H1550" s="30" t="s">
        <v>5884</v>
      </c>
      <c r="I1550" s="16" t="str">
        <f t="shared" si="24"/>
        <v>USA_BJN-Texas Woman'S U</v>
      </c>
    </row>
    <row r="1551" spans="1:9" ht="16">
      <c r="A1551" s="28" t="s">
        <v>9457</v>
      </c>
      <c r="B1551" s="28" t="s">
        <v>10002</v>
      </c>
      <c r="C1551" s="28" t="s">
        <v>10003</v>
      </c>
      <c r="D1551" s="28" t="s">
        <v>10003</v>
      </c>
      <c r="E1551" s="28" t="s">
        <v>3582</v>
      </c>
      <c r="F1551" s="28" t="s">
        <v>3643</v>
      </c>
      <c r="G1551" s="29">
        <v>42315</v>
      </c>
      <c r="H1551" s="30" t="s">
        <v>5884</v>
      </c>
      <c r="I1551" s="16" t="str">
        <f t="shared" si="24"/>
        <v>USA_BKM-Millsaps C</v>
      </c>
    </row>
    <row r="1552" spans="1:9" ht="16">
      <c r="A1552" s="28" t="s">
        <v>9457</v>
      </c>
      <c r="B1552" s="28" t="s">
        <v>10004</v>
      </c>
      <c r="C1552" s="28" t="s">
        <v>10005</v>
      </c>
      <c r="D1552" s="28" t="s">
        <v>10005</v>
      </c>
      <c r="E1552" s="28" t="s">
        <v>9465</v>
      </c>
      <c r="F1552" s="28" t="s">
        <v>3643</v>
      </c>
      <c r="G1552" s="29">
        <v>42315</v>
      </c>
      <c r="H1552" s="30" t="s">
        <v>5884</v>
      </c>
      <c r="I1552" s="16" t="str">
        <f t="shared" si="24"/>
        <v>USA_BKR-Canisius C</v>
      </c>
    </row>
    <row r="1553" spans="1:9" ht="16">
      <c r="A1553" s="28" t="s">
        <v>9457</v>
      </c>
      <c r="B1553" s="28" t="s">
        <v>10006</v>
      </c>
      <c r="C1553" s="28" t="s">
        <v>10007</v>
      </c>
      <c r="D1553" s="28" t="s">
        <v>10008</v>
      </c>
      <c r="E1553" s="28" t="s">
        <v>9480</v>
      </c>
      <c r="F1553" s="28" t="s">
        <v>3643</v>
      </c>
      <c r="G1553" s="29">
        <v>42315</v>
      </c>
      <c r="H1553" s="30" t="s">
        <v>5884</v>
      </c>
      <c r="I1553" s="16" t="str">
        <f t="shared" si="24"/>
        <v>USA_BKZ-Kirksville C Of Osteopathy &amp; S</v>
      </c>
    </row>
    <row r="1554" spans="1:9" ht="16">
      <c r="A1554" s="28" t="s">
        <v>9457</v>
      </c>
      <c r="B1554" s="28" t="s">
        <v>10009</v>
      </c>
      <c r="C1554" s="28" t="s">
        <v>10010</v>
      </c>
      <c r="D1554" s="28" t="s">
        <v>10011</v>
      </c>
      <c r="E1554" s="28" t="s">
        <v>9596</v>
      </c>
      <c r="F1554" s="28" t="s">
        <v>3643</v>
      </c>
      <c r="G1554" s="29">
        <v>42315</v>
      </c>
      <c r="H1554" s="30" t="s">
        <v>5884</v>
      </c>
      <c r="I1554" s="16" t="str">
        <f t="shared" si="24"/>
        <v>USA_BLB-Louisville Pres Theo Sem</v>
      </c>
    </row>
    <row r="1555" spans="1:9" ht="16">
      <c r="A1555" s="28" t="s">
        <v>9457</v>
      </c>
      <c r="B1555" s="28" t="s">
        <v>10012</v>
      </c>
      <c r="C1555" s="28" t="s">
        <v>10013</v>
      </c>
      <c r="D1555" s="28" t="s">
        <v>10014</v>
      </c>
      <c r="E1555" s="28" t="s">
        <v>9465</v>
      </c>
      <c r="F1555" s="28" t="s">
        <v>3643</v>
      </c>
      <c r="G1555" s="29">
        <v>42315</v>
      </c>
      <c r="H1555" s="30" t="s">
        <v>5884</v>
      </c>
      <c r="I1555" s="16" t="str">
        <f t="shared" si="24"/>
        <v>USA_BLF-Jewish Theo Sem Of America</v>
      </c>
    </row>
    <row r="1556" spans="1:9" ht="16">
      <c r="A1556" s="28" t="s">
        <v>9457</v>
      </c>
      <c r="B1556" s="28" t="s">
        <v>10015</v>
      </c>
      <c r="C1556" s="28" t="s">
        <v>10016</v>
      </c>
      <c r="D1556" s="28" t="s">
        <v>10017</v>
      </c>
      <c r="E1556" s="28" t="s">
        <v>9465</v>
      </c>
      <c r="F1556" s="28" t="s">
        <v>3643</v>
      </c>
      <c r="G1556" s="29">
        <v>42315</v>
      </c>
      <c r="H1556" s="30" t="s">
        <v>5884</v>
      </c>
      <c r="I1556" s="16" t="str">
        <f t="shared" si="24"/>
        <v>USA_BLQ-Mills C Of Education</v>
      </c>
    </row>
    <row r="1557" spans="1:9" ht="16">
      <c r="A1557" s="28" t="s">
        <v>9457</v>
      </c>
      <c r="B1557" s="28" t="s">
        <v>10018</v>
      </c>
      <c r="C1557" s="28" t="s">
        <v>10019</v>
      </c>
      <c r="D1557" s="28" t="s">
        <v>10020</v>
      </c>
      <c r="E1557" s="28" t="s">
        <v>9483</v>
      </c>
      <c r="F1557" s="28" t="s">
        <v>3643</v>
      </c>
      <c r="G1557" s="29">
        <v>42315</v>
      </c>
      <c r="H1557" s="30" t="s">
        <v>5884</v>
      </c>
      <c r="I1557" s="16" t="str">
        <f t="shared" si="24"/>
        <v>USA_BLY-Texas Lutheran C</v>
      </c>
    </row>
    <row r="1558" spans="1:9" ht="16">
      <c r="A1558" s="28" t="s">
        <v>9457</v>
      </c>
      <c r="B1558" s="28" t="s">
        <v>10021</v>
      </c>
      <c r="C1558" s="28" t="s">
        <v>10022</v>
      </c>
      <c r="D1558" s="28" t="s">
        <v>10023</v>
      </c>
      <c r="E1558" s="28" t="s">
        <v>9483</v>
      </c>
      <c r="F1558" s="28" t="s">
        <v>3643</v>
      </c>
      <c r="G1558" s="29">
        <v>42315</v>
      </c>
      <c r="H1558" s="30" t="s">
        <v>5884</v>
      </c>
      <c r="I1558" s="16" t="str">
        <f t="shared" si="24"/>
        <v>USA_BMD-Texas Technological C</v>
      </c>
    </row>
    <row r="1559" spans="1:9" ht="16">
      <c r="A1559" s="28" t="s">
        <v>9457</v>
      </c>
      <c r="B1559" s="28" t="s">
        <v>10024</v>
      </c>
      <c r="C1559" s="28" t="s">
        <v>10025</v>
      </c>
      <c r="D1559" s="28" t="s">
        <v>10026</v>
      </c>
      <c r="E1559" s="28" t="s">
        <v>9460</v>
      </c>
      <c r="F1559" s="28" t="s">
        <v>3643</v>
      </c>
      <c r="G1559" s="29">
        <v>42315</v>
      </c>
      <c r="H1559" s="30" t="s">
        <v>5884</v>
      </c>
      <c r="I1559" s="16" t="str">
        <f t="shared" si="24"/>
        <v>USA_BME-Pittsburgh Theo Sem</v>
      </c>
    </row>
    <row r="1560" spans="1:9" ht="16">
      <c r="A1560" s="28" t="s">
        <v>9457</v>
      </c>
      <c r="B1560" s="28" t="s">
        <v>6113</v>
      </c>
      <c r="C1560" s="28" t="s">
        <v>10027</v>
      </c>
      <c r="D1560" s="28" t="s">
        <v>10028</v>
      </c>
      <c r="E1560" s="28" t="s">
        <v>9483</v>
      </c>
      <c r="F1560" s="28" t="s">
        <v>3643</v>
      </c>
      <c r="G1560" s="29">
        <v>42315</v>
      </c>
      <c r="H1560" s="30" t="s">
        <v>5884</v>
      </c>
      <c r="I1560" s="16" t="str">
        <f t="shared" si="24"/>
        <v>USA_BMU-Texas Christian U Jarvis Chris</v>
      </c>
    </row>
    <row r="1561" spans="1:9" ht="16">
      <c r="A1561" s="28" t="s">
        <v>9457</v>
      </c>
      <c r="B1561" s="28" t="s">
        <v>10029</v>
      </c>
      <c r="C1561" s="28" t="s">
        <v>10030</v>
      </c>
      <c r="D1561" s="28" t="s">
        <v>10031</v>
      </c>
      <c r="E1561" s="28" t="s">
        <v>9488</v>
      </c>
      <c r="F1561" s="28" t="s">
        <v>3643</v>
      </c>
      <c r="G1561" s="29">
        <v>42315</v>
      </c>
      <c r="H1561" s="30" t="s">
        <v>5884</v>
      </c>
      <c r="I1561" s="16" t="str">
        <f t="shared" si="24"/>
        <v>USA_BNB-Jones C Miami Campus</v>
      </c>
    </row>
    <row r="1562" spans="1:9" ht="16">
      <c r="A1562" s="28" t="s">
        <v>9457</v>
      </c>
      <c r="B1562" s="28" t="s">
        <v>10032</v>
      </c>
      <c r="C1562" s="28" t="s">
        <v>10033</v>
      </c>
      <c r="D1562" s="28" t="s">
        <v>10028</v>
      </c>
      <c r="E1562" s="28" t="s">
        <v>9483</v>
      </c>
      <c r="F1562" s="28" t="s">
        <v>3643</v>
      </c>
      <c r="G1562" s="29">
        <v>42315</v>
      </c>
      <c r="H1562" s="30" t="s">
        <v>5884</v>
      </c>
      <c r="I1562" s="16" t="str">
        <f t="shared" si="24"/>
        <v>USA_BND-Texas Christian U</v>
      </c>
    </row>
    <row r="1563" spans="1:9" ht="16">
      <c r="A1563" s="28" t="s">
        <v>9457</v>
      </c>
      <c r="B1563" s="28" t="s">
        <v>10034</v>
      </c>
      <c r="C1563" s="28" t="s">
        <v>10035</v>
      </c>
      <c r="D1563" s="28" t="s">
        <v>10036</v>
      </c>
      <c r="E1563" s="28" t="s">
        <v>9725</v>
      </c>
      <c r="F1563" s="28" t="s">
        <v>3643</v>
      </c>
      <c r="G1563" s="29">
        <v>42315</v>
      </c>
      <c r="H1563" s="30" t="s">
        <v>5884</v>
      </c>
      <c r="I1563" s="16" t="str">
        <f t="shared" si="24"/>
        <v>USA_BNG-Johns Hopkins U</v>
      </c>
    </row>
    <row r="1564" spans="1:9" ht="16">
      <c r="A1564" s="28" t="s">
        <v>9457</v>
      </c>
      <c r="B1564" s="28" t="s">
        <v>10037</v>
      </c>
      <c r="C1564" s="28" t="s">
        <v>10038</v>
      </c>
      <c r="D1564" s="28" t="s">
        <v>10039</v>
      </c>
      <c r="E1564" s="28" t="s">
        <v>9483</v>
      </c>
      <c r="F1564" s="28" t="s">
        <v>3643</v>
      </c>
      <c r="G1564" s="29">
        <v>42315</v>
      </c>
      <c r="H1564" s="30" t="s">
        <v>5884</v>
      </c>
      <c r="I1564" s="16" t="str">
        <f t="shared" si="24"/>
        <v>USA_BNJ-Texas Wesleyan C</v>
      </c>
    </row>
    <row r="1565" spans="1:9" ht="16">
      <c r="A1565" s="28" t="s">
        <v>9457</v>
      </c>
      <c r="B1565" s="28" t="s">
        <v>10040</v>
      </c>
      <c r="C1565" s="28" t="s">
        <v>10041</v>
      </c>
      <c r="D1565" s="28" t="s">
        <v>10042</v>
      </c>
      <c r="E1565" s="28" t="s">
        <v>9488</v>
      </c>
      <c r="F1565" s="28" t="s">
        <v>3643</v>
      </c>
      <c r="G1565" s="29">
        <v>42315</v>
      </c>
      <c r="H1565" s="30" t="s">
        <v>5884</v>
      </c>
      <c r="I1565" s="16" t="str">
        <f t="shared" si="24"/>
        <v>USA_BNM-Jacksonville U</v>
      </c>
    </row>
    <row r="1566" spans="1:9" ht="16">
      <c r="A1566" s="28" t="s">
        <v>9457</v>
      </c>
      <c r="B1566" s="28" t="s">
        <v>10043</v>
      </c>
      <c r="C1566" s="28" t="s">
        <v>10044</v>
      </c>
      <c r="D1566" s="28" t="s">
        <v>10042</v>
      </c>
      <c r="E1566" s="28" t="s">
        <v>9483</v>
      </c>
      <c r="F1566" s="28" t="s">
        <v>3643</v>
      </c>
      <c r="G1566" s="29">
        <v>42315</v>
      </c>
      <c r="H1566" s="30" t="s">
        <v>5884</v>
      </c>
      <c r="I1566" s="16" t="str">
        <f t="shared" si="24"/>
        <v>USA_BNN-Jacksonville C</v>
      </c>
    </row>
    <row r="1567" spans="1:9" ht="16">
      <c r="A1567" s="28" t="s">
        <v>9457</v>
      </c>
      <c r="B1567" s="28" t="s">
        <v>10045</v>
      </c>
      <c r="C1567" s="28" t="s">
        <v>10046</v>
      </c>
      <c r="D1567" s="28" t="s">
        <v>10042</v>
      </c>
      <c r="E1567" s="28" t="s">
        <v>9921</v>
      </c>
      <c r="F1567" s="28" t="s">
        <v>3643</v>
      </c>
      <c r="G1567" s="29">
        <v>42315</v>
      </c>
      <c r="H1567" s="30" t="s">
        <v>5884</v>
      </c>
      <c r="I1567" s="16" t="str">
        <f t="shared" si="24"/>
        <v>USA_BNQ-Jacksonville State U</v>
      </c>
    </row>
    <row r="1568" spans="1:9" ht="16">
      <c r="A1568" s="28" t="s">
        <v>9457</v>
      </c>
      <c r="B1568" s="28" t="s">
        <v>10047</v>
      </c>
      <c r="C1568" s="28" t="s">
        <v>10048</v>
      </c>
      <c r="D1568" s="28" t="s">
        <v>10049</v>
      </c>
      <c r="E1568" s="28" t="s">
        <v>9460</v>
      </c>
      <c r="F1568" s="28" t="s">
        <v>3643</v>
      </c>
      <c r="G1568" s="29">
        <v>42315</v>
      </c>
      <c r="H1568" s="30" t="s">
        <v>5884</v>
      </c>
      <c r="I1568" s="16" t="str">
        <f t="shared" si="24"/>
        <v>USA_BNW-Pennsylvania State U Schuylkil</v>
      </c>
    </row>
    <row r="1569" spans="1:9" ht="16">
      <c r="A1569" s="28" t="s">
        <v>9457</v>
      </c>
      <c r="B1569" s="28" t="s">
        <v>10050</v>
      </c>
      <c r="C1569" s="28" t="s">
        <v>10051</v>
      </c>
      <c r="D1569" s="28" t="s">
        <v>10049</v>
      </c>
      <c r="E1569" s="28" t="s">
        <v>9460</v>
      </c>
      <c r="F1569" s="28" t="s">
        <v>3643</v>
      </c>
      <c r="G1569" s="29">
        <v>42315</v>
      </c>
      <c r="H1569" s="30" t="s">
        <v>5884</v>
      </c>
      <c r="I1569" s="16" t="str">
        <f t="shared" si="24"/>
        <v>USA_BNX-Pennsylvania State U Allentown</v>
      </c>
    </row>
    <row r="1570" spans="1:9" ht="16">
      <c r="A1570" s="28" t="s">
        <v>9457</v>
      </c>
      <c r="B1570" s="28" t="s">
        <v>10052</v>
      </c>
      <c r="C1570" s="28" t="s">
        <v>10053</v>
      </c>
      <c r="D1570" s="28" t="s">
        <v>10049</v>
      </c>
      <c r="E1570" s="28" t="s">
        <v>9460</v>
      </c>
      <c r="F1570" s="28" t="s">
        <v>3643</v>
      </c>
      <c r="G1570" s="29">
        <v>42315</v>
      </c>
      <c r="H1570" s="30" t="s">
        <v>5884</v>
      </c>
      <c r="I1570" s="16" t="str">
        <f t="shared" si="24"/>
        <v>USA_BNY-Pennsylvania State U Hazelton</v>
      </c>
    </row>
    <row r="1571" spans="1:9" ht="16">
      <c r="A1571" s="28" t="s">
        <v>9457</v>
      </c>
      <c r="B1571" s="28" t="s">
        <v>10054</v>
      </c>
      <c r="C1571" s="28" t="s">
        <v>10055</v>
      </c>
      <c r="D1571" s="28" t="s">
        <v>10049</v>
      </c>
      <c r="E1571" s="28" t="s">
        <v>9460</v>
      </c>
      <c r="F1571" s="28" t="s">
        <v>3643</v>
      </c>
      <c r="G1571" s="29">
        <v>42315</v>
      </c>
      <c r="H1571" s="30" t="s">
        <v>5884</v>
      </c>
      <c r="I1571" s="16" t="str">
        <f t="shared" si="24"/>
        <v>USA_BNZ-Pennsylvania State U Scranton</v>
      </c>
    </row>
    <row r="1572" spans="1:9" ht="16">
      <c r="A1572" s="28" t="s">
        <v>9457</v>
      </c>
      <c r="B1572" s="28" t="s">
        <v>10056</v>
      </c>
      <c r="C1572" s="28" t="s">
        <v>10057</v>
      </c>
      <c r="D1572" s="28" t="s">
        <v>10049</v>
      </c>
      <c r="E1572" s="28" t="s">
        <v>9460</v>
      </c>
      <c r="F1572" s="28" t="s">
        <v>3643</v>
      </c>
      <c r="G1572" s="29">
        <v>42315</v>
      </c>
      <c r="H1572" s="30" t="s">
        <v>5884</v>
      </c>
      <c r="I1572" s="16" t="str">
        <f t="shared" si="24"/>
        <v>USA_BPA-Pennsylvania State U Ogontz Ca</v>
      </c>
    </row>
    <row r="1573" spans="1:9" ht="16">
      <c r="A1573" s="28" t="s">
        <v>9457</v>
      </c>
      <c r="B1573" s="28" t="s">
        <v>10058</v>
      </c>
      <c r="C1573" s="28" t="s">
        <v>10059</v>
      </c>
      <c r="D1573" s="28" t="s">
        <v>10049</v>
      </c>
      <c r="E1573" s="28" t="s">
        <v>9460</v>
      </c>
      <c r="F1573" s="28" t="s">
        <v>3643</v>
      </c>
      <c r="G1573" s="29">
        <v>42315</v>
      </c>
      <c r="H1573" s="30" t="s">
        <v>5884</v>
      </c>
      <c r="I1573" s="16" t="str">
        <f t="shared" si="24"/>
        <v>USA_BPB-Pennsylvania State U Fayette C</v>
      </c>
    </row>
    <row r="1574" spans="1:9" ht="16">
      <c r="A1574" s="28" t="s">
        <v>9457</v>
      </c>
      <c r="B1574" s="28" t="s">
        <v>10060</v>
      </c>
      <c r="C1574" s="28" t="s">
        <v>10061</v>
      </c>
      <c r="D1574" s="28" t="s">
        <v>10049</v>
      </c>
      <c r="E1574" s="28" t="s">
        <v>9460</v>
      </c>
      <c r="F1574" s="28" t="s">
        <v>3643</v>
      </c>
      <c r="G1574" s="29">
        <v>42315</v>
      </c>
      <c r="H1574" s="30" t="s">
        <v>5884</v>
      </c>
      <c r="I1574" s="16" t="str">
        <f t="shared" si="24"/>
        <v>USA_BPC-Pennsylvania State U Wilkes-Ba</v>
      </c>
    </row>
    <row r="1575" spans="1:9" ht="16">
      <c r="A1575" s="28" t="s">
        <v>9457</v>
      </c>
      <c r="B1575" s="28" t="s">
        <v>10062</v>
      </c>
      <c r="C1575" s="28" t="s">
        <v>10063</v>
      </c>
      <c r="D1575" s="28" t="s">
        <v>10049</v>
      </c>
      <c r="E1575" s="28" t="s">
        <v>9460</v>
      </c>
      <c r="F1575" s="28" t="s">
        <v>3643</v>
      </c>
      <c r="G1575" s="29">
        <v>42315</v>
      </c>
      <c r="H1575" s="30" t="s">
        <v>5884</v>
      </c>
      <c r="I1575" s="16" t="str">
        <f t="shared" si="24"/>
        <v>USA_BPD-Pennsylvania State U Harrisbur</v>
      </c>
    </row>
    <row r="1576" spans="1:9" ht="16">
      <c r="A1576" s="28" t="s">
        <v>9457</v>
      </c>
      <c r="B1576" s="28" t="s">
        <v>10064</v>
      </c>
      <c r="C1576" s="28" t="s">
        <v>10065</v>
      </c>
      <c r="D1576" s="28" t="s">
        <v>10049</v>
      </c>
      <c r="E1576" s="28" t="s">
        <v>9460</v>
      </c>
      <c r="F1576" s="28" t="s">
        <v>3643</v>
      </c>
      <c r="G1576" s="29">
        <v>42315</v>
      </c>
      <c r="H1576" s="30" t="s">
        <v>5884</v>
      </c>
      <c r="I1576" s="16" t="str">
        <f t="shared" si="24"/>
        <v>USA_BPE-Pennsylvania State U Mckeespor</v>
      </c>
    </row>
    <row r="1577" spans="1:9" ht="16">
      <c r="A1577" s="28" t="s">
        <v>9457</v>
      </c>
      <c r="B1577" s="28" t="s">
        <v>10066</v>
      </c>
      <c r="C1577" s="28" t="s">
        <v>10067</v>
      </c>
      <c r="D1577" s="28" t="s">
        <v>10049</v>
      </c>
      <c r="E1577" s="28" t="s">
        <v>9460</v>
      </c>
      <c r="F1577" s="28" t="s">
        <v>3643</v>
      </c>
      <c r="G1577" s="29">
        <v>42315</v>
      </c>
      <c r="H1577" s="30" t="s">
        <v>5884</v>
      </c>
      <c r="I1577" s="16" t="str">
        <f t="shared" si="24"/>
        <v>USA_BPF-Pennsylvania State U Dubois Ca</v>
      </c>
    </row>
    <row r="1578" spans="1:9" ht="16">
      <c r="A1578" s="28" t="s">
        <v>9457</v>
      </c>
      <c r="B1578" s="28" t="s">
        <v>10068</v>
      </c>
      <c r="C1578" s="28" t="s">
        <v>10069</v>
      </c>
      <c r="D1578" s="28" t="s">
        <v>10049</v>
      </c>
      <c r="E1578" s="28" t="s">
        <v>9460</v>
      </c>
      <c r="F1578" s="28" t="s">
        <v>3643</v>
      </c>
      <c r="G1578" s="29">
        <v>42315</v>
      </c>
      <c r="H1578" s="30" t="s">
        <v>5884</v>
      </c>
      <c r="I1578" s="16" t="str">
        <f t="shared" si="24"/>
        <v>USA_BPG-Pennsylvania State U Berks Cam</v>
      </c>
    </row>
    <row r="1579" spans="1:9" ht="16">
      <c r="A1579" s="28" t="s">
        <v>9457</v>
      </c>
      <c r="B1579" s="28" t="s">
        <v>10070</v>
      </c>
      <c r="C1579" s="28" t="s">
        <v>10071</v>
      </c>
      <c r="D1579" s="28" t="s">
        <v>10049</v>
      </c>
      <c r="E1579" s="28" t="s">
        <v>9460</v>
      </c>
      <c r="F1579" s="28" t="s">
        <v>3643</v>
      </c>
      <c r="G1579" s="29">
        <v>42315</v>
      </c>
      <c r="H1579" s="30" t="s">
        <v>5884</v>
      </c>
      <c r="I1579" s="16" t="str">
        <f t="shared" si="24"/>
        <v>USA_BPK-Pennsylvania State U</v>
      </c>
    </row>
    <row r="1580" spans="1:9" ht="16">
      <c r="A1580" s="28" t="s">
        <v>9457</v>
      </c>
      <c r="B1580" s="28" t="s">
        <v>10072</v>
      </c>
      <c r="C1580" s="28" t="s">
        <v>10073</v>
      </c>
      <c r="D1580" s="28" t="s">
        <v>10049</v>
      </c>
      <c r="E1580" s="28" t="s">
        <v>9460</v>
      </c>
      <c r="F1580" s="28" t="s">
        <v>3643</v>
      </c>
      <c r="G1580" s="29">
        <v>42315</v>
      </c>
      <c r="H1580" s="30" t="s">
        <v>5884</v>
      </c>
      <c r="I1580" s="16" t="str">
        <f t="shared" si="24"/>
        <v>USA_BPN-Pennsylvania State U Shenango</v>
      </c>
    </row>
    <row r="1581" spans="1:9" ht="16">
      <c r="A1581" s="28" t="s">
        <v>9457</v>
      </c>
      <c r="B1581" s="28" t="s">
        <v>10074</v>
      </c>
      <c r="C1581" s="28" t="s">
        <v>10075</v>
      </c>
      <c r="D1581" s="28" t="s">
        <v>10049</v>
      </c>
      <c r="E1581" s="28" t="s">
        <v>9460</v>
      </c>
      <c r="F1581" s="28" t="s">
        <v>3643</v>
      </c>
      <c r="G1581" s="29">
        <v>42315</v>
      </c>
      <c r="H1581" s="30" t="s">
        <v>5884</v>
      </c>
      <c r="I1581" s="16" t="str">
        <f t="shared" si="24"/>
        <v>USA_BPP-Pennsylvania State U Altoona C</v>
      </c>
    </row>
    <row r="1582" spans="1:9" ht="16">
      <c r="A1582" s="28" t="s">
        <v>9457</v>
      </c>
      <c r="B1582" s="28" t="s">
        <v>10076</v>
      </c>
      <c r="C1582" s="28" t="s">
        <v>10077</v>
      </c>
      <c r="D1582" s="28" t="s">
        <v>10078</v>
      </c>
      <c r="E1582" s="28" t="s">
        <v>9596</v>
      </c>
      <c r="F1582" s="28" t="s">
        <v>3643</v>
      </c>
      <c r="G1582" s="29">
        <v>42315</v>
      </c>
      <c r="H1582" s="30" t="s">
        <v>5884</v>
      </c>
      <c r="I1582" s="16" t="str">
        <f t="shared" si="24"/>
        <v>USA_BPR-Transylvania C</v>
      </c>
    </row>
    <row r="1583" spans="1:9" ht="16">
      <c r="A1583" s="28" t="s">
        <v>9457</v>
      </c>
      <c r="B1583" s="28" t="s">
        <v>10079</v>
      </c>
      <c r="C1583" s="28" t="s">
        <v>10080</v>
      </c>
      <c r="D1583" s="28" t="s">
        <v>10049</v>
      </c>
      <c r="E1583" s="28" t="s">
        <v>9460</v>
      </c>
      <c r="F1583" s="28" t="s">
        <v>3643</v>
      </c>
      <c r="G1583" s="29">
        <v>42315</v>
      </c>
      <c r="H1583" s="30" t="s">
        <v>5884</v>
      </c>
      <c r="I1583" s="16" t="str">
        <f t="shared" si="24"/>
        <v>USA_BPS-Pennsylvania State U New Kensi</v>
      </c>
    </row>
    <row r="1584" spans="1:9" ht="16">
      <c r="A1584" s="28" t="s">
        <v>9457</v>
      </c>
      <c r="B1584" s="28" t="s">
        <v>10081</v>
      </c>
      <c r="C1584" s="28" t="s">
        <v>10082</v>
      </c>
      <c r="D1584" s="28" t="s">
        <v>10049</v>
      </c>
      <c r="E1584" s="28" t="s">
        <v>9460</v>
      </c>
      <c r="F1584" s="28" t="s">
        <v>3643</v>
      </c>
      <c r="G1584" s="29">
        <v>42315</v>
      </c>
      <c r="H1584" s="30" t="s">
        <v>5884</v>
      </c>
      <c r="I1584" s="16" t="str">
        <f t="shared" si="24"/>
        <v>USA_BPT-Pennsylvania State U Delaware</v>
      </c>
    </row>
    <row r="1585" spans="1:9" ht="16">
      <c r="A1585" s="28" t="s">
        <v>9457</v>
      </c>
      <c r="B1585" s="28" t="s">
        <v>10083</v>
      </c>
      <c r="C1585" s="28" t="s">
        <v>10084</v>
      </c>
      <c r="D1585" s="28" t="s">
        <v>10049</v>
      </c>
      <c r="E1585" s="28" t="s">
        <v>9460</v>
      </c>
      <c r="F1585" s="28" t="s">
        <v>3643</v>
      </c>
      <c r="G1585" s="29">
        <v>42315</v>
      </c>
      <c r="H1585" s="30" t="s">
        <v>5884</v>
      </c>
      <c r="I1585" s="16" t="str">
        <f t="shared" si="24"/>
        <v>USA_BPU-Pennsylvania State U Capital C</v>
      </c>
    </row>
    <row r="1586" spans="1:9" ht="16">
      <c r="A1586" s="28" t="s">
        <v>9457</v>
      </c>
      <c r="B1586" s="28" t="s">
        <v>10085</v>
      </c>
      <c r="C1586" s="28" t="s">
        <v>10086</v>
      </c>
      <c r="D1586" s="28" t="s">
        <v>10049</v>
      </c>
      <c r="E1586" s="28" t="s">
        <v>9460</v>
      </c>
      <c r="F1586" s="28" t="s">
        <v>3643</v>
      </c>
      <c r="G1586" s="29">
        <v>42315</v>
      </c>
      <c r="H1586" s="30" t="s">
        <v>5884</v>
      </c>
      <c r="I1586" s="16" t="str">
        <f t="shared" si="24"/>
        <v>USA_BPV-Pennsylvania C Of Optometry</v>
      </c>
    </row>
    <row r="1587" spans="1:9" ht="16">
      <c r="A1587" s="28" t="s">
        <v>9457</v>
      </c>
      <c r="B1587" s="28" t="s">
        <v>10087</v>
      </c>
      <c r="C1587" s="28" t="s">
        <v>10088</v>
      </c>
      <c r="D1587" s="28" t="s">
        <v>10049</v>
      </c>
      <c r="E1587" s="28" t="s">
        <v>9460</v>
      </c>
      <c r="F1587" s="28" t="s">
        <v>3643</v>
      </c>
      <c r="G1587" s="29">
        <v>42315</v>
      </c>
      <c r="H1587" s="30" t="s">
        <v>5884</v>
      </c>
      <c r="I1587" s="16" t="str">
        <f t="shared" si="24"/>
        <v>USA_BPW-Pennsylvania C Of Podiatry</v>
      </c>
    </row>
    <row r="1588" spans="1:9" ht="16">
      <c r="A1588" s="28" t="s">
        <v>9457</v>
      </c>
      <c r="B1588" s="28" t="s">
        <v>10089</v>
      </c>
      <c r="C1588" s="28" t="s">
        <v>10090</v>
      </c>
      <c r="D1588" s="28" t="s">
        <v>10049</v>
      </c>
      <c r="E1588" s="28" t="s">
        <v>9460</v>
      </c>
      <c r="F1588" s="28" t="s">
        <v>3643</v>
      </c>
      <c r="G1588" s="29">
        <v>42315</v>
      </c>
      <c r="H1588" s="30" t="s">
        <v>5884</v>
      </c>
      <c r="I1588" s="16" t="str">
        <f t="shared" si="24"/>
        <v>USA_BPX-Pennsylvania State U Mont Alto</v>
      </c>
    </row>
    <row r="1589" spans="1:9" ht="16">
      <c r="A1589" s="28" t="s">
        <v>9457</v>
      </c>
      <c r="B1589" s="28" t="s">
        <v>10091</v>
      </c>
      <c r="C1589" s="28" t="s">
        <v>10092</v>
      </c>
      <c r="D1589" s="28" t="s">
        <v>10049</v>
      </c>
      <c r="E1589" s="28" t="s">
        <v>9460</v>
      </c>
      <c r="F1589" s="28" t="s">
        <v>3643</v>
      </c>
      <c r="G1589" s="29">
        <v>42315</v>
      </c>
      <c r="H1589" s="30" t="s">
        <v>5884</v>
      </c>
      <c r="I1589" s="16" t="str">
        <f t="shared" si="24"/>
        <v>USA_BPY-Pennsylvania State U Beaver Ca</v>
      </c>
    </row>
    <row r="1590" spans="1:9" ht="16">
      <c r="A1590" s="28" t="s">
        <v>9457</v>
      </c>
      <c r="B1590" s="28" t="s">
        <v>10093</v>
      </c>
      <c r="C1590" s="28" t="s">
        <v>10094</v>
      </c>
      <c r="D1590" s="28" t="s">
        <v>10049</v>
      </c>
      <c r="E1590" s="28" t="s">
        <v>9460</v>
      </c>
      <c r="F1590" s="28" t="s">
        <v>3643</v>
      </c>
      <c r="G1590" s="29">
        <v>42315</v>
      </c>
      <c r="H1590" s="30" t="s">
        <v>5884</v>
      </c>
      <c r="I1590" s="16" t="str">
        <f t="shared" si="24"/>
        <v>USA_BQD-Pennsylvania State U Behrend C</v>
      </c>
    </row>
    <row r="1591" spans="1:9" ht="16">
      <c r="A1591" s="28" t="s">
        <v>9457</v>
      </c>
      <c r="B1591" s="28" t="s">
        <v>10095</v>
      </c>
      <c r="C1591" s="28" t="s">
        <v>10096</v>
      </c>
      <c r="D1591" s="28" t="s">
        <v>10049</v>
      </c>
      <c r="E1591" s="28" t="s">
        <v>9460</v>
      </c>
      <c r="F1591" s="28" t="s">
        <v>3643</v>
      </c>
      <c r="G1591" s="29">
        <v>42315</v>
      </c>
      <c r="H1591" s="30" t="s">
        <v>5884</v>
      </c>
      <c r="I1591" s="16" t="str">
        <f t="shared" si="24"/>
        <v>USA_BQE-Pennsylvania State U York Camp</v>
      </c>
    </row>
    <row r="1592" spans="1:9" ht="16">
      <c r="A1592" s="28" t="s">
        <v>9457</v>
      </c>
      <c r="B1592" s="28" t="s">
        <v>10097</v>
      </c>
      <c r="C1592" s="28" t="s">
        <v>10098</v>
      </c>
      <c r="D1592" s="28" t="s">
        <v>10099</v>
      </c>
      <c r="E1592" s="28" t="s">
        <v>9468</v>
      </c>
      <c r="F1592" s="28" t="s">
        <v>3643</v>
      </c>
      <c r="G1592" s="29">
        <v>42315</v>
      </c>
      <c r="H1592" s="30" t="s">
        <v>5884</v>
      </c>
      <c r="I1592" s="16" t="str">
        <f t="shared" si="24"/>
        <v>USA_BQF-U System Of Georgia</v>
      </c>
    </row>
    <row r="1593" spans="1:9" ht="16">
      <c r="A1593" s="28" t="s">
        <v>9457</v>
      </c>
      <c r="B1593" s="28" t="s">
        <v>10100</v>
      </c>
      <c r="C1593" s="28" t="s">
        <v>10101</v>
      </c>
      <c r="D1593" s="28" t="s">
        <v>10102</v>
      </c>
      <c r="E1593" s="28" t="s">
        <v>9460</v>
      </c>
      <c r="F1593" s="28" t="s">
        <v>3643</v>
      </c>
      <c r="G1593" s="29">
        <v>42315</v>
      </c>
      <c r="H1593" s="30" t="s">
        <v>5884</v>
      </c>
      <c r="I1593" s="16" t="str">
        <f t="shared" si="24"/>
        <v>USA_BQG-C Misericordia</v>
      </c>
    </row>
    <row r="1594" spans="1:9" ht="16">
      <c r="A1594" s="28" t="s">
        <v>9457</v>
      </c>
      <c r="B1594" s="28" t="s">
        <v>10103</v>
      </c>
      <c r="C1594" s="28" t="s">
        <v>10104</v>
      </c>
      <c r="D1594" s="28" t="s">
        <v>10105</v>
      </c>
      <c r="E1594" s="28" t="s">
        <v>9465</v>
      </c>
      <c r="F1594" s="28" t="s">
        <v>3643</v>
      </c>
      <c r="G1594" s="29">
        <v>42315</v>
      </c>
      <c r="H1594" s="30" t="s">
        <v>5884</v>
      </c>
      <c r="I1594" s="16" t="str">
        <f t="shared" si="24"/>
        <v>USA_BQJ-New Sch For Social Research</v>
      </c>
    </row>
    <row r="1595" spans="1:9" ht="16">
      <c r="A1595" s="28" t="s">
        <v>9457</v>
      </c>
      <c r="B1595" s="28" t="s">
        <v>10106</v>
      </c>
      <c r="C1595" s="28" t="s">
        <v>10107</v>
      </c>
      <c r="D1595" s="28" t="s">
        <v>10108</v>
      </c>
      <c r="E1595" s="28" t="s">
        <v>9477</v>
      </c>
      <c r="F1595" s="28" t="s">
        <v>3643</v>
      </c>
      <c r="G1595" s="29">
        <v>42315</v>
      </c>
      <c r="H1595" s="30" t="s">
        <v>5884</v>
      </c>
      <c r="I1595" s="16" t="str">
        <f t="shared" si="24"/>
        <v>USA_BQX-Marys Help C Of Nursing</v>
      </c>
    </row>
    <row r="1596" spans="1:9" ht="16">
      <c r="A1596" s="28" t="s">
        <v>9457</v>
      </c>
      <c r="B1596" s="28" t="s">
        <v>10109</v>
      </c>
      <c r="C1596" s="28" t="s">
        <v>10110</v>
      </c>
      <c r="D1596" s="28" t="s">
        <v>10111</v>
      </c>
      <c r="E1596" s="28" t="s">
        <v>9895</v>
      </c>
      <c r="F1596" s="28" t="s">
        <v>3643</v>
      </c>
      <c r="G1596" s="29">
        <v>42315</v>
      </c>
      <c r="H1596" s="30" t="s">
        <v>5884</v>
      </c>
      <c r="I1596" s="16" t="str">
        <f t="shared" si="24"/>
        <v>USA_BRB-Lewis-Clark Normal Sch</v>
      </c>
    </row>
    <row r="1597" spans="1:9" ht="16">
      <c r="A1597" s="28" t="s">
        <v>9457</v>
      </c>
      <c r="B1597" s="28" t="s">
        <v>10112</v>
      </c>
      <c r="C1597" s="28" t="s">
        <v>10113</v>
      </c>
      <c r="D1597" s="28" t="s">
        <v>10114</v>
      </c>
      <c r="E1597" s="28" t="s">
        <v>3497</v>
      </c>
      <c r="F1597" s="28" t="s">
        <v>3643</v>
      </c>
      <c r="G1597" s="29">
        <v>42315</v>
      </c>
      <c r="H1597" s="30" t="s">
        <v>5884</v>
      </c>
      <c r="I1597" s="16" t="str">
        <f t="shared" si="24"/>
        <v>USA_BRD-Regis C Framingham Campus</v>
      </c>
    </row>
    <row r="1598" spans="1:9" ht="16">
      <c r="A1598" s="28" t="s">
        <v>9457</v>
      </c>
      <c r="B1598" s="28" t="s">
        <v>10115</v>
      </c>
      <c r="C1598" s="28" t="s">
        <v>10116</v>
      </c>
      <c r="D1598" s="28" t="s">
        <v>10117</v>
      </c>
      <c r="E1598" s="28" t="s">
        <v>9477</v>
      </c>
      <c r="F1598" s="28" t="s">
        <v>3643</v>
      </c>
      <c r="G1598" s="29">
        <v>42315</v>
      </c>
      <c r="H1598" s="30" t="s">
        <v>5884</v>
      </c>
      <c r="I1598" s="16" t="str">
        <f t="shared" si="24"/>
        <v>USA_BRF-Ambassador C</v>
      </c>
    </row>
    <row r="1599" spans="1:9" ht="16">
      <c r="A1599" s="28" t="s">
        <v>9457</v>
      </c>
      <c r="B1599" s="28" t="s">
        <v>10118</v>
      </c>
      <c r="C1599" s="28" t="s">
        <v>10119</v>
      </c>
      <c r="D1599" s="28" t="s">
        <v>10120</v>
      </c>
      <c r="E1599" s="28" t="s">
        <v>9488</v>
      </c>
      <c r="F1599" s="28" t="s">
        <v>3643</v>
      </c>
      <c r="G1599" s="29">
        <v>42315</v>
      </c>
      <c r="H1599" s="30" t="s">
        <v>5884</v>
      </c>
      <c r="I1599" s="16" t="str">
        <f t="shared" si="24"/>
        <v>USA_BRH-Jones C Orlando Campus</v>
      </c>
    </row>
    <row r="1600" spans="1:9" ht="16">
      <c r="A1600" s="28" t="s">
        <v>9457</v>
      </c>
      <c r="B1600" s="28" t="s">
        <v>10121</v>
      </c>
      <c r="C1600" s="28" t="s">
        <v>10122</v>
      </c>
      <c r="D1600" s="28" t="s">
        <v>10123</v>
      </c>
      <c r="E1600" s="28" t="s">
        <v>9465</v>
      </c>
      <c r="F1600" s="28" t="s">
        <v>3643</v>
      </c>
      <c r="G1600" s="29">
        <v>42315</v>
      </c>
      <c r="H1600" s="30" t="s">
        <v>5884</v>
      </c>
      <c r="I1600" s="16" t="str">
        <f t="shared" si="24"/>
        <v>USA_BRJ-Rensselaer Polytechnic Inst</v>
      </c>
    </row>
    <row r="1601" spans="1:9" ht="16">
      <c r="A1601" s="28" t="s">
        <v>9457</v>
      </c>
      <c r="B1601" s="28" t="s">
        <v>10124</v>
      </c>
      <c r="C1601" s="28" t="s">
        <v>10125</v>
      </c>
      <c r="D1601" s="28" t="s">
        <v>10126</v>
      </c>
      <c r="E1601" s="28" t="s">
        <v>9468</v>
      </c>
      <c r="F1601" s="28" t="s">
        <v>3643</v>
      </c>
      <c r="G1601" s="29">
        <v>42315</v>
      </c>
      <c r="H1601" s="30" t="s">
        <v>5884</v>
      </c>
      <c r="I1601" s="16" t="str">
        <f t="shared" si="24"/>
        <v>USA_BRR-Agnes Scott C</v>
      </c>
    </row>
    <row r="1602" spans="1:9" ht="16">
      <c r="A1602" s="28" t="s">
        <v>9457</v>
      </c>
      <c r="B1602" s="28" t="s">
        <v>10127</v>
      </c>
      <c r="C1602" s="28" t="s">
        <v>10128</v>
      </c>
      <c r="D1602" s="28" t="s">
        <v>10129</v>
      </c>
      <c r="E1602" s="28" t="s">
        <v>9483</v>
      </c>
      <c r="F1602" s="28" t="s">
        <v>3643</v>
      </c>
      <c r="G1602" s="29">
        <v>42315</v>
      </c>
      <c r="H1602" s="30" t="s">
        <v>5884</v>
      </c>
      <c r="I1602" s="16" t="str">
        <f t="shared" si="24"/>
        <v>USA_BRT-Texas Southern U</v>
      </c>
    </row>
    <row r="1603" spans="1:9" ht="16">
      <c r="A1603" s="28" t="s">
        <v>9457</v>
      </c>
      <c r="B1603" s="28" t="s">
        <v>10130</v>
      </c>
      <c r="C1603" s="28" t="s">
        <v>10131</v>
      </c>
      <c r="D1603" s="28" t="s">
        <v>10132</v>
      </c>
      <c r="E1603" s="28" t="s">
        <v>3582</v>
      </c>
      <c r="F1603" s="28" t="s">
        <v>3643</v>
      </c>
      <c r="G1603" s="29">
        <v>42315</v>
      </c>
      <c r="H1603" s="30" t="s">
        <v>5884</v>
      </c>
      <c r="I1603" s="16" t="str">
        <f t="shared" si="24"/>
        <v>USA_BRU-Jackson State C</v>
      </c>
    </row>
    <row r="1604" spans="1:9" ht="16">
      <c r="A1604" s="28" t="s">
        <v>9457</v>
      </c>
      <c r="B1604" s="28" t="s">
        <v>10133</v>
      </c>
      <c r="C1604" s="28" t="s">
        <v>10134</v>
      </c>
      <c r="D1604" s="28" t="s">
        <v>10135</v>
      </c>
      <c r="E1604" s="28" t="s">
        <v>10136</v>
      </c>
      <c r="F1604" s="28" t="s">
        <v>3643</v>
      </c>
      <c r="G1604" s="29">
        <v>42315</v>
      </c>
      <c r="H1604" s="30" t="s">
        <v>5884</v>
      </c>
      <c r="I1604" s="16" t="str">
        <f t="shared" si="24"/>
        <v>USA_BRV-Johnson State C</v>
      </c>
    </row>
    <row r="1605" spans="1:9" ht="16">
      <c r="A1605" s="28" t="s">
        <v>9457</v>
      </c>
      <c r="B1605" s="28" t="s">
        <v>10137</v>
      </c>
      <c r="C1605" s="28" t="s">
        <v>10138</v>
      </c>
      <c r="D1605" s="28" t="s">
        <v>10139</v>
      </c>
      <c r="E1605" s="28" t="s">
        <v>9483</v>
      </c>
      <c r="F1605" s="28" t="s">
        <v>3643</v>
      </c>
      <c r="G1605" s="29">
        <v>42315</v>
      </c>
      <c r="H1605" s="30" t="s">
        <v>5884</v>
      </c>
      <c r="I1605" s="16" t="str">
        <f t="shared" ref="I1605:I1668" si="25">A1605&amp;"_"&amp;B1605&amp;"-"&amp;C1605</f>
        <v>USA_BSE-Texas Eastern U</v>
      </c>
    </row>
    <row r="1606" spans="1:9" ht="16">
      <c r="A1606" s="28" t="s">
        <v>9457</v>
      </c>
      <c r="B1606" s="28" t="s">
        <v>10140</v>
      </c>
      <c r="C1606" s="28" t="s">
        <v>10141</v>
      </c>
      <c r="D1606" s="28" t="s">
        <v>10141</v>
      </c>
      <c r="E1606" s="28" t="s">
        <v>10142</v>
      </c>
      <c r="F1606" s="28" t="s">
        <v>3643</v>
      </c>
      <c r="G1606" s="29">
        <v>42315</v>
      </c>
      <c r="H1606" s="30" t="s">
        <v>5884</v>
      </c>
      <c r="I1606" s="16" t="str">
        <f t="shared" si="25"/>
        <v>USA_BSG-Langston U</v>
      </c>
    </row>
    <row r="1607" spans="1:9" ht="16">
      <c r="A1607" s="28" t="s">
        <v>9457</v>
      </c>
      <c r="B1607" s="28" t="s">
        <v>10143</v>
      </c>
      <c r="C1607" s="28" t="s">
        <v>10144</v>
      </c>
      <c r="D1607" s="28" t="s">
        <v>10145</v>
      </c>
      <c r="E1607" s="28" t="s">
        <v>9568</v>
      </c>
      <c r="F1607" s="28" t="s">
        <v>3643</v>
      </c>
      <c r="G1607" s="29">
        <v>42315</v>
      </c>
      <c r="H1607" s="30" t="s">
        <v>5884</v>
      </c>
      <c r="I1607" s="16" t="str">
        <f t="shared" si="25"/>
        <v>USA_BSH-Madison Business C</v>
      </c>
    </row>
    <row r="1608" spans="1:9" ht="16">
      <c r="A1608" s="28" t="s">
        <v>9457</v>
      </c>
      <c r="B1608" s="28" t="s">
        <v>10146</v>
      </c>
      <c r="C1608" s="28" t="s">
        <v>10147</v>
      </c>
      <c r="D1608" s="28" t="s">
        <v>10147</v>
      </c>
      <c r="E1608" s="28" t="s">
        <v>10148</v>
      </c>
      <c r="F1608" s="28" t="s">
        <v>3643</v>
      </c>
      <c r="G1608" s="29">
        <v>42315</v>
      </c>
      <c r="H1608" s="30" t="s">
        <v>5884</v>
      </c>
      <c r="I1608" s="16" t="str">
        <f t="shared" si="25"/>
        <v>USA_BSR-Hendrix C</v>
      </c>
    </row>
    <row r="1609" spans="1:9" ht="16">
      <c r="A1609" s="28" t="s">
        <v>9457</v>
      </c>
      <c r="B1609" s="28" t="s">
        <v>10149</v>
      </c>
      <c r="C1609" s="28" t="s">
        <v>10150</v>
      </c>
      <c r="D1609" s="28" t="s">
        <v>10150</v>
      </c>
      <c r="E1609" s="28" t="s">
        <v>9912</v>
      </c>
      <c r="F1609" s="28" t="s">
        <v>3643</v>
      </c>
      <c r="G1609" s="29">
        <v>42315</v>
      </c>
      <c r="H1609" s="30" t="s">
        <v>5884</v>
      </c>
      <c r="I1609" s="16" t="str">
        <f t="shared" si="25"/>
        <v>USA_BSS-Coker C</v>
      </c>
    </row>
    <row r="1610" spans="1:9" ht="16">
      <c r="A1610" s="28" t="s">
        <v>9457</v>
      </c>
      <c r="B1610" s="28" t="s">
        <v>10151</v>
      </c>
      <c r="C1610" s="28" t="s">
        <v>10152</v>
      </c>
      <c r="D1610" s="28" t="s">
        <v>10152</v>
      </c>
      <c r="E1610" s="28" t="s">
        <v>9568</v>
      </c>
      <c r="F1610" s="28" t="s">
        <v>3643</v>
      </c>
      <c r="G1610" s="29">
        <v>42315</v>
      </c>
      <c r="H1610" s="30" t="s">
        <v>5884</v>
      </c>
      <c r="I1610" s="16" t="str">
        <f t="shared" si="25"/>
        <v>USA_BST-Alverno C</v>
      </c>
    </row>
    <row r="1611" spans="1:9" ht="16">
      <c r="A1611" s="28" t="s">
        <v>9457</v>
      </c>
      <c r="B1611" s="28" t="s">
        <v>10153</v>
      </c>
      <c r="C1611" s="28" t="s">
        <v>10154</v>
      </c>
      <c r="D1611" s="28" t="s">
        <v>10154</v>
      </c>
      <c r="E1611" s="28" t="s">
        <v>3497</v>
      </c>
      <c r="F1611" s="28" t="s">
        <v>3643</v>
      </c>
      <c r="G1611" s="29">
        <v>42315</v>
      </c>
      <c r="H1611" s="30" t="s">
        <v>5884</v>
      </c>
      <c r="I1611" s="16" t="str">
        <f t="shared" si="25"/>
        <v>USA_BSY-Amherst C</v>
      </c>
    </row>
    <row r="1612" spans="1:9" ht="16">
      <c r="A1612" s="28" t="s">
        <v>9457</v>
      </c>
      <c r="B1612" s="28" t="s">
        <v>10155</v>
      </c>
      <c r="C1612" s="28" t="s">
        <v>10156</v>
      </c>
      <c r="D1612" s="28" t="s">
        <v>10157</v>
      </c>
      <c r="E1612" s="28" t="s">
        <v>9561</v>
      </c>
      <c r="F1612" s="28" t="s">
        <v>3643</v>
      </c>
      <c r="G1612" s="29">
        <v>42315</v>
      </c>
      <c r="H1612" s="30" t="s">
        <v>5884</v>
      </c>
      <c r="I1612" s="16" t="str">
        <f t="shared" si="25"/>
        <v>USA_BTB-Otterbein C</v>
      </c>
    </row>
    <row r="1613" spans="1:9" ht="16">
      <c r="A1613" s="28" t="s">
        <v>9457</v>
      </c>
      <c r="B1613" s="28" t="s">
        <v>10158</v>
      </c>
      <c r="C1613" s="28" t="s">
        <v>8057</v>
      </c>
      <c r="D1613" s="28" t="s">
        <v>8057</v>
      </c>
      <c r="E1613" s="28" t="s">
        <v>9557</v>
      </c>
      <c r="F1613" s="28" t="s">
        <v>3643</v>
      </c>
      <c r="G1613" s="29">
        <v>42315</v>
      </c>
      <c r="H1613" s="30" t="s">
        <v>5884</v>
      </c>
      <c r="I1613" s="16" t="str">
        <f t="shared" si="25"/>
        <v>USA_BTC-Central C</v>
      </c>
    </row>
    <row r="1614" spans="1:9" ht="16">
      <c r="A1614" s="28" t="s">
        <v>9457</v>
      </c>
      <c r="B1614" s="28" t="s">
        <v>10159</v>
      </c>
      <c r="C1614" s="28" t="s">
        <v>10160</v>
      </c>
      <c r="D1614" s="28" t="s">
        <v>10160</v>
      </c>
      <c r="E1614" s="28" t="s">
        <v>9596</v>
      </c>
      <c r="F1614" s="28" t="s">
        <v>3643</v>
      </c>
      <c r="G1614" s="29">
        <v>42315</v>
      </c>
      <c r="H1614" s="30" t="s">
        <v>5884</v>
      </c>
      <c r="I1614" s="16" t="str">
        <f t="shared" si="25"/>
        <v>USA_BTD-Asbury C</v>
      </c>
    </row>
    <row r="1615" spans="1:9" ht="16">
      <c r="A1615" s="28" t="s">
        <v>9457</v>
      </c>
      <c r="B1615" s="28" t="s">
        <v>10161</v>
      </c>
      <c r="C1615" s="28" t="s">
        <v>10162</v>
      </c>
      <c r="D1615" s="28" t="s">
        <v>10163</v>
      </c>
      <c r="E1615" s="28" t="s">
        <v>9605</v>
      </c>
      <c r="F1615" s="28" t="s">
        <v>3643</v>
      </c>
      <c r="G1615" s="29">
        <v>42315</v>
      </c>
      <c r="H1615" s="30" t="s">
        <v>5884</v>
      </c>
      <c r="I1615" s="16" t="str">
        <f t="shared" si="25"/>
        <v>USA_BTH-Alderston Broaddus C</v>
      </c>
    </row>
    <row r="1616" spans="1:9" ht="16">
      <c r="A1616" s="28" t="s">
        <v>9457</v>
      </c>
      <c r="B1616" s="28" t="s">
        <v>10164</v>
      </c>
      <c r="C1616" s="28" t="s">
        <v>10165</v>
      </c>
      <c r="D1616" s="28" t="s">
        <v>10165</v>
      </c>
      <c r="E1616" s="28" t="s">
        <v>9568</v>
      </c>
      <c r="F1616" s="28" t="s">
        <v>3643</v>
      </c>
      <c r="G1616" s="29">
        <v>42315</v>
      </c>
      <c r="H1616" s="30" t="s">
        <v>5884</v>
      </c>
      <c r="I1616" s="16" t="str">
        <f t="shared" si="25"/>
        <v>USA_BTJ-Viterbo C</v>
      </c>
    </row>
    <row r="1617" spans="1:9" ht="16">
      <c r="A1617" s="28" t="s">
        <v>9457</v>
      </c>
      <c r="B1617" s="28" t="s">
        <v>10166</v>
      </c>
      <c r="C1617" s="28" t="s">
        <v>10167</v>
      </c>
      <c r="D1617" s="28" t="s">
        <v>10167</v>
      </c>
      <c r="E1617" s="28" t="s">
        <v>9574</v>
      </c>
      <c r="F1617" s="28" t="s">
        <v>3643</v>
      </c>
      <c r="G1617" s="29">
        <v>42315</v>
      </c>
      <c r="H1617" s="30" t="s">
        <v>5884</v>
      </c>
      <c r="I1617" s="16" t="str">
        <f t="shared" si="25"/>
        <v>USA_BTK-Rider C</v>
      </c>
    </row>
    <row r="1618" spans="1:9" ht="16">
      <c r="A1618" s="28" t="s">
        <v>9457</v>
      </c>
      <c r="B1618" s="28" t="s">
        <v>10168</v>
      </c>
      <c r="C1618" s="28" t="s">
        <v>10169</v>
      </c>
      <c r="D1618" s="28" t="s">
        <v>10169</v>
      </c>
      <c r="E1618" s="28" t="s">
        <v>9921</v>
      </c>
      <c r="F1618" s="28" t="s">
        <v>3643</v>
      </c>
      <c r="G1618" s="29">
        <v>42315</v>
      </c>
      <c r="H1618" s="30" t="s">
        <v>5884</v>
      </c>
      <c r="I1618" s="16" t="str">
        <f t="shared" si="25"/>
        <v>USA_BTL-Auburn U</v>
      </c>
    </row>
    <row r="1619" spans="1:9" ht="16">
      <c r="A1619" s="28" t="s">
        <v>9457</v>
      </c>
      <c r="B1619" s="28" t="s">
        <v>10170</v>
      </c>
      <c r="C1619" s="28" t="s">
        <v>10171</v>
      </c>
      <c r="D1619" s="28" t="s">
        <v>10171</v>
      </c>
      <c r="E1619" s="28" t="s">
        <v>9483</v>
      </c>
      <c r="F1619" s="28" t="s">
        <v>3643</v>
      </c>
      <c r="G1619" s="29">
        <v>42315</v>
      </c>
      <c r="H1619" s="30" t="s">
        <v>5884</v>
      </c>
      <c r="I1619" s="16" t="str">
        <f t="shared" si="25"/>
        <v>USA_BTN-Mcmurry C</v>
      </c>
    </row>
    <row r="1620" spans="1:9" ht="16">
      <c r="A1620" s="28" t="s">
        <v>9457</v>
      </c>
      <c r="B1620" s="28" t="s">
        <v>10172</v>
      </c>
      <c r="C1620" s="28" t="s">
        <v>10173</v>
      </c>
      <c r="D1620" s="28" t="s">
        <v>10174</v>
      </c>
      <c r="E1620" s="28" t="s">
        <v>9483</v>
      </c>
      <c r="F1620" s="28" t="s">
        <v>3643</v>
      </c>
      <c r="G1620" s="29">
        <v>42315</v>
      </c>
      <c r="H1620" s="30" t="s">
        <v>5884</v>
      </c>
      <c r="I1620" s="16" t="str">
        <f t="shared" si="25"/>
        <v>USA_BTQ-Incarnate Word C</v>
      </c>
    </row>
    <row r="1621" spans="1:9" ht="16">
      <c r="A1621" s="28" t="s">
        <v>9457</v>
      </c>
      <c r="B1621" s="28" t="s">
        <v>10175</v>
      </c>
      <c r="C1621" s="28" t="s">
        <v>10176</v>
      </c>
      <c r="D1621" s="28" t="s">
        <v>10176</v>
      </c>
      <c r="E1621" s="28" t="s">
        <v>9494</v>
      </c>
      <c r="F1621" s="28" t="s">
        <v>3643</v>
      </c>
      <c r="G1621" s="29">
        <v>42315</v>
      </c>
      <c r="H1621" s="30" t="s">
        <v>5884</v>
      </c>
      <c r="I1621" s="16" t="str">
        <f t="shared" si="25"/>
        <v>USA_BTR-Howard U</v>
      </c>
    </row>
    <row r="1622" spans="1:9" ht="16">
      <c r="A1622" s="28" t="s">
        <v>9457</v>
      </c>
      <c r="B1622" s="28" t="s">
        <v>10177</v>
      </c>
      <c r="C1622" s="28" t="s">
        <v>10178</v>
      </c>
      <c r="D1622" s="28" t="s">
        <v>7346</v>
      </c>
      <c r="E1622" s="28" t="s">
        <v>9477</v>
      </c>
      <c r="F1622" s="28" t="s">
        <v>3643</v>
      </c>
      <c r="G1622" s="29">
        <v>42315</v>
      </c>
      <c r="H1622" s="30" t="s">
        <v>5884</v>
      </c>
      <c r="I1622" s="16" t="str">
        <f t="shared" si="25"/>
        <v>USA_BTS-Cambridge C Of Medical &amp; Denta</v>
      </c>
    </row>
    <row r="1623" spans="1:9" ht="16">
      <c r="A1623" s="28" t="s">
        <v>9457</v>
      </c>
      <c r="B1623" s="28" t="s">
        <v>10179</v>
      </c>
      <c r="C1623" s="28" t="s">
        <v>10169</v>
      </c>
      <c r="D1623" s="28" t="s">
        <v>10169</v>
      </c>
      <c r="E1623" s="28" t="s">
        <v>9921</v>
      </c>
      <c r="F1623" s="28" t="s">
        <v>3643</v>
      </c>
      <c r="G1623" s="29">
        <v>42315</v>
      </c>
      <c r="H1623" s="30" t="s">
        <v>5884</v>
      </c>
      <c r="I1623" s="16" t="str">
        <f t="shared" si="25"/>
        <v>USA_BTT-Auburn U</v>
      </c>
    </row>
    <row r="1624" spans="1:9" ht="16">
      <c r="A1624" s="28" t="s">
        <v>9457</v>
      </c>
      <c r="B1624" s="28" t="s">
        <v>10180</v>
      </c>
      <c r="C1624" s="28" t="s">
        <v>10181</v>
      </c>
      <c r="D1624" s="28" t="s">
        <v>10182</v>
      </c>
      <c r="E1624" s="28" t="s">
        <v>9477</v>
      </c>
      <c r="F1624" s="28" t="s">
        <v>3643</v>
      </c>
      <c r="G1624" s="29">
        <v>42315</v>
      </c>
      <c r="H1624" s="30" t="s">
        <v>5884</v>
      </c>
      <c r="I1624" s="16" t="str">
        <f t="shared" si="25"/>
        <v>USA_BTU-Beverly C Of Law</v>
      </c>
    </row>
    <row r="1625" spans="1:9" ht="16">
      <c r="A1625" s="28" t="s">
        <v>9457</v>
      </c>
      <c r="B1625" s="28" t="s">
        <v>10183</v>
      </c>
      <c r="C1625" s="28" t="s">
        <v>10184</v>
      </c>
      <c r="D1625" s="28" t="s">
        <v>10184</v>
      </c>
      <c r="E1625" s="28" t="s">
        <v>9557</v>
      </c>
      <c r="F1625" s="28" t="s">
        <v>3643</v>
      </c>
      <c r="G1625" s="29">
        <v>42315</v>
      </c>
      <c r="H1625" s="30" t="s">
        <v>5884</v>
      </c>
      <c r="I1625" s="16" t="str">
        <f t="shared" si="25"/>
        <v>USA_BUH-Baker U</v>
      </c>
    </row>
    <row r="1626" spans="1:9" ht="16">
      <c r="A1626" s="28" t="s">
        <v>9457</v>
      </c>
      <c r="B1626" s="28" t="s">
        <v>10185</v>
      </c>
      <c r="C1626" s="28" t="s">
        <v>10186</v>
      </c>
      <c r="D1626" s="28" t="s">
        <v>10187</v>
      </c>
      <c r="E1626" s="28" t="s">
        <v>9519</v>
      </c>
      <c r="F1626" s="28" t="s">
        <v>3643</v>
      </c>
      <c r="G1626" s="29">
        <v>42315</v>
      </c>
      <c r="H1626" s="30" t="s">
        <v>5884</v>
      </c>
      <c r="I1626" s="16" t="str">
        <f t="shared" si="25"/>
        <v>USA_BUL-Mccormick Theo Sem</v>
      </c>
    </row>
    <row r="1627" spans="1:9" ht="16">
      <c r="A1627" s="28" t="s">
        <v>9457</v>
      </c>
      <c r="B1627" s="28" t="s">
        <v>10188</v>
      </c>
      <c r="C1627" s="28" t="s">
        <v>10189</v>
      </c>
      <c r="D1627" s="28" t="s">
        <v>10190</v>
      </c>
      <c r="E1627" s="28" t="s">
        <v>9460</v>
      </c>
      <c r="F1627" s="28" t="s">
        <v>3643</v>
      </c>
      <c r="G1627" s="29">
        <v>42315</v>
      </c>
      <c r="H1627" s="30" t="s">
        <v>5884</v>
      </c>
      <c r="I1627" s="16" t="str">
        <f t="shared" si="25"/>
        <v>USA_BUM-Haverford C</v>
      </c>
    </row>
    <row r="1628" spans="1:9" ht="16">
      <c r="A1628" s="28" t="s">
        <v>9457</v>
      </c>
      <c r="B1628" s="28" t="s">
        <v>10191</v>
      </c>
      <c r="C1628" s="28" t="s">
        <v>10192</v>
      </c>
      <c r="D1628" s="28" t="s">
        <v>10193</v>
      </c>
      <c r="E1628" s="28" t="s">
        <v>9519</v>
      </c>
      <c r="F1628" s="28" t="s">
        <v>3643</v>
      </c>
      <c r="G1628" s="29">
        <v>42315</v>
      </c>
      <c r="H1628" s="30" t="s">
        <v>5884</v>
      </c>
      <c r="I1628" s="16" t="str">
        <f t="shared" si="25"/>
        <v>USA_BUN-Governors State U</v>
      </c>
    </row>
    <row r="1629" spans="1:9" ht="16">
      <c r="A1629" s="28" t="s">
        <v>9457</v>
      </c>
      <c r="B1629" s="28" t="s">
        <v>10194</v>
      </c>
      <c r="C1629" s="28" t="s">
        <v>10195</v>
      </c>
      <c r="D1629" s="28" t="s">
        <v>10195</v>
      </c>
      <c r="E1629" s="28" t="s">
        <v>9557</v>
      </c>
      <c r="F1629" s="28" t="s">
        <v>3643</v>
      </c>
      <c r="G1629" s="29">
        <v>42315</v>
      </c>
      <c r="H1629" s="30" t="s">
        <v>5884</v>
      </c>
      <c r="I1629" s="16" t="str">
        <f t="shared" si="25"/>
        <v>USA_BUY-Tabor C</v>
      </c>
    </row>
    <row r="1630" spans="1:9" ht="16">
      <c r="A1630" s="28" t="s">
        <v>9457</v>
      </c>
      <c r="B1630" s="28" t="s">
        <v>10196</v>
      </c>
      <c r="C1630" s="28" t="s">
        <v>10197</v>
      </c>
      <c r="D1630" s="28" t="s">
        <v>10198</v>
      </c>
      <c r="E1630" s="28" t="s">
        <v>9468</v>
      </c>
      <c r="F1630" s="28" t="s">
        <v>3643</v>
      </c>
      <c r="G1630" s="29">
        <v>42315</v>
      </c>
      <c r="H1630" s="30" t="s">
        <v>5884</v>
      </c>
      <c r="I1630" s="16" t="str">
        <f t="shared" si="25"/>
        <v>USA_BVB-La Grange C</v>
      </c>
    </row>
    <row r="1631" spans="1:9" ht="16">
      <c r="A1631" s="28" t="s">
        <v>9457</v>
      </c>
      <c r="B1631" s="28" t="s">
        <v>10199</v>
      </c>
      <c r="C1631" s="28" t="s">
        <v>10200</v>
      </c>
      <c r="D1631" s="28" t="s">
        <v>10200</v>
      </c>
      <c r="E1631" s="28" t="s">
        <v>9465</v>
      </c>
      <c r="F1631" s="28" t="s">
        <v>3643</v>
      </c>
      <c r="G1631" s="29">
        <v>42315</v>
      </c>
      <c r="H1631" s="30" t="s">
        <v>5884</v>
      </c>
      <c r="I1631" s="16" t="str">
        <f t="shared" si="25"/>
        <v>USA_BVC-Hobart C</v>
      </c>
    </row>
    <row r="1632" spans="1:9" ht="16">
      <c r="A1632" s="28" t="s">
        <v>9457</v>
      </c>
      <c r="B1632" s="28" t="s">
        <v>10201</v>
      </c>
      <c r="C1632" s="28" t="s">
        <v>10202</v>
      </c>
      <c r="D1632" s="28" t="s">
        <v>10202</v>
      </c>
      <c r="E1632" s="28" t="s">
        <v>9465</v>
      </c>
      <c r="F1632" s="28" t="s">
        <v>3643</v>
      </c>
      <c r="G1632" s="29">
        <v>42315</v>
      </c>
      <c r="H1632" s="30" t="s">
        <v>5884</v>
      </c>
      <c r="I1632" s="16" t="str">
        <f t="shared" si="25"/>
        <v>USA_BVE-Elmira C</v>
      </c>
    </row>
    <row r="1633" spans="1:9" ht="16">
      <c r="A1633" s="28" t="s">
        <v>9457</v>
      </c>
      <c r="B1633" s="28" t="s">
        <v>10203</v>
      </c>
      <c r="C1633" s="28" t="s">
        <v>10204</v>
      </c>
      <c r="D1633" s="28" t="s">
        <v>10204</v>
      </c>
      <c r="E1633" s="28" t="s">
        <v>9504</v>
      </c>
      <c r="F1633" s="28" t="s">
        <v>3643</v>
      </c>
      <c r="G1633" s="29">
        <v>42315</v>
      </c>
      <c r="H1633" s="30" t="s">
        <v>5884</v>
      </c>
      <c r="I1633" s="16" t="str">
        <f t="shared" si="25"/>
        <v>USA_BVF-Cleary C</v>
      </c>
    </row>
    <row r="1634" spans="1:9" ht="16">
      <c r="A1634" s="28" t="s">
        <v>9457</v>
      </c>
      <c r="B1634" s="28" t="s">
        <v>10205</v>
      </c>
      <c r="C1634" s="28" t="s">
        <v>10206</v>
      </c>
      <c r="D1634" s="28" t="s">
        <v>10206</v>
      </c>
      <c r="E1634" s="28" t="s">
        <v>9519</v>
      </c>
      <c r="F1634" s="28" t="s">
        <v>3643</v>
      </c>
      <c r="G1634" s="29">
        <v>42315</v>
      </c>
      <c r="H1634" s="30" t="s">
        <v>5884</v>
      </c>
      <c r="I1634" s="16" t="str">
        <f t="shared" si="25"/>
        <v>USA_BVH-Aurora C</v>
      </c>
    </row>
    <row r="1635" spans="1:9" ht="16">
      <c r="A1635" s="28" t="s">
        <v>9457</v>
      </c>
      <c r="B1635" s="28" t="s">
        <v>10207</v>
      </c>
      <c r="C1635" s="28" t="s">
        <v>10208</v>
      </c>
      <c r="D1635" s="28" t="s">
        <v>10208</v>
      </c>
      <c r="E1635" s="28" t="s">
        <v>9519</v>
      </c>
      <c r="F1635" s="28" t="s">
        <v>3643</v>
      </c>
      <c r="G1635" s="29">
        <v>42315</v>
      </c>
      <c r="H1635" s="30" t="s">
        <v>5884</v>
      </c>
      <c r="I1635" s="16" t="str">
        <f t="shared" si="25"/>
        <v>USA_BVL-Rosary C</v>
      </c>
    </row>
    <row r="1636" spans="1:9" ht="16">
      <c r="A1636" s="28" t="s">
        <v>9457</v>
      </c>
      <c r="B1636" s="28" t="s">
        <v>10209</v>
      </c>
      <c r="C1636" s="28" t="s">
        <v>8057</v>
      </c>
      <c r="D1636" s="28" t="s">
        <v>8057</v>
      </c>
      <c r="E1636" s="28" t="s">
        <v>9730</v>
      </c>
      <c r="F1636" s="28" t="s">
        <v>3643</v>
      </c>
      <c r="G1636" s="29">
        <v>42315</v>
      </c>
      <c r="H1636" s="30" t="s">
        <v>5884</v>
      </c>
      <c r="I1636" s="16" t="str">
        <f t="shared" si="25"/>
        <v>USA_BWU-Central C</v>
      </c>
    </row>
    <row r="1637" spans="1:9" ht="16">
      <c r="A1637" s="28" t="s">
        <v>9457</v>
      </c>
      <c r="B1637" s="28" t="s">
        <v>10210</v>
      </c>
      <c r="C1637" s="28" t="s">
        <v>10211</v>
      </c>
      <c r="D1637" s="28" t="s">
        <v>10212</v>
      </c>
      <c r="E1637" s="28" t="s">
        <v>10148</v>
      </c>
      <c r="F1637" s="28" t="s">
        <v>3643</v>
      </c>
      <c r="G1637" s="29">
        <v>42315</v>
      </c>
      <c r="H1637" s="30" t="s">
        <v>5884</v>
      </c>
      <c r="I1637" s="16" t="str">
        <f t="shared" si="25"/>
        <v>USA_BXQ-Central Baptist C</v>
      </c>
    </row>
    <row r="1638" spans="1:9" ht="16">
      <c r="A1638" s="28" t="s">
        <v>9457</v>
      </c>
      <c r="B1638" s="28" t="s">
        <v>10213</v>
      </c>
      <c r="C1638" s="28" t="s">
        <v>10214</v>
      </c>
      <c r="D1638" s="28" t="s">
        <v>10215</v>
      </c>
      <c r="E1638" s="28" t="s">
        <v>9730</v>
      </c>
      <c r="F1638" s="28" t="s">
        <v>3643</v>
      </c>
      <c r="G1638" s="29">
        <v>42315</v>
      </c>
      <c r="H1638" s="30" t="s">
        <v>5884</v>
      </c>
      <c r="I1638" s="16" t="str">
        <f t="shared" si="25"/>
        <v>USA_BXR-Upper Iowa U</v>
      </c>
    </row>
    <row r="1639" spans="1:9" ht="16">
      <c r="A1639" s="28" t="s">
        <v>9457</v>
      </c>
      <c r="B1639" s="28" t="s">
        <v>10216</v>
      </c>
      <c r="C1639" s="28" t="s">
        <v>10217</v>
      </c>
      <c r="D1639" s="28" t="s">
        <v>10218</v>
      </c>
      <c r="E1639" s="28" t="s">
        <v>9550</v>
      </c>
      <c r="F1639" s="28" t="s">
        <v>3643</v>
      </c>
      <c r="G1639" s="29">
        <v>42315</v>
      </c>
      <c r="H1639" s="30" t="s">
        <v>5884</v>
      </c>
      <c r="I1639" s="16" t="str">
        <f t="shared" si="25"/>
        <v>USA_BXT-Central Washington State C</v>
      </c>
    </row>
    <row r="1640" spans="1:9" ht="16">
      <c r="A1640" s="28" t="s">
        <v>9457</v>
      </c>
      <c r="B1640" s="28" t="s">
        <v>10219</v>
      </c>
      <c r="C1640" s="28" t="s">
        <v>10220</v>
      </c>
      <c r="D1640" s="28" t="s">
        <v>10212</v>
      </c>
      <c r="E1640" s="28" t="s">
        <v>9557</v>
      </c>
      <c r="F1640" s="28" t="s">
        <v>3643</v>
      </c>
      <c r="G1640" s="29">
        <v>42315</v>
      </c>
      <c r="H1640" s="30" t="s">
        <v>5884</v>
      </c>
      <c r="I1640" s="16" t="str">
        <f t="shared" si="25"/>
        <v>USA_BXU-Central Baptist Theo Sem</v>
      </c>
    </row>
    <row r="1641" spans="1:9" ht="16">
      <c r="A1641" s="28" t="s">
        <v>9457</v>
      </c>
      <c r="B1641" s="28" t="s">
        <v>10221</v>
      </c>
      <c r="C1641" s="28" t="s">
        <v>10222</v>
      </c>
      <c r="D1641" s="28" t="s">
        <v>10223</v>
      </c>
      <c r="E1641" s="28" t="s">
        <v>9477</v>
      </c>
      <c r="F1641" s="28" t="s">
        <v>3643</v>
      </c>
      <c r="G1641" s="29">
        <v>42315</v>
      </c>
      <c r="H1641" s="30" t="s">
        <v>5884</v>
      </c>
      <c r="I1641" s="16" t="str">
        <f t="shared" si="25"/>
        <v>USA_BXV-Central California Commercial</v>
      </c>
    </row>
    <row r="1642" spans="1:9" ht="16">
      <c r="A1642" s="28" t="s">
        <v>9457</v>
      </c>
      <c r="B1642" s="28" t="s">
        <v>10224</v>
      </c>
      <c r="C1642" s="28" t="s">
        <v>10225</v>
      </c>
      <c r="D1642" s="28" t="s">
        <v>10226</v>
      </c>
      <c r="E1642" s="28" t="s">
        <v>9477</v>
      </c>
      <c r="F1642" s="28" t="s">
        <v>3643</v>
      </c>
      <c r="G1642" s="29">
        <v>42315</v>
      </c>
      <c r="H1642" s="30" t="s">
        <v>5884</v>
      </c>
      <c r="I1642" s="16" t="str">
        <f t="shared" si="25"/>
        <v>USA_BXX-Control Data Inst</v>
      </c>
    </row>
    <row r="1643" spans="1:9" ht="16">
      <c r="A1643" s="28" t="s">
        <v>9457</v>
      </c>
      <c r="B1643" s="28" t="s">
        <v>10227</v>
      </c>
      <c r="C1643" s="28" t="s">
        <v>10228</v>
      </c>
      <c r="D1643" s="28" t="s">
        <v>10229</v>
      </c>
      <c r="E1643" s="28" t="s">
        <v>9764</v>
      </c>
      <c r="F1643" s="28" t="s">
        <v>3643</v>
      </c>
      <c r="G1643" s="29">
        <v>42315</v>
      </c>
      <c r="H1643" s="30" t="s">
        <v>5884</v>
      </c>
      <c r="I1643" s="16" t="str">
        <f t="shared" si="25"/>
        <v>USA_BYB-Colorado Alpine C</v>
      </c>
    </row>
    <row r="1644" spans="1:9" ht="16">
      <c r="A1644" s="28" t="s">
        <v>9457</v>
      </c>
      <c r="B1644" s="28" t="s">
        <v>10230</v>
      </c>
      <c r="C1644" s="28" t="s">
        <v>10231</v>
      </c>
      <c r="D1644" s="28" t="s">
        <v>10232</v>
      </c>
      <c r="E1644" s="28" t="s">
        <v>9574</v>
      </c>
      <c r="F1644" s="28" t="s">
        <v>3643</v>
      </c>
      <c r="G1644" s="29">
        <v>42315</v>
      </c>
      <c r="H1644" s="30" t="s">
        <v>5884</v>
      </c>
      <c r="I1644" s="16" t="str">
        <f t="shared" si="25"/>
        <v>USA_BYF-Newark State C</v>
      </c>
    </row>
    <row r="1645" spans="1:9" ht="16">
      <c r="A1645" s="28" t="s">
        <v>9457</v>
      </c>
      <c r="B1645" s="28" t="s">
        <v>10233</v>
      </c>
      <c r="C1645" s="28" t="s">
        <v>10234</v>
      </c>
      <c r="D1645" s="28" t="s">
        <v>10234</v>
      </c>
      <c r="E1645" s="28" t="s">
        <v>9611</v>
      </c>
      <c r="F1645" s="28" t="s">
        <v>3643</v>
      </c>
      <c r="G1645" s="29">
        <v>42315</v>
      </c>
      <c r="H1645" s="30" t="s">
        <v>5884</v>
      </c>
      <c r="I1645" s="16" t="str">
        <f t="shared" si="25"/>
        <v>USA_BYL-Anderson C</v>
      </c>
    </row>
    <row r="1646" spans="1:9" ht="16">
      <c r="A1646" s="28" t="s">
        <v>9457</v>
      </c>
      <c r="B1646" s="28" t="s">
        <v>10235</v>
      </c>
      <c r="C1646" s="28" t="s">
        <v>10236</v>
      </c>
      <c r="D1646" s="28" t="s">
        <v>10237</v>
      </c>
      <c r="E1646" s="28" t="s">
        <v>9465</v>
      </c>
      <c r="F1646" s="28" t="s">
        <v>3643</v>
      </c>
      <c r="G1646" s="29">
        <v>42315</v>
      </c>
      <c r="H1646" s="30" t="s">
        <v>5884</v>
      </c>
      <c r="I1646" s="16" t="str">
        <f t="shared" si="25"/>
        <v>USA_BYN-Nazareth C Of Rochester</v>
      </c>
    </row>
    <row r="1647" spans="1:9" ht="16">
      <c r="A1647" s="28" t="s">
        <v>9457</v>
      </c>
      <c r="B1647" s="28" t="s">
        <v>10238</v>
      </c>
      <c r="C1647" s="28" t="s">
        <v>10239</v>
      </c>
      <c r="D1647" s="28" t="s">
        <v>10239</v>
      </c>
      <c r="E1647" s="28" t="s">
        <v>9725</v>
      </c>
      <c r="F1647" s="28" t="s">
        <v>3643</v>
      </c>
      <c r="G1647" s="29">
        <v>42315</v>
      </c>
      <c r="H1647" s="30" t="s">
        <v>5884</v>
      </c>
      <c r="I1647" s="16" t="str">
        <f t="shared" si="25"/>
        <v>USA_BYP-Xaverian C</v>
      </c>
    </row>
    <row r="1648" spans="1:9" ht="16">
      <c r="A1648" s="28" t="s">
        <v>9457</v>
      </c>
      <c r="B1648" s="28" t="s">
        <v>10240</v>
      </c>
      <c r="C1648" s="28" t="s">
        <v>10241</v>
      </c>
      <c r="D1648" s="28" t="s">
        <v>10241</v>
      </c>
      <c r="E1648" s="28" t="s">
        <v>9460</v>
      </c>
      <c r="F1648" s="28" t="s">
        <v>3643</v>
      </c>
      <c r="G1648" s="29">
        <v>42315</v>
      </c>
      <c r="H1648" s="30" t="s">
        <v>5884</v>
      </c>
      <c r="I1648" s="16" t="str">
        <f t="shared" si="25"/>
        <v>USA_BYT-Alvernia C</v>
      </c>
    </row>
    <row r="1649" spans="1:9" ht="16">
      <c r="A1649" s="28" t="s">
        <v>9457</v>
      </c>
      <c r="B1649" s="28" t="s">
        <v>10242</v>
      </c>
      <c r="C1649" s="28" t="s">
        <v>10243</v>
      </c>
      <c r="D1649" s="28" t="s">
        <v>10244</v>
      </c>
      <c r="E1649" s="28" t="s">
        <v>9539</v>
      </c>
      <c r="F1649" s="28" t="s">
        <v>3643</v>
      </c>
      <c r="G1649" s="29">
        <v>42315</v>
      </c>
      <c r="H1649" s="30" t="s">
        <v>5884</v>
      </c>
      <c r="I1649" s="16" t="str">
        <f t="shared" si="25"/>
        <v>USA_BYZ-Scarritt C For Christian Worke</v>
      </c>
    </row>
    <row r="1650" spans="1:9" ht="16">
      <c r="A1650" s="28" t="s">
        <v>9457</v>
      </c>
      <c r="B1650" s="28" t="s">
        <v>10245</v>
      </c>
      <c r="C1650" s="28" t="s">
        <v>10246</v>
      </c>
      <c r="D1650" s="28" t="s">
        <v>10237</v>
      </c>
      <c r="E1650" s="28" t="s">
        <v>9596</v>
      </c>
      <c r="F1650" s="28" t="s">
        <v>3643</v>
      </c>
      <c r="G1650" s="29">
        <v>42315</v>
      </c>
      <c r="H1650" s="30" t="s">
        <v>5884</v>
      </c>
      <c r="I1650" s="16" t="str">
        <f t="shared" si="25"/>
        <v>USA_BZC-Nazareth C Of Kentucky</v>
      </c>
    </row>
    <row r="1651" spans="1:9" ht="16">
      <c r="A1651" s="28" t="s">
        <v>9457</v>
      </c>
      <c r="B1651" s="28" t="s">
        <v>10247</v>
      </c>
      <c r="C1651" s="28" t="s">
        <v>10248</v>
      </c>
      <c r="D1651" s="28" t="s">
        <v>10249</v>
      </c>
      <c r="E1651" s="28" t="s">
        <v>9789</v>
      </c>
      <c r="F1651" s="28" t="s">
        <v>3643</v>
      </c>
      <c r="G1651" s="29">
        <v>42315</v>
      </c>
      <c r="H1651" s="30" t="s">
        <v>5884</v>
      </c>
      <c r="I1651" s="16" t="str">
        <f t="shared" si="25"/>
        <v>USA_BZD-Pembroke C In Brown U</v>
      </c>
    </row>
    <row r="1652" spans="1:9" ht="16">
      <c r="A1652" s="28" t="s">
        <v>9457</v>
      </c>
      <c r="B1652" s="28" t="s">
        <v>10250</v>
      </c>
      <c r="C1652" s="28" t="s">
        <v>10251</v>
      </c>
      <c r="D1652" s="28" t="s">
        <v>10251</v>
      </c>
      <c r="E1652" s="28" t="s">
        <v>9477</v>
      </c>
      <c r="F1652" s="28" t="s">
        <v>3643</v>
      </c>
      <c r="G1652" s="29">
        <v>42315</v>
      </c>
      <c r="H1652" s="30" t="s">
        <v>5884</v>
      </c>
      <c r="I1652" s="16" t="str">
        <f t="shared" si="25"/>
        <v>USA_BZG-Pilarica C</v>
      </c>
    </row>
    <row r="1653" spans="1:9" ht="16">
      <c r="A1653" s="28" t="s">
        <v>9457</v>
      </c>
      <c r="B1653" s="28" t="s">
        <v>10252</v>
      </c>
      <c r="C1653" s="28" t="s">
        <v>10237</v>
      </c>
      <c r="D1653" s="28" t="s">
        <v>10237</v>
      </c>
      <c r="E1653" s="28" t="s">
        <v>9504</v>
      </c>
      <c r="F1653" s="28" t="s">
        <v>3643</v>
      </c>
      <c r="G1653" s="29">
        <v>42315</v>
      </c>
      <c r="H1653" s="30" t="s">
        <v>5884</v>
      </c>
      <c r="I1653" s="16" t="str">
        <f t="shared" si="25"/>
        <v>USA_BZH-Nazareth C</v>
      </c>
    </row>
    <row r="1654" spans="1:9" ht="16">
      <c r="A1654" s="28" t="s">
        <v>9457</v>
      </c>
      <c r="B1654" s="28" t="s">
        <v>10253</v>
      </c>
      <c r="C1654" s="28" t="s">
        <v>10254</v>
      </c>
      <c r="D1654" s="28" t="s">
        <v>10254</v>
      </c>
      <c r="E1654" s="28" t="s">
        <v>9764</v>
      </c>
      <c r="F1654" s="28" t="s">
        <v>3643</v>
      </c>
      <c r="G1654" s="29">
        <v>42315</v>
      </c>
      <c r="H1654" s="30" t="s">
        <v>5884</v>
      </c>
      <c r="I1654" s="16" t="str">
        <f t="shared" si="25"/>
        <v>USA_BZK-Colorado C</v>
      </c>
    </row>
    <row r="1655" spans="1:9" ht="16">
      <c r="A1655" s="28" t="s">
        <v>9457</v>
      </c>
      <c r="B1655" s="28" t="s">
        <v>10255</v>
      </c>
      <c r="C1655" s="28" t="s">
        <v>10256</v>
      </c>
      <c r="D1655" s="28" t="s">
        <v>10257</v>
      </c>
      <c r="E1655" s="28" t="s">
        <v>9561</v>
      </c>
      <c r="F1655" s="28" t="s">
        <v>3643</v>
      </c>
      <c r="G1655" s="29">
        <v>42315</v>
      </c>
      <c r="H1655" s="30" t="s">
        <v>5884</v>
      </c>
      <c r="I1655" s="16" t="str">
        <f t="shared" si="25"/>
        <v>USA_BZR-Cedarville C</v>
      </c>
    </row>
    <row r="1656" spans="1:9" ht="16">
      <c r="A1656" s="28" t="s">
        <v>9457</v>
      </c>
      <c r="B1656" s="28" t="s">
        <v>10258</v>
      </c>
      <c r="C1656" s="28" t="s">
        <v>10259</v>
      </c>
      <c r="D1656" s="28" t="s">
        <v>10260</v>
      </c>
      <c r="E1656" s="28" t="s">
        <v>9480</v>
      </c>
      <c r="F1656" s="28" t="s">
        <v>3643</v>
      </c>
      <c r="G1656" s="29">
        <v>42315</v>
      </c>
      <c r="H1656" s="30" t="s">
        <v>5884</v>
      </c>
      <c r="I1656" s="16" t="str">
        <f t="shared" si="25"/>
        <v>USA_BZT-Central Methodist C</v>
      </c>
    </row>
    <row r="1657" spans="1:9" ht="16">
      <c r="A1657" s="28" t="s">
        <v>9457</v>
      </c>
      <c r="B1657" s="28" t="s">
        <v>10261</v>
      </c>
      <c r="C1657" s="28" t="s">
        <v>10262</v>
      </c>
      <c r="D1657" s="28" t="s">
        <v>10263</v>
      </c>
      <c r="E1657" s="28" t="s">
        <v>9480</v>
      </c>
      <c r="F1657" s="28" t="s">
        <v>3643</v>
      </c>
      <c r="G1657" s="29">
        <v>42315</v>
      </c>
      <c r="H1657" s="30" t="s">
        <v>5884</v>
      </c>
      <c r="I1657" s="16" t="str">
        <f t="shared" si="25"/>
        <v>USA_BZU-Central Technical Inst</v>
      </c>
    </row>
    <row r="1658" spans="1:9" ht="16">
      <c r="A1658" s="28" t="s">
        <v>9457</v>
      </c>
      <c r="B1658" s="28" t="s">
        <v>10264</v>
      </c>
      <c r="C1658" s="28" t="s">
        <v>10265</v>
      </c>
      <c r="D1658" s="28" t="s">
        <v>10266</v>
      </c>
      <c r="E1658" s="28" t="s">
        <v>9596</v>
      </c>
      <c r="F1658" s="28" t="s">
        <v>3643</v>
      </c>
      <c r="G1658" s="29">
        <v>42315</v>
      </c>
      <c r="H1658" s="30" t="s">
        <v>5884</v>
      </c>
      <c r="I1658" s="16" t="str">
        <f t="shared" si="25"/>
        <v>USA_BZV-Asbury Theo Sem</v>
      </c>
    </row>
    <row r="1659" spans="1:9" ht="16">
      <c r="A1659" s="28" t="s">
        <v>9457</v>
      </c>
      <c r="B1659" s="28" t="s">
        <v>10267</v>
      </c>
      <c r="C1659" s="28" t="s">
        <v>10268</v>
      </c>
      <c r="D1659" s="28" t="s">
        <v>10269</v>
      </c>
      <c r="E1659" s="28" t="s">
        <v>9546</v>
      </c>
      <c r="F1659" s="28" t="s">
        <v>3643</v>
      </c>
      <c r="G1659" s="29">
        <v>42315</v>
      </c>
      <c r="H1659" s="30" t="s">
        <v>5884</v>
      </c>
      <c r="I1659" s="16" t="str">
        <f t="shared" si="25"/>
        <v>USA_BZX-General Beadle State C</v>
      </c>
    </row>
    <row r="1660" spans="1:9" ht="16">
      <c r="A1660" s="28" t="s">
        <v>9457</v>
      </c>
      <c r="B1660" s="28" t="s">
        <v>10270</v>
      </c>
      <c r="C1660" s="28" t="s">
        <v>10271</v>
      </c>
      <c r="D1660" s="28" t="s">
        <v>10272</v>
      </c>
      <c r="E1660" s="28" t="s">
        <v>9465</v>
      </c>
      <c r="F1660" s="28" t="s">
        <v>3643</v>
      </c>
      <c r="G1660" s="29">
        <v>42315</v>
      </c>
      <c r="H1660" s="30" t="s">
        <v>5884</v>
      </c>
      <c r="I1660" s="16" t="str">
        <f t="shared" si="25"/>
        <v>USA_CAB-Central Yeshiva T T Lubavitz</v>
      </c>
    </row>
    <row r="1661" spans="1:9" ht="16">
      <c r="A1661" s="28" t="s">
        <v>9457</v>
      </c>
      <c r="B1661" s="28" t="s">
        <v>10273</v>
      </c>
      <c r="C1661" s="28" t="s">
        <v>10274</v>
      </c>
      <c r="D1661" s="28" t="s">
        <v>10275</v>
      </c>
      <c r="E1661" s="28" t="s">
        <v>9539</v>
      </c>
      <c r="F1661" s="28" t="s">
        <v>3643</v>
      </c>
      <c r="G1661" s="29">
        <v>42315</v>
      </c>
      <c r="H1661" s="30" t="s">
        <v>5884</v>
      </c>
      <c r="I1661" s="16" t="str">
        <f t="shared" si="25"/>
        <v>USA_CAC-Meharry Medical C</v>
      </c>
    </row>
    <row r="1662" spans="1:9" ht="16">
      <c r="A1662" s="28" t="s">
        <v>9457</v>
      </c>
      <c r="B1662" s="28" t="s">
        <v>10276</v>
      </c>
      <c r="C1662" s="28" t="s">
        <v>10277</v>
      </c>
      <c r="D1662" s="28" t="s">
        <v>10278</v>
      </c>
      <c r="E1662" s="28" t="s">
        <v>9912</v>
      </c>
      <c r="F1662" s="28" t="s">
        <v>3643</v>
      </c>
      <c r="G1662" s="29">
        <v>42315</v>
      </c>
      <c r="H1662" s="30" t="s">
        <v>5884</v>
      </c>
      <c r="I1662" s="16" t="str">
        <f t="shared" si="25"/>
        <v>USA_CAG-Central Wesleyan C</v>
      </c>
    </row>
    <row r="1663" spans="1:9" ht="16">
      <c r="A1663" s="28" t="s">
        <v>9457</v>
      </c>
      <c r="B1663" s="28" t="s">
        <v>10279</v>
      </c>
      <c r="C1663" s="28" t="s">
        <v>10280</v>
      </c>
      <c r="D1663" s="28" t="s">
        <v>10281</v>
      </c>
      <c r="E1663" s="28" t="s">
        <v>9465</v>
      </c>
      <c r="F1663" s="28" t="s">
        <v>3643</v>
      </c>
      <c r="G1663" s="29">
        <v>42315</v>
      </c>
      <c r="H1663" s="30" t="s">
        <v>5884</v>
      </c>
      <c r="I1663" s="16" t="str">
        <f t="shared" si="25"/>
        <v>USA_CAL-Roberts Wesleyan C</v>
      </c>
    </row>
    <row r="1664" spans="1:9" ht="16">
      <c r="A1664" s="28" t="s">
        <v>9457</v>
      </c>
      <c r="B1664" s="28" t="s">
        <v>10282</v>
      </c>
      <c r="C1664" s="28" t="s">
        <v>10283</v>
      </c>
      <c r="D1664" s="28" t="s">
        <v>10284</v>
      </c>
      <c r="E1664" s="28" t="s">
        <v>9465</v>
      </c>
      <c r="F1664" s="28" t="s">
        <v>3643</v>
      </c>
      <c r="G1664" s="29">
        <v>42315</v>
      </c>
      <c r="H1664" s="30" t="s">
        <v>5884</v>
      </c>
      <c r="I1664" s="16" t="str">
        <f t="shared" si="25"/>
        <v>USA_CAP-Briarcliff C</v>
      </c>
    </row>
    <row r="1665" spans="1:9" ht="16">
      <c r="A1665" s="28" t="s">
        <v>9457</v>
      </c>
      <c r="B1665" s="28" t="s">
        <v>10285</v>
      </c>
      <c r="C1665" s="28" t="s">
        <v>10286</v>
      </c>
      <c r="D1665" s="28" t="s">
        <v>10287</v>
      </c>
      <c r="E1665" s="28" t="s">
        <v>9730</v>
      </c>
      <c r="F1665" s="28" t="s">
        <v>3643</v>
      </c>
      <c r="G1665" s="29">
        <v>42315</v>
      </c>
      <c r="H1665" s="30" t="s">
        <v>5884</v>
      </c>
      <c r="I1665" s="16" t="str">
        <f t="shared" si="25"/>
        <v>USA_CAQ-Brair Cliff C</v>
      </c>
    </row>
    <row r="1666" spans="1:9" ht="16">
      <c r="A1666" s="28" t="s">
        <v>9457</v>
      </c>
      <c r="B1666" s="28" t="s">
        <v>10288</v>
      </c>
      <c r="C1666" s="28" t="s">
        <v>10289</v>
      </c>
      <c r="D1666" s="28" t="s">
        <v>10290</v>
      </c>
      <c r="E1666" s="28" t="s">
        <v>9477</v>
      </c>
      <c r="F1666" s="28" t="s">
        <v>3643</v>
      </c>
      <c r="G1666" s="29">
        <v>42315</v>
      </c>
      <c r="H1666" s="30" t="s">
        <v>5884</v>
      </c>
      <c r="I1666" s="16" t="str">
        <f t="shared" si="25"/>
        <v>USA_CAX-Starr King Sch For The Ministr</v>
      </c>
    </row>
    <row r="1667" spans="1:9" ht="16">
      <c r="A1667" s="28" t="s">
        <v>9457</v>
      </c>
      <c r="B1667" s="28" t="s">
        <v>10291</v>
      </c>
      <c r="C1667" s="28" t="s">
        <v>10292</v>
      </c>
      <c r="D1667" s="28" t="s">
        <v>10293</v>
      </c>
      <c r="E1667" s="28" t="s">
        <v>9465</v>
      </c>
      <c r="F1667" s="28" t="s">
        <v>3643</v>
      </c>
      <c r="G1667" s="29">
        <v>42315</v>
      </c>
      <c r="H1667" s="30" t="s">
        <v>5884</v>
      </c>
      <c r="I1667" s="16" t="str">
        <f t="shared" si="25"/>
        <v>USA_CBM-General Theo Sem</v>
      </c>
    </row>
    <row r="1668" spans="1:9" ht="16">
      <c r="A1668" s="28" t="s">
        <v>9457</v>
      </c>
      <c r="B1668" s="28" t="s">
        <v>10294</v>
      </c>
      <c r="C1668" s="28" t="s">
        <v>10295</v>
      </c>
      <c r="D1668" s="28" t="s">
        <v>10296</v>
      </c>
      <c r="E1668" s="28" t="s">
        <v>9494</v>
      </c>
      <c r="F1668" s="28" t="s">
        <v>3643</v>
      </c>
      <c r="G1668" s="29">
        <v>42315</v>
      </c>
      <c r="H1668" s="30" t="s">
        <v>5884</v>
      </c>
      <c r="I1668" s="16" t="str">
        <f t="shared" si="25"/>
        <v>USA_CCM-Federal City C</v>
      </c>
    </row>
    <row r="1669" spans="1:9" ht="16">
      <c r="A1669" s="28" t="s">
        <v>9457</v>
      </c>
      <c r="B1669" s="28" t="s">
        <v>10297</v>
      </c>
      <c r="C1669" s="28" t="s">
        <v>10298</v>
      </c>
      <c r="D1669" s="28" t="s">
        <v>10299</v>
      </c>
      <c r="E1669" s="28" t="s">
        <v>9480</v>
      </c>
      <c r="F1669" s="28" t="s">
        <v>3643</v>
      </c>
      <c r="G1669" s="29">
        <v>42315</v>
      </c>
      <c r="H1669" s="30" t="s">
        <v>5884</v>
      </c>
      <c r="I1669" s="16" t="str">
        <f t="shared" ref="I1669:I1732" si="26">A1669&amp;"_"&amp;B1669&amp;"-"&amp;C1669</f>
        <v>USA_CCT-Central Missouri State C</v>
      </c>
    </row>
    <row r="1670" spans="1:9" ht="16">
      <c r="A1670" s="28" t="s">
        <v>9457</v>
      </c>
      <c r="B1670" s="28" t="s">
        <v>10300</v>
      </c>
      <c r="C1670" s="28" t="s">
        <v>10301</v>
      </c>
      <c r="D1670" s="28" t="s">
        <v>10302</v>
      </c>
      <c r="E1670" s="28" t="s">
        <v>9483</v>
      </c>
      <c r="F1670" s="28" t="s">
        <v>3643</v>
      </c>
      <c r="G1670" s="29">
        <v>42315</v>
      </c>
      <c r="H1670" s="30" t="s">
        <v>5884</v>
      </c>
      <c r="I1670" s="16" t="str">
        <f t="shared" si="26"/>
        <v>USA_CCY-Prairie View A &amp; M C</v>
      </c>
    </row>
    <row r="1671" spans="1:9" ht="16">
      <c r="A1671" s="28" t="s">
        <v>9457</v>
      </c>
      <c r="B1671" s="28" t="s">
        <v>10303</v>
      </c>
      <c r="C1671" s="28" t="s">
        <v>10304</v>
      </c>
      <c r="D1671" s="28" t="s">
        <v>10305</v>
      </c>
      <c r="E1671" s="28" t="s">
        <v>9480</v>
      </c>
      <c r="F1671" s="28" t="s">
        <v>3643</v>
      </c>
      <c r="G1671" s="29">
        <v>42315</v>
      </c>
      <c r="H1671" s="30" t="s">
        <v>5884</v>
      </c>
      <c r="I1671" s="16" t="str">
        <f t="shared" si="26"/>
        <v>USA_CDA-Central Bible Inst</v>
      </c>
    </row>
    <row r="1672" spans="1:9" ht="16">
      <c r="A1672" s="28" t="s">
        <v>9457</v>
      </c>
      <c r="B1672" s="28" t="s">
        <v>10306</v>
      </c>
      <c r="C1672" s="28" t="s">
        <v>10307</v>
      </c>
      <c r="D1672" s="28" t="s">
        <v>10308</v>
      </c>
      <c r="E1672" s="28" t="s">
        <v>9519</v>
      </c>
      <c r="F1672" s="28" t="s">
        <v>3643</v>
      </c>
      <c r="G1672" s="29">
        <v>42315</v>
      </c>
      <c r="H1672" s="30" t="s">
        <v>5884</v>
      </c>
      <c r="I1672" s="16" t="str">
        <f t="shared" si="26"/>
        <v>USA_CDH-St Procopius C</v>
      </c>
    </row>
    <row r="1673" spans="1:9" ht="16">
      <c r="A1673" s="28" t="s">
        <v>9457</v>
      </c>
      <c r="B1673" s="28" t="s">
        <v>10309</v>
      </c>
      <c r="C1673" s="28" t="s">
        <v>10310</v>
      </c>
      <c r="D1673" s="28" t="s">
        <v>10299</v>
      </c>
      <c r="E1673" s="28" t="s">
        <v>9504</v>
      </c>
      <c r="F1673" s="28" t="s">
        <v>3643</v>
      </c>
      <c r="G1673" s="29">
        <v>42315</v>
      </c>
      <c r="H1673" s="30" t="s">
        <v>5884</v>
      </c>
      <c r="I1673" s="16" t="str">
        <f t="shared" si="26"/>
        <v>USA_CDJ-Central Michigan U</v>
      </c>
    </row>
    <row r="1674" spans="1:9" ht="16">
      <c r="A1674" s="28" t="s">
        <v>9457</v>
      </c>
      <c r="B1674" s="28" t="s">
        <v>10311</v>
      </c>
      <c r="C1674" s="28" t="s">
        <v>10312</v>
      </c>
      <c r="D1674" s="28" t="s">
        <v>10313</v>
      </c>
      <c r="E1674" s="28" t="s">
        <v>9468</v>
      </c>
      <c r="F1674" s="28" t="s">
        <v>3643</v>
      </c>
      <c r="G1674" s="29">
        <v>42315</v>
      </c>
      <c r="H1674" s="30" t="s">
        <v>5884</v>
      </c>
      <c r="I1674" s="16" t="str">
        <f t="shared" si="26"/>
        <v>USA_CEF-Interdenominational Theo Sem</v>
      </c>
    </row>
    <row r="1675" spans="1:9" ht="16">
      <c r="A1675" s="28" t="s">
        <v>9457</v>
      </c>
      <c r="B1675" s="28" t="s">
        <v>10314</v>
      </c>
      <c r="C1675" s="28" t="s">
        <v>10315</v>
      </c>
      <c r="D1675" s="28" t="s">
        <v>10316</v>
      </c>
      <c r="E1675" s="28" t="s">
        <v>9647</v>
      </c>
      <c r="F1675" s="28" t="s">
        <v>3643</v>
      </c>
      <c r="G1675" s="29">
        <v>42315</v>
      </c>
      <c r="H1675" s="30" t="s">
        <v>5884</v>
      </c>
      <c r="I1675" s="16" t="str">
        <f t="shared" si="26"/>
        <v>USA_CEJ-Albertus Magnus C</v>
      </c>
    </row>
    <row r="1676" spans="1:9" ht="16">
      <c r="A1676" s="28" t="s">
        <v>9457</v>
      </c>
      <c r="B1676" s="28" t="s">
        <v>10317</v>
      </c>
      <c r="C1676" s="28" t="s">
        <v>10318</v>
      </c>
      <c r="D1676" s="28" t="s">
        <v>10319</v>
      </c>
      <c r="E1676" s="28" t="s">
        <v>9465</v>
      </c>
      <c r="F1676" s="28" t="s">
        <v>3643</v>
      </c>
      <c r="G1676" s="29">
        <v>42315</v>
      </c>
      <c r="H1676" s="30" t="s">
        <v>5884</v>
      </c>
      <c r="I1676" s="16" t="str">
        <f t="shared" si="26"/>
        <v>USA_CEY-Albert Einstein C Of Medicine</v>
      </c>
    </row>
    <row r="1677" spans="1:9" ht="16">
      <c r="A1677" s="28" t="s">
        <v>9457</v>
      </c>
      <c r="B1677" s="28" t="s">
        <v>10320</v>
      </c>
      <c r="C1677" s="28" t="s">
        <v>10321</v>
      </c>
      <c r="D1677" s="28" t="s">
        <v>10322</v>
      </c>
      <c r="E1677" s="28" t="s">
        <v>9647</v>
      </c>
      <c r="F1677" s="28" t="s">
        <v>3643</v>
      </c>
      <c r="G1677" s="29">
        <v>42315</v>
      </c>
      <c r="H1677" s="30" t="s">
        <v>5884</v>
      </c>
      <c r="I1677" s="16" t="str">
        <f t="shared" si="26"/>
        <v>USA_CFD-Central Connecticut State C</v>
      </c>
    </row>
    <row r="1678" spans="1:9" ht="16">
      <c r="A1678" s="28" t="s">
        <v>9457</v>
      </c>
      <c r="B1678" s="28" t="s">
        <v>10323</v>
      </c>
      <c r="C1678" s="28" t="s">
        <v>10324</v>
      </c>
      <c r="D1678" s="28" t="s">
        <v>10325</v>
      </c>
      <c r="E1678" s="28" t="s">
        <v>9596</v>
      </c>
      <c r="F1678" s="28" t="s">
        <v>3643</v>
      </c>
      <c r="G1678" s="29">
        <v>42315</v>
      </c>
      <c r="H1678" s="30" t="s">
        <v>5884</v>
      </c>
      <c r="I1678" s="16" t="str">
        <f t="shared" si="26"/>
        <v>USA_CFF-Centre C Of Kentucky</v>
      </c>
    </row>
    <row r="1679" spans="1:9" ht="16">
      <c r="A1679" s="28" t="s">
        <v>9457</v>
      </c>
      <c r="B1679" s="28" t="s">
        <v>10326</v>
      </c>
      <c r="C1679" s="28" t="s">
        <v>10327</v>
      </c>
      <c r="D1679" s="28" t="s">
        <v>10328</v>
      </c>
      <c r="E1679" s="28" t="s">
        <v>9574</v>
      </c>
      <c r="F1679" s="28" t="s">
        <v>3643</v>
      </c>
      <c r="G1679" s="29">
        <v>42315</v>
      </c>
      <c r="H1679" s="30" t="s">
        <v>5884</v>
      </c>
      <c r="I1679" s="16" t="str">
        <f t="shared" si="26"/>
        <v>USA_CFG-Newark C Of Engineering</v>
      </c>
    </row>
    <row r="1680" spans="1:9" ht="16">
      <c r="A1680" s="28" t="s">
        <v>9457</v>
      </c>
      <c r="B1680" s="28" t="s">
        <v>10329</v>
      </c>
      <c r="C1680" s="28" t="s">
        <v>10330</v>
      </c>
      <c r="D1680" s="28" t="s">
        <v>10331</v>
      </c>
      <c r="E1680" s="28" t="s">
        <v>9460</v>
      </c>
      <c r="F1680" s="28" t="s">
        <v>3643</v>
      </c>
      <c r="G1680" s="29">
        <v>42315</v>
      </c>
      <c r="H1680" s="30" t="s">
        <v>5884</v>
      </c>
      <c r="I1680" s="16" t="str">
        <f t="shared" si="26"/>
        <v>USA_CFW-Reformed Presbyterian Theo Sem</v>
      </c>
    </row>
    <row r="1681" spans="1:9" ht="16">
      <c r="A1681" s="28" t="s">
        <v>9457</v>
      </c>
      <c r="B1681" s="28" t="s">
        <v>10332</v>
      </c>
      <c r="C1681" s="28" t="s">
        <v>10333</v>
      </c>
      <c r="D1681" s="28" t="s">
        <v>10334</v>
      </c>
      <c r="E1681" s="28" t="s">
        <v>9488</v>
      </c>
      <c r="F1681" s="28" t="s">
        <v>3643</v>
      </c>
      <c r="G1681" s="29">
        <v>42315</v>
      </c>
      <c r="H1681" s="30" t="s">
        <v>5884</v>
      </c>
      <c r="I1681" s="16" t="str">
        <f t="shared" si="26"/>
        <v>USA_CFX-Clearwater Christian C</v>
      </c>
    </row>
    <row r="1682" spans="1:9" ht="16">
      <c r="A1682" s="28" t="s">
        <v>9457</v>
      </c>
      <c r="B1682" s="28" t="s">
        <v>10335</v>
      </c>
      <c r="C1682" s="28" t="s">
        <v>10336</v>
      </c>
      <c r="D1682" s="28" t="s">
        <v>10337</v>
      </c>
      <c r="E1682" s="28" t="s">
        <v>3582</v>
      </c>
      <c r="F1682" s="28" t="s">
        <v>3643</v>
      </c>
      <c r="G1682" s="29">
        <v>42315</v>
      </c>
      <c r="H1682" s="30" t="s">
        <v>5884</v>
      </c>
      <c r="I1682" s="16" t="str">
        <f t="shared" si="26"/>
        <v>USA_CGD-Alcorn Agriculture &amp; Mechanica</v>
      </c>
    </row>
    <row r="1683" spans="1:9" ht="16">
      <c r="A1683" s="28" t="s">
        <v>9457</v>
      </c>
      <c r="B1683" s="28" t="s">
        <v>10338</v>
      </c>
      <c r="C1683" s="28" t="s">
        <v>10339</v>
      </c>
      <c r="D1683" s="28" t="s">
        <v>6297</v>
      </c>
      <c r="E1683" s="28" t="s">
        <v>9611</v>
      </c>
      <c r="F1683" s="28" t="s">
        <v>3643</v>
      </c>
      <c r="G1683" s="29">
        <v>42315</v>
      </c>
      <c r="H1683" s="30" t="s">
        <v>5884</v>
      </c>
      <c r="I1683" s="16" t="str">
        <f t="shared" si="26"/>
        <v>USA_CGX-St Francis C</v>
      </c>
    </row>
    <row r="1684" spans="1:9" ht="16">
      <c r="A1684" s="28" t="s">
        <v>9457</v>
      </c>
      <c r="B1684" s="28" t="s">
        <v>10340</v>
      </c>
      <c r="C1684" s="28" t="s">
        <v>10341</v>
      </c>
      <c r="D1684" s="28" t="s">
        <v>6297</v>
      </c>
      <c r="E1684" s="28" t="s">
        <v>9568</v>
      </c>
      <c r="F1684" s="28" t="s">
        <v>3643</v>
      </c>
      <c r="G1684" s="29">
        <v>42315</v>
      </c>
      <c r="H1684" s="30" t="s">
        <v>5884</v>
      </c>
      <c r="I1684" s="16" t="str">
        <f t="shared" si="26"/>
        <v>USA_CGY-St Francis Sem</v>
      </c>
    </row>
    <row r="1685" spans="1:9" ht="16">
      <c r="A1685" s="28" t="s">
        <v>9457</v>
      </c>
      <c r="B1685" s="28" t="s">
        <v>10342</v>
      </c>
      <c r="C1685" s="28" t="s">
        <v>10343</v>
      </c>
      <c r="D1685" s="28" t="s">
        <v>6297</v>
      </c>
      <c r="E1685" s="28" t="s">
        <v>9568</v>
      </c>
      <c r="F1685" s="28" t="s">
        <v>3643</v>
      </c>
      <c r="G1685" s="29">
        <v>42315</v>
      </c>
      <c r="H1685" s="30" t="s">
        <v>5884</v>
      </c>
      <c r="I1685" s="16" t="str">
        <f t="shared" si="26"/>
        <v>USA_CGZ-St Francis De Sales C</v>
      </c>
    </row>
    <row r="1686" spans="1:9" ht="16">
      <c r="A1686" s="28" t="s">
        <v>9457</v>
      </c>
      <c r="B1686" s="28" t="s">
        <v>10344</v>
      </c>
      <c r="C1686" s="28" t="s">
        <v>10339</v>
      </c>
      <c r="D1686" s="28" t="s">
        <v>6297</v>
      </c>
      <c r="E1686" s="28" t="s">
        <v>9460</v>
      </c>
      <c r="F1686" s="28" t="s">
        <v>3643</v>
      </c>
      <c r="G1686" s="29">
        <v>42315</v>
      </c>
      <c r="H1686" s="30" t="s">
        <v>5884</v>
      </c>
      <c r="I1686" s="16" t="str">
        <f t="shared" si="26"/>
        <v>USA_CHA-St Francis C</v>
      </c>
    </row>
    <row r="1687" spans="1:9" ht="16">
      <c r="A1687" s="28" t="s">
        <v>9457</v>
      </c>
      <c r="B1687" s="28" t="s">
        <v>10345</v>
      </c>
      <c r="C1687" s="28" t="s">
        <v>10346</v>
      </c>
      <c r="D1687" s="28" t="s">
        <v>10347</v>
      </c>
      <c r="E1687" s="28" t="s">
        <v>9460</v>
      </c>
      <c r="F1687" s="28" t="s">
        <v>3643</v>
      </c>
      <c r="G1687" s="29">
        <v>42315</v>
      </c>
      <c r="H1687" s="30" t="s">
        <v>5884</v>
      </c>
      <c r="I1687" s="16" t="str">
        <f t="shared" si="26"/>
        <v>USA_CHB-Cedar Crest C</v>
      </c>
    </row>
    <row r="1688" spans="1:9" ht="16">
      <c r="A1688" s="28" t="s">
        <v>9457</v>
      </c>
      <c r="B1688" s="28" t="s">
        <v>6785</v>
      </c>
      <c r="C1688" s="28" t="s">
        <v>10348</v>
      </c>
      <c r="D1688" s="28" t="s">
        <v>6297</v>
      </c>
      <c r="E1688" s="28" t="s">
        <v>9477</v>
      </c>
      <c r="F1688" s="28" t="s">
        <v>3643</v>
      </c>
      <c r="G1688" s="29">
        <v>42315</v>
      </c>
      <c r="H1688" s="30" t="s">
        <v>5884</v>
      </c>
      <c r="I1688" s="16" t="str">
        <f t="shared" si="26"/>
        <v>USA_CHE-St Francis Memorial Hospital S</v>
      </c>
    </row>
    <row r="1689" spans="1:9" ht="16">
      <c r="A1689" s="28" t="s">
        <v>9457</v>
      </c>
      <c r="B1689" s="28" t="s">
        <v>10349</v>
      </c>
      <c r="C1689" s="28" t="s">
        <v>10339</v>
      </c>
      <c r="D1689" s="28" t="s">
        <v>6297</v>
      </c>
      <c r="E1689" s="28" t="s">
        <v>9465</v>
      </c>
      <c r="F1689" s="28" t="s">
        <v>3643</v>
      </c>
      <c r="G1689" s="29">
        <v>42315</v>
      </c>
      <c r="H1689" s="30" t="s">
        <v>5884</v>
      </c>
      <c r="I1689" s="16" t="str">
        <f t="shared" si="26"/>
        <v>USA_CHF-St Francis C</v>
      </c>
    </row>
    <row r="1690" spans="1:9" ht="16">
      <c r="A1690" s="28" t="s">
        <v>9457</v>
      </c>
      <c r="B1690" s="28" t="s">
        <v>10350</v>
      </c>
      <c r="C1690" s="28" t="s">
        <v>10351</v>
      </c>
      <c r="D1690" s="28" t="s">
        <v>10352</v>
      </c>
      <c r="E1690" s="28" t="s">
        <v>9554</v>
      </c>
      <c r="F1690" s="28" t="s">
        <v>3643</v>
      </c>
      <c r="G1690" s="29">
        <v>42315</v>
      </c>
      <c r="H1690" s="30" t="s">
        <v>5884</v>
      </c>
      <c r="I1690" s="16" t="str">
        <f t="shared" si="26"/>
        <v>USA_CHG-Pembroke State C</v>
      </c>
    </row>
    <row r="1691" spans="1:9" ht="16">
      <c r="A1691" s="28" t="s">
        <v>9457</v>
      </c>
      <c r="B1691" s="28" t="s">
        <v>10353</v>
      </c>
      <c r="C1691" s="28" t="s">
        <v>10339</v>
      </c>
      <c r="D1691" s="28" t="s">
        <v>6297</v>
      </c>
      <c r="E1691" s="28" t="s">
        <v>9568</v>
      </c>
      <c r="F1691" s="28" t="s">
        <v>3643</v>
      </c>
      <c r="G1691" s="29">
        <v>42315</v>
      </c>
      <c r="H1691" s="30" t="s">
        <v>5884</v>
      </c>
      <c r="I1691" s="16" t="str">
        <f t="shared" si="26"/>
        <v>USA_CHK-St Francis C</v>
      </c>
    </row>
    <row r="1692" spans="1:9" ht="16">
      <c r="A1692" s="28" t="s">
        <v>9457</v>
      </c>
      <c r="B1692" s="28" t="s">
        <v>6823</v>
      </c>
      <c r="C1692" s="28" t="s">
        <v>10354</v>
      </c>
      <c r="D1692" s="28" t="s">
        <v>10355</v>
      </c>
      <c r="E1692" s="28" t="s">
        <v>9764</v>
      </c>
      <c r="F1692" s="28" t="s">
        <v>3643</v>
      </c>
      <c r="G1692" s="29">
        <v>42315</v>
      </c>
      <c r="H1692" s="30" t="s">
        <v>5884</v>
      </c>
      <c r="I1692" s="16" t="str">
        <f t="shared" si="26"/>
        <v>USA_CHL-Colorado Sch Of Mines</v>
      </c>
    </row>
    <row r="1693" spans="1:9" ht="16">
      <c r="A1693" s="28" t="s">
        <v>9457</v>
      </c>
      <c r="B1693" s="28" t="s">
        <v>10356</v>
      </c>
      <c r="C1693" s="28" t="s">
        <v>10357</v>
      </c>
      <c r="D1693" s="28" t="s">
        <v>6297</v>
      </c>
      <c r="E1693" s="28" t="s">
        <v>9477</v>
      </c>
      <c r="F1693" s="28" t="s">
        <v>3643</v>
      </c>
      <c r="G1693" s="29">
        <v>42315</v>
      </c>
      <c r="H1693" s="30" t="s">
        <v>5884</v>
      </c>
      <c r="I1693" s="16" t="str">
        <f t="shared" si="26"/>
        <v>USA_CHQ-St Francis High</v>
      </c>
    </row>
    <row r="1694" spans="1:9" ht="16">
      <c r="A1694" s="28" t="s">
        <v>9457</v>
      </c>
      <c r="B1694" s="28" t="s">
        <v>10358</v>
      </c>
      <c r="C1694" s="28" t="s">
        <v>10359</v>
      </c>
      <c r="D1694" s="28" t="s">
        <v>6297</v>
      </c>
      <c r="E1694" s="28" t="s">
        <v>9477</v>
      </c>
      <c r="F1694" s="28" t="s">
        <v>3643</v>
      </c>
      <c r="G1694" s="29">
        <v>42315</v>
      </c>
      <c r="H1694" s="30" t="s">
        <v>5884</v>
      </c>
      <c r="I1694" s="16" t="str">
        <f t="shared" si="26"/>
        <v>USA_CHT-St Francis C &amp; Sem</v>
      </c>
    </row>
    <row r="1695" spans="1:9" ht="16">
      <c r="A1695" s="28" t="s">
        <v>9457</v>
      </c>
      <c r="B1695" s="28" t="s">
        <v>10360</v>
      </c>
      <c r="C1695" s="28" t="s">
        <v>10339</v>
      </c>
      <c r="D1695" s="28" t="s">
        <v>6297</v>
      </c>
      <c r="E1695" s="28" t="s">
        <v>3531</v>
      </c>
      <c r="F1695" s="28" t="s">
        <v>3643</v>
      </c>
      <c r="G1695" s="29">
        <v>42315</v>
      </c>
      <c r="H1695" s="30" t="s">
        <v>5884</v>
      </c>
      <c r="I1695" s="16" t="str">
        <f t="shared" si="26"/>
        <v>USA_CHV-St Francis C</v>
      </c>
    </row>
    <row r="1696" spans="1:9" ht="16">
      <c r="A1696" s="28" t="s">
        <v>9457</v>
      </c>
      <c r="B1696" s="28" t="s">
        <v>10361</v>
      </c>
      <c r="C1696" s="28" t="s">
        <v>10362</v>
      </c>
      <c r="D1696" s="28" t="s">
        <v>10363</v>
      </c>
      <c r="E1696" s="28" t="s">
        <v>9483</v>
      </c>
      <c r="F1696" s="28" t="s">
        <v>3643</v>
      </c>
      <c r="G1696" s="29">
        <v>42315</v>
      </c>
      <c r="H1696" s="30" t="s">
        <v>5884</v>
      </c>
      <c r="I1696" s="16" t="str">
        <f t="shared" si="26"/>
        <v>USA_CHY-Sul Ross State C</v>
      </c>
    </row>
    <row r="1697" spans="1:9" ht="16">
      <c r="A1697" s="28" t="s">
        <v>9457</v>
      </c>
      <c r="B1697" s="28" t="s">
        <v>10364</v>
      </c>
      <c r="C1697" s="28" t="s">
        <v>10365</v>
      </c>
      <c r="D1697" s="28" t="s">
        <v>10355</v>
      </c>
      <c r="E1697" s="28" t="s">
        <v>9764</v>
      </c>
      <c r="F1697" s="28" t="s">
        <v>3643</v>
      </c>
      <c r="G1697" s="29">
        <v>42315</v>
      </c>
      <c r="H1697" s="30" t="s">
        <v>5884</v>
      </c>
      <c r="I1697" s="16" t="str">
        <f t="shared" si="26"/>
        <v>USA_CHZ-Colorado State C</v>
      </c>
    </row>
    <row r="1698" spans="1:9" ht="16">
      <c r="A1698" s="28" t="s">
        <v>9457</v>
      </c>
      <c r="B1698" s="28" t="s">
        <v>10366</v>
      </c>
      <c r="C1698" s="28" t="s">
        <v>10367</v>
      </c>
      <c r="D1698" s="28" t="s">
        <v>10355</v>
      </c>
      <c r="E1698" s="28" t="s">
        <v>9764</v>
      </c>
      <c r="F1698" s="28" t="s">
        <v>3643</v>
      </c>
      <c r="G1698" s="29">
        <v>42315</v>
      </c>
      <c r="H1698" s="30" t="s">
        <v>5884</v>
      </c>
      <c r="I1698" s="16" t="str">
        <f t="shared" si="26"/>
        <v>USA_CJD-Colorado State U</v>
      </c>
    </row>
    <row r="1699" spans="1:9" ht="16">
      <c r="A1699" s="28" t="s">
        <v>9457</v>
      </c>
      <c r="B1699" s="28" t="s">
        <v>10368</v>
      </c>
      <c r="C1699" s="28" t="s">
        <v>10369</v>
      </c>
      <c r="D1699" s="28" t="s">
        <v>10370</v>
      </c>
      <c r="E1699" s="28" t="s">
        <v>9574</v>
      </c>
      <c r="F1699" s="28" t="s">
        <v>3643</v>
      </c>
      <c r="G1699" s="29">
        <v>42315</v>
      </c>
      <c r="H1699" s="30" t="s">
        <v>5884</v>
      </c>
      <c r="I1699" s="16" t="str">
        <f t="shared" si="26"/>
        <v>USA_CJH-Paterson State C</v>
      </c>
    </row>
    <row r="1700" spans="1:9" ht="16">
      <c r="A1700" s="28" t="s">
        <v>9457</v>
      </c>
      <c r="B1700" s="28" t="s">
        <v>10371</v>
      </c>
      <c r="C1700" s="28" t="s">
        <v>10372</v>
      </c>
      <c r="D1700" s="28" t="s">
        <v>10373</v>
      </c>
      <c r="E1700" s="28" t="s">
        <v>9561</v>
      </c>
      <c r="F1700" s="28" t="s">
        <v>3643</v>
      </c>
      <c r="G1700" s="29">
        <v>42315</v>
      </c>
      <c r="H1700" s="30" t="s">
        <v>5884</v>
      </c>
      <c r="I1700" s="16" t="str">
        <f t="shared" si="26"/>
        <v>USA_CJS-Central State U</v>
      </c>
    </row>
    <row r="1701" spans="1:9" ht="16">
      <c r="A1701" s="28" t="s">
        <v>9457</v>
      </c>
      <c r="B1701" s="28" t="s">
        <v>10374</v>
      </c>
      <c r="C1701" s="28" t="s">
        <v>10375</v>
      </c>
      <c r="D1701" s="28" t="s">
        <v>10376</v>
      </c>
      <c r="E1701" s="28" t="s">
        <v>9488</v>
      </c>
      <c r="F1701" s="28" t="s">
        <v>3643</v>
      </c>
      <c r="G1701" s="29">
        <v>42315</v>
      </c>
      <c r="H1701" s="30" t="s">
        <v>5884</v>
      </c>
      <c r="I1701" s="16" t="str">
        <f t="shared" si="26"/>
        <v>USA_CJT-Edward Waters C</v>
      </c>
    </row>
    <row r="1702" spans="1:9" ht="16">
      <c r="A1702" s="28" t="s">
        <v>9457</v>
      </c>
      <c r="B1702" s="28" t="s">
        <v>10377</v>
      </c>
      <c r="C1702" s="28" t="s">
        <v>10378</v>
      </c>
      <c r="D1702" s="28" t="s">
        <v>10379</v>
      </c>
      <c r="E1702" s="28" t="s">
        <v>9799</v>
      </c>
      <c r="F1702" s="28" t="s">
        <v>3643</v>
      </c>
      <c r="G1702" s="29">
        <v>42315</v>
      </c>
      <c r="H1702" s="30" t="s">
        <v>5884</v>
      </c>
      <c r="I1702" s="16" t="str">
        <f t="shared" si="26"/>
        <v>USA_CJU-Chadron State C</v>
      </c>
    </row>
    <row r="1703" spans="1:9" ht="16">
      <c r="A1703" s="28" t="s">
        <v>9457</v>
      </c>
      <c r="B1703" s="28" t="s">
        <v>10380</v>
      </c>
      <c r="C1703" s="28" t="s">
        <v>10381</v>
      </c>
      <c r="D1703" s="28" t="s">
        <v>10382</v>
      </c>
      <c r="E1703" s="28" t="s">
        <v>9483</v>
      </c>
      <c r="F1703" s="28" t="s">
        <v>3643</v>
      </c>
      <c r="G1703" s="29">
        <v>42315</v>
      </c>
      <c r="H1703" s="30" t="s">
        <v>5884</v>
      </c>
      <c r="I1703" s="16" t="str">
        <f t="shared" si="26"/>
        <v>USA_CJV-Lamar State C Of Technology</v>
      </c>
    </row>
    <row r="1704" spans="1:9" ht="16">
      <c r="A1704" s="28" t="s">
        <v>9457</v>
      </c>
      <c r="B1704" s="28" t="s">
        <v>10383</v>
      </c>
      <c r="C1704" s="28" t="s">
        <v>10384</v>
      </c>
      <c r="D1704" s="28" t="s">
        <v>10385</v>
      </c>
      <c r="E1704" s="28" t="s">
        <v>10142</v>
      </c>
      <c r="F1704" s="28" t="s">
        <v>3643</v>
      </c>
      <c r="G1704" s="29">
        <v>42315</v>
      </c>
      <c r="H1704" s="30" t="s">
        <v>5884</v>
      </c>
      <c r="I1704" s="16" t="str">
        <f t="shared" si="26"/>
        <v>USA_CJX-Cameron State Agricultural C</v>
      </c>
    </row>
    <row r="1705" spans="1:9" ht="16">
      <c r="A1705" s="28" t="s">
        <v>9457</v>
      </c>
      <c r="B1705" s="28" t="s">
        <v>10386</v>
      </c>
      <c r="C1705" s="28" t="s">
        <v>10387</v>
      </c>
      <c r="D1705" s="28" t="s">
        <v>10373</v>
      </c>
      <c r="E1705" s="28" t="s">
        <v>10142</v>
      </c>
      <c r="F1705" s="28" t="s">
        <v>3643</v>
      </c>
      <c r="G1705" s="29">
        <v>42315</v>
      </c>
      <c r="H1705" s="30" t="s">
        <v>5884</v>
      </c>
      <c r="I1705" s="16" t="str">
        <f t="shared" si="26"/>
        <v>USA_CKC-Central State C</v>
      </c>
    </row>
    <row r="1706" spans="1:9" ht="16">
      <c r="A1706" s="28" t="s">
        <v>9457</v>
      </c>
      <c r="B1706" s="28" t="s">
        <v>10388</v>
      </c>
      <c r="C1706" s="28" t="s">
        <v>10389</v>
      </c>
      <c r="D1706" s="28" t="s">
        <v>10390</v>
      </c>
      <c r="E1706" s="28" t="s">
        <v>10391</v>
      </c>
      <c r="F1706" s="28" t="s">
        <v>3643</v>
      </c>
      <c r="G1706" s="29">
        <v>42315</v>
      </c>
      <c r="H1706" s="30" t="s">
        <v>5884</v>
      </c>
      <c r="I1706" s="16" t="str">
        <f t="shared" si="26"/>
        <v>USA_CKD-Weber State C</v>
      </c>
    </row>
    <row r="1707" spans="1:9" ht="16">
      <c r="A1707" s="28" t="s">
        <v>9457</v>
      </c>
      <c r="B1707" s="28" t="s">
        <v>10392</v>
      </c>
      <c r="C1707" s="28" t="s">
        <v>10393</v>
      </c>
      <c r="D1707" s="28" t="s">
        <v>10394</v>
      </c>
      <c r="E1707" s="28" t="s">
        <v>9764</v>
      </c>
      <c r="F1707" s="28" t="s">
        <v>3643</v>
      </c>
      <c r="G1707" s="29">
        <v>42315</v>
      </c>
      <c r="H1707" s="30" t="s">
        <v>5884</v>
      </c>
      <c r="I1707" s="16" t="str">
        <f t="shared" si="26"/>
        <v>USA_CLA-Colorado Western C</v>
      </c>
    </row>
    <row r="1708" spans="1:9" ht="16">
      <c r="A1708" s="28" t="s">
        <v>9457</v>
      </c>
      <c r="B1708" s="28" t="s">
        <v>10395</v>
      </c>
      <c r="C1708" s="28" t="s">
        <v>10396</v>
      </c>
      <c r="D1708" s="28" t="s">
        <v>10397</v>
      </c>
      <c r="E1708" s="28" t="s">
        <v>9465</v>
      </c>
      <c r="F1708" s="28" t="s">
        <v>3643</v>
      </c>
      <c r="G1708" s="29">
        <v>42315</v>
      </c>
      <c r="H1708" s="30" t="s">
        <v>5884</v>
      </c>
      <c r="I1708" s="16" t="str">
        <f t="shared" si="26"/>
        <v>USA_CLB-Hobart &amp; William Smith C</v>
      </c>
    </row>
    <row r="1709" spans="1:9" ht="16">
      <c r="A1709" s="28" t="s">
        <v>9457</v>
      </c>
      <c r="B1709" s="28" t="s">
        <v>10398</v>
      </c>
      <c r="C1709" s="28" t="s">
        <v>10399</v>
      </c>
      <c r="D1709" s="28" t="s">
        <v>10400</v>
      </c>
      <c r="E1709" s="28" t="s">
        <v>9483</v>
      </c>
      <c r="F1709" s="28" t="s">
        <v>3643</v>
      </c>
      <c r="G1709" s="29">
        <v>42315</v>
      </c>
      <c r="H1709" s="30" t="s">
        <v>5884</v>
      </c>
      <c r="I1709" s="16" t="str">
        <f t="shared" si="26"/>
        <v>USA_CLC-Howard Payne C</v>
      </c>
    </row>
    <row r="1710" spans="1:9" ht="16">
      <c r="A1710" s="28" t="s">
        <v>9457</v>
      </c>
      <c r="B1710" s="28" t="s">
        <v>10401</v>
      </c>
      <c r="C1710" s="28" t="s">
        <v>10402</v>
      </c>
      <c r="D1710" s="28" t="s">
        <v>10402</v>
      </c>
      <c r="E1710" s="28" t="s">
        <v>9465</v>
      </c>
      <c r="F1710" s="28" t="s">
        <v>3643</v>
      </c>
      <c r="G1710" s="29">
        <v>42315</v>
      </c>
      <c r="H1710" s="30" t="s">
        <v>5884</v>
      </c>
      <c r="I1710" s="16" t="str">
        <f t="shared" si="26"/>
        <v>USA_CLL-Adelphi U</v>
      </c>
    </row>
    <row r="1711" spans="1:9" ht="16">
      <c r="A1711" s="28" t="s">
        <v>9457</v>
      </c>
      <c r="B1711" s="28" t="s">
        <v>10403</v>
      </c>
      <c r="C1711" s="28" t="s">
        <v>10404</v>
      </c>
      <c r="D1711" s="28" t="s">
        <v>10404</v>
      </c>
      <c r="E1711" s="28" t="s">
        <v>9477</v>
      </c>
      <c r="F1711" s="28" t="s">
        <v>3643</v>
      </c>
      <c r="G1711" s="29">
        <v>42315</v>
      </c>
      <c r="H1711" s="30" t="s">
        <v>5884</v>
      </c>
      <c r="I1711" s="16" t="str">
        <f t="shared" si="26"/>
        <v>USA_CLM-Scripps C</v>
      </c>
    </row>
    <row r="1712" spans="1:9" ht="16">
      <c r="A1712" s="28" t="s">
        <v>9457</v>
      </c>
      <c r="B1712" s="28" t="s">
        <v>10405</v>
      </c>
      <c r="C1712" s="28" t="s">
        <v>10406</v>
      </c>
      <c r="D1712" s="28" t="s">
        <v>10402</v>
      </c>
      <c r="E1712" s="28" t="s">
        <v>9465</v>
      </c>
      <c r="F1712" s="28" t="s">
        <v>3643</v>
      </c>
      <c r="G1712" s="29">
        <v>42315</v>
      </c>
      <c r="H1712" s="30" t="s">
        <v>5884</v>
      </c>
      <c r="I1712" s="16" t="str">
        <f t="shared" si="26"/>
        <v>USA_CLN-Adelphi U Adelphi Suffolk C</v>
      </c>
    </row>
    <row r="1713" spans="1:9" ht="16">
      <c r="A1713" s="28" t="s">
        <v>9457</v>
      </c>
      <c r="B1713" s="28" t="s">
        <v>10407</v>
      </c>
      <c r="C1713" s="28" t="s">
        <v>10408</v>
      </c>
      <c r="D1713" s="28" t="s">
        <v>10409</v>
      </c>
      <c r="E1713" s="28" t="s">
        <v>9477</v>
      </c>
      <c r="F1713" s="28" t="s">
        <v>3643</v>
      </c>
      <c r="G1713" s="29">
        <v>42315</v>
      </c>
      <c r="H1713" s="30" t="s">
        <v>5884</v>
      </c>
      <c r="I1713" s="16" t="str">
        <f t="shared" si="26"/>
        <v>USA_CMD-Knapp C Of Nursing</v>
      </c>
    </row>
    <row r="1714" spans="1:9" ht="16">
      <c r="A1714" s="28" t="s">
        <v>9457</v>
      </c>
      <c r="B1714" s="28" t="s">
        <v>10410</v>
      </c>
      <c r="C1714" s="28" t="s">
        <v>10411</v>
      </c>
      <c r="D1714" s="28" t="s">
        <v>10412</v>
      </c>
      <c r="E1714" s="28" t="s">
        <v>9899</v>
      </c>
      <c r="F1714" s="28" t="s">
        <v>3643</v>
      </c>
      <c r="G1714" s="29">
        <v>42315</v>
      </c>
      <c r="H1714" s="30" t="s">
        <v>5884</v>
      </c>
      <c r="I1714" s="16" t="str">
        <f t="shared" si="26"/>
        <v>USA_CMT-H Sophie Newcomb Memorial C</v>
      </c>
    </row>
    <row r="1715" spans="1:9" ht="16">
      <c r="A1715" s="28" t="s">
        <v>9457</v>
      </c>
      <c r="B1715" s="28" t="s">
        <v>10413</v>
      </c>
      <c r="C1715" s="28" t="s">
        <v>10414</v>
      </c>
      <c r="D1715" s="28" t="s">
        <v>10415</v>
      </c>
      <c r="E1715" s="28" t="s">
        <v>9460</v>
      </c>
      <c r="F1715" s="28" t="s">
        <v>3643</v>
      </c>
      <c r="G1715" s="29">
        <v>42315</v>
      </c>
      <c r="H1715" s="30" t="s">
        <v>5884</v>
      </c>
      <c r="I1715" s="16" t="str">
        <f t="shared" si="26"/>
        <v>USA_CNB-Shippenburg State C</v>
      </c>
    </row>
    <row r="1716" spans="1:9" ht="16">
      <c r="A1716" s="28" t="s">
        <v>9457</v>
      </c>
      <c r="B1716" s="28" t="s">
        <v>10416</v>
      </c>
      <c r="C1716" s="28" t="s">
        <v>10417</v>
      </c>
      <c r="D1716" s="28" t="s">
        <v>10418</v>
      </c>
      <c r="E1716" s="28" t="s">
        <v>9460</v>
      </c>
      <c r="F1716" s="28" t="s">
        <v>3643</v>
      </c>
      <c r="G1716" s="29">
        <v>42315</v>
      </c>
      <c r="H1716" s="30" t="s">
        <v>5884</v>
      </c>
      <c r="I1716" s="16" t="str">
        <f t="shared" si="26"/>
        <v>USA_CNC-Slippery Rock State C</v>
      </c>
    </row>
    <row r="1717" spans="1:9" ht="16">
      <c r="A1717" s="28" t="s">
        <v>9457</v>
      </c>
      <c r="B1717" s="28" t="s">
        <v>10419</v>
      </c>
      <c r="C1717" s="28" t="s">
        <v>10420</v>
      </c>
      <c r="D1717" s="28" t="s">
        <v>10421</v>
      </c>
      <c r="E1717" s="28" t="s">
        <v>3497</v>
      </c>
      <c r="F1717" s="28" t="s">
        <v>3643</v>
      </c>
      <c r="G1717" s="29">
        <v>42315</v>
      </c>
      <c r="H1717" s="30" t="s">
        <v>5884</v>
      </c>
      <c r="I1717" s="16" t="str">
        <f t="shared" si="26"/>
        <v>USA_CNL-Nichols C Of Business Administ</v>
      </c>
    </row>
    <row r="1718" spans="1:9" ht="16">
      <c r="A1718" s="28" t="s">
        <v>9457</v>
      </c>
      <c r="B1718" s="28" t="s">
        <v>10422</v>
      </c>
      <c r="C1718" s="28" t="s">
        <v>10423</v>
      </c>
      <c r="D1718" s="28" t="s">
        <v>10423</v>
      </c>
      <c r="E1718" s="28" t="s">
        <v>3531</v>
      </c>
      <c r="F1718" s="28" t="s">
        <v>3643</v>
      </c>
      <c r="G1718" s="29">
        <v>42315</v>
      </c>
      <c r="H1718" s="30" t="s">
        <v>5884</v>
      </c>
      <c r="I1718" s="16" t="str">
        <f t="shared" si="26"/>
        <v>USA_CNM-Bowdoin C</v>
      </c>
    </row>
    <row r="1719" spans="1:9" ht="16">
      <c r="A1719" s="28" t="s">
        <v>9457</v>
      </c>
      <c r="B1719" s="28" t="s">
        <v>10424</v>
      </c>
      <c r="C1719" s="28" t="s">
        <v>10425</v>
      </c>
      <c r="D1719" s="28" t="s">
        <v>10425</v>
      </c>
      <c r="E1719" s="28" t="s">
        <v>9561</v>
      </c>
      <c r="F1719" s="28" t="s">
        <v>3643</v>
      </c>
      <c r="G1719" s="29">
        <v>42315</v>
      </c>
      <c r="H1719" s="30" t="s">
        <v>5884</v>
      </c>
      <c r="I1719" s="16" t="str">
        <f t="shared" si="26"/>
        <v>USA_CNN-Antioch C</v>
      </c>
    </row>
    <row r="1720" spans="1:9" ht="16">
      <c r="A1720" s="28" t="s">
        <v>9457</v>
      </c>
      <c r="B1720" s="28" t="s">
        <v>10426</v>
      </c>
      <c r="C1720" s="28" t="s">
        <v>10427</v>
      </c>
      <c r="D1720" s="28" t="s">
        <v>10428</v>
      </c>
      <c r="E1720" s="28" t="s">
        <v>9568</v>
      </c>
      <c r="F1720" s="28" t="s">
        <v>3643</v>
      </c>
      <c r="G1720" s="29">
        <v>42315</v>
      </c>
      <c r="H1720" s="30" t="s">
        <v>5884</v>
      </c>
      <c r="I1720" s="16" t="str">
        <f t="shared" si="26"/>
        <v>USA_CNP-Wisconsin State U Whitewater</v>
      </c>
    </row>
    <row r="1721" spans="1:9" ht="16">
      <c r="A1721" s="28" t="s">
        <v>9457</v>
      </c>
      <c r="B1721" s="28" t="s">
        <v>10429</v>
      </c>
      <c r="C1721" s="28" t="s">
        <v>10430</v>
      </c>
      <c r="D1721" s="28" t="s">
        <v>6778</v>
      </c>
      <c r="E1721" s="28" t="s">
        <v>9611</v>
      </c>
      <c r="F1721" s="28" t="s">
        <v>3643</v>
      </c>
      <c r="G1721" s="29">
        <v>42315</v>
      </c>
      <c r="H1721" s="30" t="s">
        <v>5884</v>
      </c>
      <c r="I1721" s="16" t="str">
        <f t="shared" si="26"/>
        <v>USA_CNQ-Concordia Senior C</v>
      </c>
    </row>
    <row r="1722" spans="1:9" ht="16">
      <c r="A1722" s="28" t="s">
        <v>9457</v>
      </c>
      <c r="B1722" s="28" t="s">
        <v>10431</v>
      </c>
      <c r="C1722" s="28" t="s">
        <v>10432</v>
      </c>
      <c r="D1722" s="28" t="s">
        <v>10432</v>
      </c>
      <c r="E1722" s="28" t="s">
        <v>9921</v>
      </c>
      <c r="F1722" s="28" t="s">
        <v>3643</v>
      </c>
      <c r="G1722" s="29">
        <v>42315</v>
      </c>
      <c r="H1722" s="30" t="s">
        <v>5884</v>
      </c>
      <c r="I1722" s="16" t="str">
        <f t="shared" si="26"/>
        <v>USA_CNR-Oakwood C</v>
      </c>
    </row>
    <row r="1723" spans="1:9" ht="16">
      <c r="A1723" s="28" t="s">
        <v>9457</v>
      </c>
      <c r="B1723" s="28" t="s">
        <v>10433</v>
      </c>
      <c r="C1723" s="28" t="s">
        <v>10434</v>
      </c>
      <c r="D1723" s="28" t="s">
        <v>6778</v>
      </c>
      <c r="E1723" s="28" t="s">
        <v>3566</v>
      </c>
      <c r="F1723" s="28" t="s">
        <v>3643</v>
      </c>
      <c r="G1723" s="29">
        <v>42315</v>
      </c>
      <c r="H1723" s="30" t="s">
        <v>5884</v>
      </c>
      <c r="I1723" s="16" t="str">
        <f t="shared" si="26"/>
        <v>USA_CNT-Concordia C</v>
      </c>
    </row>
    <row r="1724" spans="1:9" ht="16">
      <c r="A1724" s="28" t="s">
        <v>9457</v>
      </c>
      <c r="B1724" s="28" t="s">
        <v>10435</v>
      </c>
      <c r="C1724" s="28" t="s">
        <v>10436</v>
      </c>
      <c r="D1724" s="28" t="s">
        <v>6778</v>
      </c>
      <c r="E1724" s="28" t="s">
        <v>9480</v>
      </c>
      <c r="F1724" s="28" t="s">
        <v>3643</v>
      </c>
      <c r="G1724" s="29">
        <v>42315</v>
      </c>
      <c r="H1724" s="30" t="s">
        <v>5884</v>
      </c>
      <c r="I1724" s="16" t="str">
        <f t="shared" si="26"/>
        <v>USA_CNU-Concordia Sem</v>
      </c>
    </row>
    <row r="1725" spans="1:9" ht="16">
      <c r="A1725" s="28" t="s">
        <v>9457</v>
      </c>
      <c r="B1725" s="28" t="s">
        <v>10437</v>
      </c>
      <c r="C1725" s="28" t="s">
        <v>10438</v>
      </c>
      <c r="D1725" s="28" t="s">
        <v>10428</v>
      </c>
      <c r="E1725" s="28" t="s">
        <v>9568</v>
      </c>
      <c r="F1725" s="28" t="s">
        <v>3643</v>
      </c>
      <c r="G1725" s="29">
        <v>42315</v>
      </c>
      <c r="H1725" s="30" t="s">
        <v>5884</v>
      </c>
      <c r="I1725" s="16" t="str">
        <f t="shared" si="26"/>
        <v>USA_CNW-Wisconsin Conservatory</v>
      </c>
    </row>
    <row r="1726" spans="1:9" ht="16">
      <c r="A1726" s="28" t="s">
        <v>9457</v>
      </c>
      <c r="B1726" s="28" t="s">
        <v>10439</v>
      </c>
      <c r="C1726" s="28" t="s">
        <v>10440</v>
      </c>
      <c r="D1726" s="28" t="s">
        <v>10440</v>
      </c>
      <c r="E1726" s="28" t="s">
        <v>9730</v>
      </c>
      <c r="F1726" s="28" t="s">
        <v>3643</v>
      </c>
      <c r="G1726" s="29">
        <v>42315</v>
      </c>
      <c r="H1726" s="30" t="s">
        <v>5884</v>
      </c>
      <c r="I1726" s="16" t="str">
        <f t="shared" si="26"/>
        <v>USA_CNZ-Waldorf C</v>
      </c>
    </row>
    <row r="1727" spans="1:9" ht="16">
      <c r="A1727" s="28" t="s">
        <v>9457</v>
      </c>
      <c r="B1727" s="28" t="s">
        <v>10441</v>
      </c>
      <c r="C1727" s="28" t="s">
        <v>10442</v>
      </c>
      <c r="D1727" s="28" t="s">
        <v>6312</v>
      </c>
      <c r="E1727" s="28" t="s">
        <v>3497</v>
      </c>
      <c r="F1727" s="28" t="s">
        <v>3643</v>
      </c>
      <c r="G1727" s="29">
        <v>42315</v>
      </c>
      <c r="H1727" s="30" t="s">
        <v>5884</v>
      </c>
      <c r="I1727" s="16" t="str">
        <f t="shared" si="26"/>
        <v>USA_CPA-St John'S Sem</v>
      </c>
    </row>
    <row r="1728" spans="1:9" ht="16">
      <c r="A1728" s="28" t="s">
        <v>9457</v>
      </c>
      <c r="B1728" s="28" t="s">
        <v>10443</v>
      </c>
      <c r="C1728" s="28" t="s">
        <v>10444</v>
      </c>
      <c r="D1728" s="28" t="s">
        <v>10445</v>
      </c>
      <c r="E1728" s="28" t="s">
        <v>9554</v>
      </c>
      <c r="F1728" s="28" t="s">
        <v>3643</v>
      </c>
      <c r="G1728" s="29">
        <v>42315</v>
      </c>
      <c r="H1728" s="30" t="s">
        <v>5884</v>
      </c>
      <c r="I1728" s="16" t="str">
        <f t="shared" si="26"/>
        <v>USA_CPB-Methodist C</v>
      </c>
    </row>
    <row r="1729" spans="1:9" ht="16">
      <c r="A1729" s="28" t="s">
        <v>9457</v>
      </c>
      <c r="B1729" s="28" t="s">
        <v>10446</v>
      </c>
      <c r="C1729" s="28" t="s">
        <v>10447</v>
      </c>
      <c r="D1729" s="28" t="s">
        <v>10448</v>
      </c>
      <c r="E1729" s="28" t="s">
        <v>9725</v>
      </c>
      <c r="F1729" s="28" t="s">
        <v>3643</v>
      </c>
      <c r="G1729" s="29">
        <v>42315</v>
      </c>
      <c r="H1729" s="30" t="s">
        <v>5884</v>
      </c>
      <c r="I1729" s="16" t="str">
        <f t="shared" si="26"/>
        <v>USA_CPE-St Joseph C</v>
      </c>
    </row>
    <row r="1730" spans="1:9" ht="16">
      <c r="A1730" s="28" t="s">
        <v>9457</v>
      </c>
      <c r="B1730" s="28" t="s">
        <v>10449</v>
      </c>
      <c r="C1730" s="28" t="s">
        <v>10450</v>
      </c>
      <c r="D1730" s="28" t="s">
        <v>10450</v>
      </c>
      <c r="E1730" s="28" t="s">
        <v>9605</v>
      </c>
      <c r="F1730" s="28" t="s">
        <v>3643</v>
      </c>
      <c r="G1730" s="29">
        <v>42315</v>
      </c>
      <c r="H1730" s="30" t="s">
        <v>5884</v>
      </c>
      <c r="I1730" s="16" t="str">
        <f t="shared" si="26"/>
        <v>USA_CPF-Concord C</v>
      </c>
    </row>
    <row r="1731" spans="1:9" ht="16">
      <c r="A1731" s="28" t="s">
        <v>9457</v>
      </c>
      <c r="B1731" s="28" t="s">
        <v>10451</v>
      </c>
      <c r="C1731" s="28" t="s">
        <v>10452</v>
      </c>
      <c r="D1731" s="28" t="s">
        <v>10452</v>
      </c>
      <c r="E1731" s="28" t="s">
        <v>9568</v>
      </c>
      <c r="F1731" s="28" t="s">
        <v>3643</v>
      </c>
      <c r="G1731" s="29">
        <v>42315</v>
      </c>
      <c r="H1731" s="30" t="s">
        <v>5884</v>
      </c>
      <c r="I1731" s="16" t="str">
        <f t="shared" si="26"/>
        <v>USA_CPG-Carroll C</v>
      </c>
    </row>
    <row r="1732" spans="1:9" ht="16">
      <c r="A1732" s="28" t="s">
        <v>9457</v>
      </c>
      <c r="B1732" s="28" t="s">
        <v>10453</v>
      </c>
      <c r="C1732" s="28" t="s">
        <v>10454</v>
      </c>
      <c r="D1732" s="28" t="s">
        <v>10454</v>
      </c>
      <c r="E1732" s="28" t="s">
        <v>9483</v>
      </c>
      <c r="F1732" s="28" t="s">
        <v>3643</v>
      </c>
      <c r="G1732" s="29">
        <v>42315</v>
      </c>
      <c r="H1732" s="30" t="s">
        <v>5884</v>
      </c>
      <c r="I1732" s="16" t="str">
        <f t="shared" si="26"/>
        <v>USA_CPH-Bishop C</v>
      </c>
    </row>
    <row r="1733" spans="1:9" ht="16">
      <c r="A1733" s="28" t="s">
        <v>9457</v>
      </c>
      <c r="B1733" s="28" t="s">
        <v>10455</v>
      </c>
      <c r="C1733" s="28" t="s">
        <v>10456</v>
      </c>
      <c r="D1733" s="28" t="s">
        <v>10428</v>
      </c>
      <c r="E1733" s="28" t="s">
        <v>9568</v>
      </c>
      <c r="F1733" s="28" t="s">
        <v>3643</v>
      </c>
      <c r="G1733" s="29">
        <v>42315</v>
      </c>
      <c r="H1733" s="30" t="s">
        <v>5884</v>
      </c>
      <c r="I1733" s="16" t="str">
        <f t="shared" ref="I1733:I1796" si="27">A1733&amp;"_"&amp;B1733&amp;"-"&amp;C1733</f>
        <v>USA_CPJ-Wisconsin State U Oshkosh</v>
      </c>
    </row>
    <row r="1734" spans="1:9" ht="16">
      <c r="A1734" s="28" t="s">
        <v>9457</v>
      </c>
      <c r="B1734" s="28" t="s">
        <v>10457</v>
      </c>
      <c r="C1734" s="28" t="s">
        <v>10458</v>
      </c>
      <c r="D1734" s="28" t="s">
        <v>10448</v>
      </c>
      <c r="E1734" s="28" t="s">
        <v>9477</v>
      </c>
      <c r="F1734" s="28" t="s">
        <v>3643</v>
      </c>
      <c r="G1734" s="29">
        <v>42315</v>
      </c>
      <c r="H1734" s="30" t="s">
        <v>5884</v>
      </c>
      <c r="I1734" s="16" t="str">
        <f t="shared" si="27"/>
        <v>USA_CPK-St Joseph C Of Nursing</v>
      </c>
    </row>
    <row r="1735" spans="1:9" ht="16">
      <c r="A1735" s="28" t="s">
        <v>9457</v>
      </c>
      <c r="B1735" s="28" t="s">
        <v>10459</v>
      </c>
      <c r="C1735" s="28" t="s">
        <v>10460</v>
      </c>
      <c r="D1735" s="28" t="s">
        <v>10460</v>
      </c>
      <c r="E1735" s="28" t="s">
        <v>9494</v>
      </c>
      <c r="F1735" s="28" t="s">
        <v>3643</v>
      </c>
      <c r="G1735" s="29">
        <v>42315</v>
      </c>
      <c r="H1735" s="30" t="s">
        <v>5884</v>
      </c>
      <c r="I1735" s="16" t="str">
        <f t="shared" si="27"/>
        <v>USA_CPL-Radford C</v>
      </c>
    </row>
    <row r="1736" spans="1:9" ht="16">
      <c r="A1736" s="28" t="s">
        <v>9457</v>
      </c>
      <c r="B1736" s="28" t="s">
        <v>10461</v>
      </c>
      <c r="C1736" s="28" t="s">
        <v>10462</v>
      </c>
      <c r="D1736" s="28" t="s">
        <v>10462</v>
      </c>
      <c r="E1736" s="28" t="s">
        <v>9480</v>
      </c>
      <c r="F1736" s="28" t="s">
        <v>3643</v>
      </c>
      <c r="G1736" s="29">
        <v>42315</v>
      </c>
      <c r="H1736" s="30" t="s">
        <v>5884</v>
      </c>
      <c r="I1736" s="16" t="str">
        <f t="shared" si="27"/>
        <v>USA_CPM-Lincoln U</v>
      </c>
    </row>
    <row r="1737" spans="1:9" ht="16">
      <c r="A1737" s="28" t="s">
        <v>9457</v>
      </c>
      <c r="B1737" s="28" t="s">
        <v>10463</v>
      </c>
      <c r="C1737" s="28" t="s">
        <v>10462</v>
      </c>
      <c r="D1737" s="28" t="s">
        <v>10462</v>
      </c>
      <c r="E1737" s="28" t="s">
        <v>9477</v>
      </c>
      <c r="F1737" s="28" t="s">
        <v>3643</v>
      </c>
      <c r="G1737" s="29">
        <v>42315</v>
      </c>
      <c r="H1737" s="30" t="s">
        <v>5884</v>
      </c>
      <c r="I1737" s="16" t="str">
        <f t="shared" si="27"/>
        <v>USA_CPN-Lincoln U</v>
      </c>
    </row>
    <row r="1738" spans="1:9" ht="16">
      <c r="A1738" s="28" t="s">
        <v>9457</v>
      </c>
      <c r="B1738" s="28" t="s">
        <v>10464</v>
      </c>
      <c r="C1738" s="28" t="s">
        <v>10465</v>
      </c>
      <c r="D1738" s="28" t="s">
        <v>10465</v>
      </c>
      <c r="E1738" s="28" t="s">
        <v>3531</v>
      </c>
      <c r="F1738" s="28" t="s">
        <v>3643</v>
      </c>
      <c r="G1738" s="29">
        <v>42315</v>
      </c>
      <c r="H1738" s="30" t="s">
        <v>5884</v>
      </c>
      <c r="I1738" s="16" t="str">
        <f t="shared" si="27"/>
        <v>USA_CPQ-Husson C</v>
      </c>
    </row>
    <row r="1739" spans="1:9" ht="16">
      <c r="A1739" s="28" t="s">
        <v>9457</v>
      </c>
      <c r="B1739" s="28" t="s">
        <v>10466</v>
      </c>
      <c r="C1739" s="28" t="s">
        <v>10467</v>
      </c>
      <c r="D1739" s="28" t="s">
        <v>10425</v>
      </c>
      <c r="E1739" s="28" t="s">
        <v>9477</v>
      </c>
      <c r="F1739" s="28" t="s">
        <v>3643</v>
      </c>
      <c r="G1739" s="29">
        <v>42315</v>
      </c>
      <c r="H1739" s="30" t="s">
        <v>5884</v>
      </c>
      <c r="I1739" s="16" t="str">
        <f t="shared" si="27"/>
        <v>USA_CPT-Antioch C West</v>
      </c>
    </row>
    <row r="1740" spans="1:9" ht="16">
      <c r="A1740" s="28" t="s">
        <v>9457</v>
      </c>
      <c r="B1740" s="28" t="s">
        <v>10468</v>
      </c>
      <c r="C1740" s="28" t="s">
        <v>10469</v>
      </c>
      <c r="D1740" s="28" t="s">
        <v>6315</v>
      </c>
      <c r="E1740" s="28" t="s">
        <v>9611</v>
      </c>
      <c r="F1740" s="28" t="s">
        <v>3643</v>
      </c>
      <c r="G1740" s="29">
        <v>42315</v>
      </c>
      <c r="H1740" s="30" t="s">
        <v>5884</v>
      </c>
      <c r="I1740" s="16" t="str">
        <f t="shared" si="27"/>
        <v>USA_CPX-Mennonite Biblical Sem</v>
      </c>
    </row>
    <row r="1741" spans="1:9" ht="16">
      <c r="A1741" s="28" t="s">
        <v>9457</v>
      </c>
      <c r="B1741" s="28" t="s">
        <v>10470</v>
      </c>
      <c r="C1741" s="28" t="s">
        <v>10471</v>
      </c>
      <c r="D1741" s="28" t="s">
        <v>10471</v>
      </c>
      <c r="E1741" s="28" t="s">
        <v>9477</v>
      </c>
      <c r="F1741" s="28" t="s">
        <v>3643</v>
      </c>
      <c r="G1741" s="29">
        <v>42315</v>
      </c>
      <c r="H1741" s="30" t="s">
        <v>5884</v>
      </c>
      <c r="I1741" s="16" t="str">
        <f t="shared" si="27"/>
        <v>USA_CQA-Nairobi C</v>
      </c>
    </row>
    <row r="1742" spans="1:9" ht="16">
      <c r="A1742" s="28" t="s">
        <v>9457</v>
      </c>
      <c r="B1742" s="28" t="s">
        <v>10472</v>
      </c>
      <c r="C1742" s="28" t="s">
        <v>6311</v>
      </c>
      <c r="D1742" s="28" t="s">
        <v>6312</v>
      </c>
      <c r="E1742" s="28" t="s">
        <v>9725</v>
      </c>
      <c r="F1742" s="28" t="s">
        <v>3643</v>
      </c>
      <c r="G1742" s="29">
        <v>42315</v>
      </c>
      <c r="H1742" s="30" t="s">
        <v>5884</v>
      </c>
      <c r="I1742" s="16" t="str">
        <f t="shared" si="27"/>
        <v>USA_CQE-St John'S C</v>
      </c>
    </row>
    <row r="1743" spans="1:9" ht="16">
      <c r="A1743" s="28" t="s">
        <v>9457</v>
      </c>
      <c r="B1743" s="28" t="s">
        <v>10473</v>
      </c>
      <c r="C1743" s="28" t="s">
        <v>10474</v>
      </c>
      <c r="D1743" s="28" t="s">
        <v>10428</v>
      </c>
      <c r="E1743" s="28" t="s">
        <v>9568</v>
      </c>
      <c r="F1743" s="28" t="s">
        <v>3643</v>
      </c>
      <c r="G1743" s="29">
        <v>42315</v>
      </c>
      <c r="H1743" s="30" t="s">
        <v>5884</v>
      </c>
      <c r="I1743" s="16" t="str">
        <f t="shared" si="27"/>
        <v>USA_CQG-Wisconsin State U La Crosse</v>
      </c>
    </row>
    <row r="1744" spans="1:9" ht="16">
      <c r="A1744" s="28" t="s">
        <v>9457</v>
      </c>
      <c r="B1744" s="28" t="s">
        <v>10475</v>
      </c>
      <c r="C1744" s="28" t="s">
        <v>10476</v>
      </c>
      <c r="D1744" s="28" t="s">
        <v>6309</v>
      </c>
      <c r="E1744" s="28" t="s">
        <v>9488</v>
      </c>
      <c r="F1744" s="28" t="s">
        <v>3643</v>
      </c>
      <c r="G1744" s="29">
        <v>42315</v>
      </c>
      <c r="H1744" s="30" t="s">
        <v>5884</v>
      </c>
      <c r="I1744" s="16" t="str">
        <f t="shared" si="27"/>
        <v>USA_CQH-Sem Of St Vincent De Paul</v>
      </c>
    </row>
    <row r="1745" spans="1:9" ht="16">
      <c r="A1745" s="28" t="s">
        <v>9457</v>
      </c>
      <c r="B1745" s="28" t="s">
        <v>10477</v>
      </c>
      <c r="C1745" s="28" t="s">
        <v>10478</v>
      </c>
      <c r="D1745" s="28" t="s">
        <v>6315</v>
      </c>
      <c r="E1745" s="28" t="s">
        <v>9477</v>
      </c>
      <c r="F1745" s="28" t="s">
        <v>3643</v>
      </c>
      <c r="G1745" s="29">
        <v>42315</v>
      </c>
      <c r="H1745" s="30" t="s">
        <v>5884</v>
      </c>
      <c r="I1745" s="16" t="str">
        <f t="shared" si="27"/>
        <v>USA_CQJ-Mennonite Brethren Biblical Se</v>
      </c>
    </row>
    <row r="1746" spans="1:9" ht="16">
      <c r="A1746" s="28" t="s">
        <v>9457</v>
      </c>
      <c r="B1746" s="28" t="s">
        <v>10479</v>
      </c>
      <c r="C1746" s="28" t="s">
        <v>10480</v>
      </c>
      <c r="D1746" s="28" t="s">
        <v>10480</v>
      </c>
      <c r="E1746" s="28" t="s">
        <v>9921</v>
      </c>
      <c r="F1746" s="28" t="s">
        <v>3643</v>
      </c>
      <c r="G1746" s="29">
        <v>42315</v>
      </c>
      <c r="H1746" s="30" t="s">
        <v>5884</v>
      </c>
      <c r="I1746" s="16" t="str">
        <f t="shared" si="27"/>
        <v>USA_CQP-Samford U</v>
      </c>
    </row>
    <row r="1747" spans="1:9" ht="16">
      <c r="A1747" s="28" t="s">
        <v>9457</v>
      </c>
      <c r="B1747" s="28" t="s">
        <v>10481</v>
      </c>
      <c r="C1747" s="28" t="s">
        <v>10482</v>
      </c>
      <c r="D1747" s="28" t="s">
        <v>10448</v>
      </c>
      <c r="E1747" s="28" t="s">
        <v>9899</v>
      </c>
      <c r="F1747" s="28" t="s">
        <v>3643</v>
      </c>
      <c r="G1747" s="29">
        <v>42315</v>
      </c>
      <c r="H1747" s="30" t="s">
        <v>5884</v>
      </c>
      <c r="I1747" s="16" t="str">
        <f t="shared" si="27"/>
        <v>USA_CQQ-St Joseph Sem</v>
      </c>
    </row>
    <row r="1748" spans="1:9" ht="16">
      <c r="A1748" s="28" t="s">
        <v>9457</v>
      </c>
      <c r="B1748" s="28" t="s">
        <v>10483</v>
      </c>
      <c r="C1748" s="28" t="s">
        <v>10484</v>
      </c>
      <c r="D1748" s="28" t="s">
        <v>10484</v>
      </c>
      <c r="E1748" s="28" t="s">
        <v>3497</v>
      </c>
      <c r="F1748" s="28" t="s">
        <v>3643</v>
      </c>
      <c r="G1748" s="29">
        <v>42315</v>
      </c>
      <c r="H1748" s="30" t="s">
        <v>5884</v>
      </c>
      <c r="I1748" s="16" t="str">
        <f t="shared" si="27"/>
        <v>USA_CQR-Simmons C</v>
      </c>
    </row>
    <row r="1749" spans="1:9" ht="16">
      <c r="A1749" s="28" t="s">
        <v>9457</v>
      </c>
      <c r="B1749" s="28" t="s">
        <v>10485</v>
      </c>
      <c r="C1749" s="28" t="s">
        <v>10486</v>
      </c>
      <c r="D1749" s="28" t="s">
        <v>10486</v>
      </c>
      <c r="E1749" s="28" t="s">
        <v>3497</v>
      </c>
      <c r="F1749" s="28" t="s">
        <v>3643</v>
      </c>
      <c r="G1749" s="29">
        <v>42315</v>
      </c>
      <c r="H1749" s="30" t="s">
        <v>5884</v>
      </c>
      <c r="I1749" s="16" t="str">
        <f t="shared" si="27"/>
        <v>USA_CQS-Suffolk U</v>
      </c>
    </row>
    <row r="1750" spans="1:9" ht="16">
      <c r="A1750" s="28" t="s">
        <v>9457</v>
      </c>
      <c r="B1750" s="28" t="s">
        <v>10487</v>
      </c>
      <c r="C1750" s="28" t="s">
        <v>10488</v>
      </c>
      <c r="D1750" s="28" t="s">
        <v>10488</v>
      </c>
      <c r="E1750" s="28" t="s">
        <v>9611</v>
      </c>
      <c r="F1750" s="28" t="s">
        <v>3643</v>
      </c>
      <c r="G1750" s="29">
        <v>42315</v>
      </c>
      <c r="H1750" s="30" t="s">
        <v>5884</v>
      </c>
      <c r="I1750" s="16" t="str">
        <f t="shared" si="27"/>
        <v>USA_CQV-Marion C</v>
      </c>
    </row>
    <row r="1751" spans="1:9" ht="16">
      <c r="A1751" s="28" t="s">
        <v>9457</v>
      </c>
      <c r="B1751" s="28" t="s">
        <v>10489</v>
      </c>
      <c r="C1751" s="28" t="s">
        <v>10490</v>
      </c>
      <c r="D1751" s="28" t="s">
        <v>10490</v>
      </c>
      <c r="E1751" s="28" t="s">
        <v>9568</v>
      </c>
      <c r="F1751" s="28" t="s">
        <v>3643</v>
      </c>
      <c r="G1751" s="29">
        <v>42315</v>
      </c>
      <c r="H1751" s="30" t="s">
        <v>5884</v>
      </c>
      <c r="I1751" s="16" t="str">
        <f t="shared" si="27"/>
        <v>USA_CQW-Milton C</v>
      </c>
    </row>
    <row r="1752" spans="1:9" ht="16">
      <c r="A1752" s="28" t="s">
        <v>9457</v>
      </c>
      <c r="B1752" s="28" t="s">
        <v>10491</v>
      </c>
      <c r="C1752" s="28" t="s">
        <v>10492</v>
      </c>
      <c r="D1752" s="28" t="s">
        <v>10492</v>
      </c>
      <c r="E1752" s="28" t="s">
        <v>9921</v>
      </c>
      <c r="F1752" s="28" t="s">
        <v>3643</v>
      </c>
      <c r="G1752" s="29">
        <v>42315</v>
      </c>
      <c r="H1752" s="30" t="s">
        <v>5884</v>
      </c>
      <c r="I1752" s="16" t="str">
        <f t="shared" si="27"/>
        <v>USA_CQX-Judson C</v>
      </c>
    </row>
    <row r="1753" spans="1:9" ht="16">
      <c r="A1753" s="28" t="s">
        <v>9457</v>
      </c>
      <c r="B1753" s="28" t="s">
        <v>10493</v>
      </c>
      <c r="C1753" s="28" t="s">
        <v>10494</v>
      </c>
      <c r="D1753" s="28" t="s">
        <v>10494</v>
      </c>
      <c r="E1753" s="28" t="s">
        <v>3497</v>
      </c>
      <c r="F1753" s="28" t="s">
        <v>3643</v>
      </c>
      <c r="G1753" s="29">
        <v>42315</v>
      </c>
      <c r="H1753" s="30" t="s">
        <v>5884</v>
      </c>
      <c r="I1753" s="16" t="str">
        <f t="shared" si="27"/>
        <v>USA_CRC-Boston C</v>
      </c>
    </row>
    <row r="1754" spans="1:9" ht="16">
      <c r="A1754" s="28" t="s">
        <v>9457</v>
      </c>
      <c r="B1754" s="28" t="s">
        <v>10495</v>
      </c>
      <c r="C1754" s="28" t="s">
        <v>10496</v>
      </c>
      <c r="D1754" s="28" t="s">
        <v>10496</v>
      </c>
      <c r="E1754" s="28" t="s">
        <v>3497</v>
      </c>
      <c r="F1754" s="28" t="s">
        <v>3643</v>
      </c>
      <c r="G1754" s="29">
        <v>42315</v>
      </c>
      <c r="H1754" s="30" t="s">
        <v>5884</v>
      </c>
      <c r="I1754" s="16" t="str">
        <f t="shared" si="27"/>
        <v>USA_CRD-Boston U</v>
      </c>
    </row>
    <row r="1755" spans="1:9" ht="16">
      <c r="A1755" s="28" t="s">
        <v>9457</v>
      </c>
      <c r="B1755" s="28" t="s">
        <v>10497</v>
      </c>
      <c r="C1755" s="28" t="s">
        <v>10498</v>
      </c>
      <c r="D1755" s="28" t="s">
        <v>10498</v>
      </c>
      <c r="E1755" s="28" t="s">
        <v>9504</v>
      </c>
      <c r="F1755" s="28" t="s">
        <v>3643</v>
      </c>
      <c r="G1755" s="29">
        <v>42315</v>
      </c>
      <c r="H1755" s="30" t="s">
        <v>5884</v>
      </c>
      <c r="I1755" s="16" t="str">
        <f t="shared" si="27"/>
        <v>USA_CRE-Albion C</v>
      </c>
    </row>
    <row r="1756" spans="1:9" ht="16">
      <c r="A1756" s="28" t="s">
        <v>9457</v>
      </c>
      <c r="B1756" s="28" t="s">
        <v>10499</v>
      </c>
      <c r="C1756" s="28" t="s">
        <v>10467</v>
      </c>
      <c r="D1756" s="28" t="s">
        <v>10425</v>
      </c>
      <c r="E1756" s="28" t="s">
        <v>9477</v>
      </c>
      <c r="F1756" s="28" t="s">
        <v>3643</v>
      </c>
      <c r="G1756" s="29">
        <v>42315</v>
      </c>
      <c r="H1756" s="30" t="s">
        <v>5884</v>
      </c>
      <c r="I1756" s="16" t="str">
        <f t="shared" si="27"/>
        <v>USA_CRF-Antioch C West</v>
      </c>
    </row>
    <row r="1757" spans="1:9" ht="16">
      <c r="A1757" s="28" t="s">
        <v>9457</v>
      </c>
      <c r="B1757" s="28" t="s">
        <v>10500</v>
      </c>
      <c r="C1757" s="28" t="s">
        <v>10501</v>
      </c>
      <c r="D1757" s="28" t="s">
        <v>10428</v>
      </c>
      <c r="E1757" s="28" t="s">
        <v>9568</v>
      </c>
      <c r="F1757" s="28" t="s">
        <v>3643</v>
      </c>
      <c r="G1757" s="29">
        <v>42315</v>
      </c>
      <c r="H1757" s="30" t="s">
        <v>5884</v>
      </c>
      <c r="I1757" s="16" t="str">
        <f t="shared" si="27"/>
        <v>USA_CRG-Wisconsin State U Stevens Poin</v>
      </c>
    </row>
    <row r="1758" spans="1:9" ht="16">
      <c r="A1758" s="28" t="s">
        <v>9457</v>
      </c>
      <c r="B1758" s="28" t="s">
        <v>10502</v>
      </c>
      <c r="C1758" s="28" t="s">
        <v>10503</v>
      </c>
      <c r="D1758" s="28" t="s">
        <v>10428</v>
      </c>
      <c r="E1758" s="28" t="s">
        <v>9568</v>
      </c>
      <c r="F1758" s="28" t="s">
        <v>3643</v>
      </c>
      <c r="G1758" s="29">
        <v>42315</v>
      </c>
      <c r="H1758" s="30" t="s">
        <v>5884</v>
      </c>
      <c r="I1758" s="16" t="str">
        <f t="shared" si="27"/>
        <v>USA_CRH-Wisconsin State U Pigeon Lake</v>
      </c>
    </row>
    <row r="1759" spans="1:9" ht="16">
      <c r="A1759" s="28" t="s">
        <v>9457</v>
      </c>
      <c r="B1759" s="28" t="s">
        <v>10504</v>
      </c>
      <c r="C1759" s="28" t="s">
        <v>10505</v>
      </c>
      <c r="D1759" s="28" t="s">
        <v>10505</v>
      </c>
      <c r="E1759" s="28" t="s">
        <v>3497</v>
      </c>
      <c r="F1759" s="28" t="s">
        <v>3643</v>
      </c>
      <c r="G1759" s="29">
        <v>42315</v>
      </c>
      <c r="H1759" s="30" t="s">
        <v>5884</v>
      </c>
      <c r="I1759" s="16" t="str">
        <f t="shared" si="27"/>
        <v>USA_CRL-Gordon C</v>
      </c>
    </row>
    <row r="1760" spans="1:9" ht="16">
      <c r="A1760" s="28" t="s">
        <v>9457</v>
      </c>
      <c r="B1760" s="28" t="s">
        <v>10506</v>
      </c>
      <c r="C1760" s="28" t="s">
        <v>10462</v>
      </c>
      <c r="D1760" s="28" t="s">
        <v>10462</v>
      </c>
      <c r="E1760" s="28" t="s">
        <v>9460</v>
      </c>
      <c r="F1760" s="28" t="s">
        <v>3643</v>
      </c>
      <c r="G1760" s="29">
        <v>42315</v>
      </c>
      <c r="H1760" s="30" t="s">
        <v>5884</v>
      </c>
      <c r="I1760" s="16" t="str">
        <f t="shared" si="27"/>
        <v>USA_CRQ-Lincoln U</v>
      </c>
    </row>
    <row r="1761" spans="1:9" ht="16">
      <c r="A1761" s="28" t="s">
        <v>9457</v>
      </c>
      <c r="B1761" s="28" t="s">
        <v>10507</v>
      </c>
      <c r="C1761" s="28" t="s">
        <v>10508</v>
      </c>
      <c r="D1761" s="28" t="s">
        <v>10428</v>
      </c>
      <c r="E1761" s="28" t="s">
        <v>9568</v>
      </c>
      <c r="F1761" s="28" t="s">
        <v>3643</v>
      </c>
      <c r="G1761" s="29">
        <v>42315</v>
      </c>
      <c r="H1761" s="30" t="s">
        <v>5884</v>
      </c>
      <c r="I1761" s="16" t="str">
        <f t="shared" si="27"/>
        <v>USA_CRT-Wisconsin State U Eau Claire</v>
      </c>
    </row>
    <row r="1762" spans="1:9" ht="16">
      <c r="A1762" s="28" t="s">
        <v>9457</v>
      </c>
      <c r="B1762" s="28" t="s">
        <v>10509</v>
      </c>
      <c r="C1762" s="28" t="s">
        <v>10510</v>
      </c>
      <c r="D1762" s="28" t="s">
        <v>10428</v>
      </c>
      <c r="E1762" s="28" t="s">
        <v>9568</v>
      </c>
      <c r="F1762" s="28" t="s">
        <v>3643</v>
      </c>
      <c r="G1762" s="29">
        <v>42315</v>
      </c>
      <c r="H1762" s="30" t="s">
        <v>5884</v>
      </c>
      <c r="I1762" s="16" t="str">
        <f t="shared" si="27"/>
        <v>USA_CRU-Wisconsin State U Rice Lake</v>
      </c>
    </row>
    <row r="1763" spans="1:9" ht="16">
      <c r="A1763" s="28" t="s">
        <v>9457</v>
      </c>
      <c r="B1763" s="28" t="s">
        <v>10511</v>
      </c>
      <c r="C1763" s="28" t="s">
        <v>10512</v>
      </c>
      <c r="D1763" s="28" t="s">
        <v>10513</v>
      </c>
      <c r="E1763" s="28" t="s">
        <v>9561</v>
      </c>
      <c r="F1763" s="28" t="s">
        <v>3643</v>
      </c>
      <c r="G1763" s="29">
        <v>42315</v>
      </c>
      <c r="H1763" s="30" t="s">
        <v>5884</v>
      </c>
      <c r="I1763" s="16" t="str">
        <f t="shared" si="27"/>
        <v>USA_CRV-St John C Of Cleveland</v>
      </c>
    </row>
    <row r="1764" spans="1:9" ht="16">
      <c r="A1764" s="28" t="s">
        <v>9457</v>
      </c>
      <c r="B1764" s="28" t="s">
        <v>10514</v>
      </c>
      <c r="C1764" s="28" t="s">
        <v>10515</v>
      </c>
      <c r="D1764" s="28" t="s">
        <v>10515</v>
      </c>
      <c r="E1764" s="28" t="s">
        <v>9730</v>
      </c>
      <c r="F1764" s="28" t="s">
        <v>3643</v>
      </c>
      <c r="G1764" s="29">
        <v>42315</v>
      </c>
      <c r="H1764" s="30" t="s">
        <v>5884</v>
      </c>
      <c r="I1764" s="16" t="str">
        <f t="shared" si="27"/>
        <v>USA_CRY-Parsons C</v>
      </c>
    </row>
    <row r="1765" spans="1:9" ht="16">
      <c r="A1765" s="28" t="s">
        <v>9457</v>
      </c>
      <c r="B1765" s="28" t="s">
        <v>10516</v>
      </c>
      <c r="C1765" s="28" t="s">
        <v>10517</v>
      </c>
      <c r="D1765" s="28" t="s">
        <v>10517</v>
      </c>
      <c r="E1765" s="28" t="s">
        <v>9539</v>
      </c>
      <c r="F1765" s="28" t="s">
        <v>3643</v>
      </c>
      <c r="G1765" s="29">
        <v>42315</v>
      </c>
      <c r="H1765" s="30" t="s">
        <v>5884</v>
      </c>
      <c r="I1765" s="16" t="str">
        <f t="shared" si="27"/>
        <v>USA_CSA-Belmont C</v>
      </c>
    </row>
    <row r="1766" spans="1:9" ht="16">
      <c r="A1766" s="28" t="s">
        <v>9457</v>
      </c>
      <c r="B1766" s="28" t="s">
        <v>10518</v>
      </c>
      <c r="C1766" s="28" t="s">
        <v>10519</v>
      </c>
      <c r="D1766" s="28" t="s">
        <v>10520</v>
      </c>
      <c r="E1766" s="28" t="s">
        <v>9504</v>
      </c>
      <c r="F1766" s="28" t="s">
        <v>3643</v>
      </c>
      <c r="G1766" s="29">
        <v>42315</v>
      </c>
      <c r="H1766" s="30" t="s">
        <v>5884</v>
      </c>
      <c r="I1766" s="16" t="str">
        <f t="shared" si="27"/>
        <v>USA_CSB-Detroit C Of Law</v>
      </c>
    </row>
    <row r="1767" spans="1:9" ht="16">
      <c r="A1767" s="28" t="s">
        <v>9457</v>
      </c>
      <c r="B1767" s="28" t="s">
        <v>10521</v>
      </c>
      <c r="C1767" s="28" t="s">
        <v>10522</v>
      </c>
      <c r="D1767" s="28" t="s">
        <v>10428</v>
      </c>
      <c r="E1767" s="28" t="s">
        <v>9568</v>
      </c>
      <c r="F1767" s="28" t="s">
        <v>3643</v>
      </c>
      <c r="G1767" s="29">
        <v>42315</v>
      </c>
      <c r="H1767" s="30" t="s">
        <v>5884</v>
      </c>
      <c r="I1767" s="16" t="str">
        <f t="shared" si="27"/>
        <v>USA_CSC-Wisconsin State U Superior</v>
      </c>
    </row>
    <row r="1768" spans="1:9" ht="16">
      <c r="A1768" s="28" t="s">
        <v>9457</v>
      </c>
      <c r="B1768" s="28" t="s">
        <v>10523</v>
      </c>
      <c r="C1768" s="28" t="s">
        <v>10447</v>
      </c>
      <c r="D1768" s="28" t="s">
        <v>10448</v>
      </c>
      <c r="E1768" s="28" t="s">
        <v>9647</v>
      </c>
      <c r="F1768" s="28" t="s">
        <v>3643</v>
      </c>
      <c r="G1768" s="29">
        <v>42315</v>
      </c>
      <c r="H1768" s="30" t="s">
        <v>5884</v>
      </c>
      <c r="I1768" s="16" t="str">
        <f t="shared" si="27"/>
        <v>USA_CSF-St Joseph C</v>
      </c>
    </row>
    <row r="1769" spans="1:9" ht="16">
      <c r="A1769" s="28" t="s">
        <v>9457</v>
      </c>
      <c r="B1769" s="28" t="s">
        <v>10524</v>
      </c>
      <c r="C1769" s="28" t="s">
        <v>6844</v>
      </c>
      <c r="D1769" s="28" t="s">
        <v>6312</v>
      </c>
      <c r="E1769" s="28" t="s">
        <v>3566</v>
      </c>
      <c r="F1769" s="28" t="s">
        <v>3643</v>
      </c>
      <c r="G1769" s="29">
        <v>42315</v>
      </c>
      <c r="H1769" s="30" t="s">
        <v>5884</v>
      </c>
      <c r="I1769" s="16" t="str">
        <f t="shared" si="27"/>
        <v>USA_CSG-St John'S U</v>
      </c>
    </row>
    <row r="1770" spans="1:9" ht="16">
      <c r="A1770" s="28" t="s">
        <v>9457</v>
      </c>
      <c r="B1770" s="28" t="s">
        <v>10525</v>
      </c>
      <c r="C1770" s="28" t="s">
        <v>10526</v>
      </c>
      <c r="D1770" s="28" t="s">
        <v>10526</v>
      </c>
      <c r="E1770" s="28" t="s">
        <v>3531</v>
      </c>
      <c r="F1770" s="28" t="s">
        <v>3643</v>
      </c>
      <c r="G1770" s="29">
        <v>42315</v>
      </c>
      <c r="H1770" s="30" t="s">
        <v>5884</v>
      </c>
      <c r="I1770" s="16" t="str">
        <f t="shared" si="27"/>
        <v>USA_CSH-Nasson C</v>
      </c>
    </row>
    <row r="1771" spans="1:9" ht="16">
      <c r="A1771" s="28" t="s">
        <v>9457</v>
      </c>
      <c r="B1771" s="28" t="s">
        <v>10527</v>
      </c>
      <c r="C1771" s="28" t="s">
        <v>10528</v>
      </c>
      <c r="D1771" s="28" t="s">
        <v>6778</v>
      </c>
      <c r="E1771" s="28" t="s">
        <v>9519</v>
      </c>
      <c r="F1771" s="28" t="s">
        <v>3643</v>
      </c>
      <c r="G1771" s="29">
        <v>42315</v>
      </c>
      <c r="H1771" s="30" t="s">
        <v>5884</v>
      </c>
      <c r="I1771" s="16" t="str">
        <f t="shared" si="27"/>
        <v>USA_CSK-Concordia Theo Sem</v>
      </c>
    </row>
    <row r="1772" spans="1:9" ht="16">
      <c r="A1772" s="28" t="s">
        <v>9457</v>
      </c>
      <c r="B1772" s="28" t="s">
        <v>10529</v>
      </c>
      <c r="C1772" s="28" t="s">
        <v>10530</v>
      </c>
      <c r="D1772" s="28" t="s">
        <v>10530</v>
      </c>
      <c r="E1772" s="28" t="s">
        <v>9460</v>
      </c>
      <c r="F1772" s="28" t="s">
        <v>3643</v>
      </c>
      <c r="G1772" s="29">
        <v>42315</v>
      </c>
      <c r="H1772" s="30" t="s">
        <v>5884</v>
      </c>
      <c r="I1772" s="16" t="str">
        <f t="shared" si="27"/>
        <v>USA_CSL-Wilson C</v>
      </c>
    </row>
    <row r="1773" spans="1:9" ht="16">
      <c r="A1773" s="28" t="s">
        <v>9457</v>
      </c>
      <c r="B1773" s="28" t="s">
        <v>10531</v>
      </c>
      <c r="C1773" s="28" t="s">
        <v>10532</v>
      </c>
      <c r="D1773" s="28" t="s">
        <v>10532</v>
      </c>
      <c r="E1773" s="28" t="s">
        <v>10136</v>
      </c>
      <c r="F1773" s="28" t="s">
        <v>3643</v>
      </c>
      <c r="G1773" s="29">
        <v>42315</v>
      </c>
      <c r="H1773" s="30" t="s">
        <v>5884</v>
      </c>
      <c r="I1773" s="16" t="str">
        <f t="shared" si="27"/>
        <v>USA_CSM-Vermont C</v>
      </c>
    </row>
    <row r="1774" spans="1:9" ht="16">
      <c r="A1774" s="28" t="s">
        <v>9457</v>
      </c>
      <c r="B1774" s="28" t="s">
        <v>10533</v>
      </c>
      <c r="C1774" s="28" t="s">
        <v>10534</v>
      </c>
      <c r="D1774" s="28" t="s">
        <v>10448</v>
      </c>
      <c r="E1774" s="28" t="s">
        <v>9477</v>
      </c>
      <c r="F1774" s="28" t="s">
        <v>3643</v>
      </c>
      <c r="G1774" s="29">
        <v>42315</v>
      </c>
      <c r="H1774" s="30" t="s">
        <v>5884</v>
      </c>
      <c r="I1774" s="16" t="str">
        <f t="shared" si="27"/>
        <v>USA_CSP-St Joseph C Of Orange-Marymoun</v>
      </c>
    </row>
    <row r="1775" spans="1:9" ht="16">
      <c r="A1775" s="28" t="s">
        <v>9457</v>
      </c>
      <c r="B1775" s="28" t="s">
        <v>10535</v>
      </c>
      <c r="C1775" s="28" t="s">
        <v>6311</v>
      </c>
      <c r="D1775" s="28" t="s">
        <v>6312</v>
      </c>
      <c r="E1775" s="28" t="s">
        <v>9557</v>
      </c>
      <c r="F1775" s="28" t="s">
        <v>3643</v>
      </c>
      <c r="G1775" s="29">
        <v>42315</v>
      </c>
      <c r="H1775" s="30" t="s">
        <v>5884</v>
      </c>
      <c r="I1775" s="16" t="str">
        <f t="shared" si="27"/>
        <v>USA_CSQ-St John'S C</v>
      </c>
    </row>
    <row r="1776" spans="1:9" ht="16">
      <c r="A1776" s="28" t="s">
        <v>9457</v>
      </c>
      <c r="B1776" s="28" t="s">
        <v>10536</v>
      </c>
      <c r="C1776" s="28" t="s">
        <v>10537</v>
      </c>
      <c r="D1776" s="28" t="s">
        <v>10537</v>
      </c>
      <c r="E1776" s="28" t="s">
        <v>9561</v>
      </c>
      <c r="F1776" s="28" t="s">
        <v>3643</v>
      </c>
      <c r="G1776" s="29">
        <v>42315</v>
      </c>
      <c r="H1776" s="30" t="s">
        <v>5884</v>
      </c>
      <c r="I1776" s="16" t="str">
        <f t="shared" si="27"/>
        <v>USA_CSR-Kenyon C</v>
      </c>
    </row>
    <row r="1777" spans="1:9" ht="16">
      <c r="A1777" s="28" t="s">
        <v>9457</v>
      </c>
      <c r="B1777" s="28" t="s">
        <v>10538</v>
      </c>
      <c r="C1777" s="28" t="s">
        <v>10434</v>
      </c>
      <c r="D1777" s="28" t="s">
        <v>6778</v>
      </c>
      <c r="E1777" s="28" t="s">
        <v>3566</v>
      </c>
      <c r="F1777" s="28" t="s">
        <v>3643</v>
      </c>
      <c r="G1777" s="29">
        <v>42315</v>
      </c>
      <c r="H1777" s="30" t="s">
        <v>5884</v>
      </c>
      <c r="I1777" s="16" t="str">
        <f t="shared" si="27"/>
        <v>USA_CSU-Concordia C</v>
      </c>
    </row>
    <row r="1778" spans="1:9" ht="16">
      <c r="A1778" s="28" t="s">
        <v>9457</v>
      </c>
      <c r="B1778" s="28" t="s">
        <v>10539</v>
      </c>
      <c r="C1778" s="28" t="s">
        <v>10540</v>
      </c>
      <c r="D1778" s="28" t="s">
        <v>10428</v>
      </c>
      <c r="E1778" s="28" t="s">
        <v>9568</v>
      </c>
      <c r="F1778" s="28" t="s">
        <v>3643</v>
      </c>
      <c r="G1778" s="29">
        <v>42315</v>
      </c>
      <c r="H1778" s="30" t="s">
        <v>5884</v>
      </c>
      <c r="I1778" s="16" t="str">
        <f t="shared" si="27"/>
        <v>USA_CSW-Wisconsin State U Platterville</v>
      </c>
    </row>
    <row r="1779" spans="1:9" ht="16">
      <c r="A1779" s="28" t="s">
        <v>9457</v>
      </c>
      <c r="B1779" s="28" t="s">
        <v>10541</v>
      </c>
      <c r="C1779" s="28" t="s">
        <v>10542</v>
      </c>
      <c r="D1779" s="28" t="s">
        <v>10542</v>
      </c>
      <c r="E1779" s="28" t="s">
        <v>9611</v>
      </c>
      <c r="F1779" s="28" t="s">
        <v>3643</v>
      </c>
      <c r="G1779" s="29">
        <v>42315</v>
      </c>
      <c r="H1779" s="30" t="s">
        <v>5884</v>
      </c>
      <c r="I1779" s="16" t="str">
        <f t="shared" si="27"/>
        <v>USA_CSZ-Taylor U</v>
      </c>
    </row>
    <row r="1780" spans="1:9" ht="16">
      <c r="A1780" s="28" t="s">
        <v>9457</v>
      </c>
      <c r="B1780" s="28" t="s">
        <v>10543</v>
      </c>
      <c r="C1780" s="28" t="s">
        <v>10544</v>
      </c>
      <c r="D1780" s="28" t="s">
        <v>6778</v>
      </c>
      <c r="E1780" s="28" t="s">
        <v>9799</v>
      </c>
      <c r="F1780" s="28" t="s">
        <v>3643</v>
      </c>
      <c r="G1780" s="29">
        <v>42315</v>
      </c>
      <c r="H1780" s="30" t="s">
        <v>5884</v>
      </c>
      <c r="I1780" s="16" t="str">
        <f t="shared" si="27"/>
        <v>USA_CTB-Concordia Teachers C</v>
      </c>
    </row>
    <row r="1781" spans="1:9" ht="16">
      <c r="A1781" s="28" t="s">
        <v>9457</v>
      </c>
      <c r="B1781" s="28" t="s">
        <v>10545</v>
      </c>
      <c r="C1781" s="28" t="s">
        <v>6844</v>
      </c>
      <c r="D1781" s="28" t="s">
        <v>6312</v>
      </c>
      <c r="E1781" s="28" t="s">
        <v>9465</v>
      </c>
      <c r="F1781" s="28" t="s">
        <v>3643</v>
      </c>
      <c r="G1781" s="29">
        <v>42315</v>
      </c>
      <c r="H1781" s="30" t="s">
        <v>5884</v>
      </c>
      <c r="I1781" s="16" t="str">
        <f t="shared" si="27"/>
        <v>USA_CTC-St John'S U</v>
      </c>
    </row>
    <row r="1782" spans="1:9" ht="16">
      <c r="A1782" s="28" t="s">
        <v>9457</v>
      </c>
      <c r="B1782" s="28" t="s">
        <v>10546</v>
      </c>
      <c r="C1782" s="28" t="s">
        <v>10547</v>
      </c>
      <c r="D1782" s="28" t="s">
        <v>10548</v>
      </c>
      <c r="E1782" s="28" t="s">
        <v>9477</v>
      </c>
      <c r="F1782" s="28" t="s">
        <v>3643</v>
      </c>
      <c r="G1782" s="29">
        <v>42315</v>
      </c>
      <c r="H1782" s="30" t="s">
        <v>5884</v>
      </c>
      <c r="I1782" s="16" t="str">
        <f t="shared" si="27"/>
        <v>USA_CTD-Burroughs Cont Defunct</v>
      </c>
    </row>
    <row r="1783" spans="1:9" ht="16">
      <c r="A1783" s="28" t="s">
        <v>9457</v>
      </c>
      <c r="B1783" s="28" t="s">
        <v>10549</v>
      </c>
      <c r="C1783" s="28" t="s">
        <v>10550</v>
      </c>
      <c r="D1783" s="28" t="s">
        <v>10445</v>
      </c>
      <c r="E1783" s="28" t="s">
        <v>9561</v>
      </c>
      <c r="F1783" s="28" t="s">
        <v>3643</v>
      </c>
      <c r="G1783" s="29">
        <v>42315</v>
      </c>
      <c r="H1783" s="30" t="s">
        <v>5884</v>
      </c>
      <c r="I1783" s="16" t="str">
        <f t="shared" si="27"/>
        <v>USA_CTK-Methodist Theo Sch In Ohio</v>
      </c>
    </row>
    <row r="1784" spans="1:9" ht="16">
      <c r="A1784" s="28" t="s">
        <v>9457</v>
      </c>
      <c r="B1784" s="28" t="s">
        <v>10551</v>
      </c>
      <c r="C1784" s="28" t="s">
        <v>10452</v>
      </c>
      <c r="D1784" s="28" t="s">
        <v>10452</v>
      </c>
      <c r="E1784" s="28" t="s">
        <v>3592</v>
      </c>
      <c r="F1784" s="28" t="s">
        <v>3643</v>
      </c>
      <c r="G1784" s="29">
        <v>42315</v>
      </c>
      <c r="H1784" s="30" t="s">
        <v>5884</v>
      </c>
      <c r="I1784" s="16" t="str">
        <f t="shared" si="27"/>
        <v>USA_CTM-Carroll C</v>
      </c>
    </row>
    <row r="1785" spans="1:9" ht="16">
      <c r="A1785" s="28" t="s">
        <v>9457</v>
      </c>
      <c r="B1785" s="28" t="s">
        <v>10552</v>
      </c>
      <c r="C1785" s="28" t="s">
        <v>10553</v>
      </c>
      <c r="D1785" s="28" t="s">
        <v>10428</v>
      </c>
      <c r="E1785" s="28" t="s">
        <v>9568</v>
      </c>
      <c r="F1785" s="28" t="s">
        <v>3643</v>
      </c>
      <c r="G1785" s="29">
        <v>42315</v>
      </c>
      <c r="H1785" s="30" t="s">
        <v>5884</v>
      </c>
      <c r="I1785" s="16" t="str">
        <f t="shared" si="27"/>
        <v>USA_CTQ-Wisconsin State U Richland Cen</v>
      </c>
    </row>
    <row r="1786" spans="1:9" ht="16">
      <c r="A1786" s="28" t="s">
        <v>9457</v>
      </c>
      <c r="B1786" s="28" t="s">
        <v>10554</v>
      </c>
      <c r="C1786" s="28" t="s">
        <v>10555</v>
      </c>
      <c r="D1786" s="28" t="s">
        <v>10448</v>
      </c>
      <c r="E1786" s="28" t="s">
        <v>9764</v>
      </c>
      <c r="F1786" s="28" t="s">
        <v>3643</v>
      </c>
      <c r="G1786" s="29">
        <v>42315</v>
      </c>
      <c r="H1786" s="30" t="s">
        <v>5884</v>
      </c>
      <c r="I1786" s="16" t="str">
        <f t="shared" si="27"/>
        <v>USA_CTR-St Joseph Convent</v>
      </c>
    </row>
    <row r="1787" spans="1:9" ht="16">
      <c r="A1787" s="28" t="s">
        <v>9457</v>
      </c>
      <c r="B1787" s="28" t="s">
        <v>10556</v>
      </c>
      <c r="C1787" s="28" t="s">
        <v>10557</v>
      </c>
      <c r="D1787" s="28" t="s">
        <v>10557</v>
      </c>
      <c r="E1787" s="28" t="s">
        <v>9494</v>
      </c>
      <c r="F1787" s="28" t="s">
        <v>3643</v>
      </c>
      <c r="G1787" s="29">
        <v>42315</v>
      </c>
      <c r="H1787" s="30" t="s">
        <v>5884</v>
      </c>
      <c r="I1787" s="16" t="str">
        <f t="shared" si="27"/>
        <v>USA_CUC-Roanoke C</v>
      </c>
    </row>
    <row r="1788" spans="1:9" ht="16">
      <c r="A1788" s="28" t="s">
        <v>9457</v>
      </c>
      <c r="B1788" s="28" t="s">
        <v>10558</v>
      </c>
      <c r="C1788" s="28" t="s">
        <v>10559</v>
      </c>
      <c r="D1788" s="28" t="s">
        <v>10559</v>
      </c>
      <c r="E1788" s="28" t="s">
        <v>9477</v>
      </c>
      <c r="F1788" s="28" t="s">
        <v>3643</v>
      </c>
      <c r="G1788" s="29">
        <v>42315</v>
      </c>
      <c r="H1788" s="30" t="s">
        <v>5884</v>
      </c>
      <c r="I1788" s="16" t="str">
        <f t="shared" si="27"/>
        <v>USA_CUX-Menlo C</v>
      </c>
    </row>
    <row r="1789" spans="1:9" ht="16">
      <c r="A1789" s="28" t="s">
        <v>9457</v>
      </c>
      <c r="B1789" s="28" t="s">
        <v>10560</v>
      </c>
      <c r="C1789" s="28" t="s">
        <v>10492</v>
      </c>
      <c r="D1789" s="28" t="s">
        <v>10492</v>
      </c>
      <c r="E1789" s="28" t="s">
        <v>9519</v>
      </c>
      <c r="F1789" s="28" t="s">
        <v>3643</v>
      </c>
      <c r="G1789" s="29">
        <v>42315</v>
      </c>
      <c r="H1789" s="30" t="s">
        <v>5884</v>
      </c>
      <c r="I1789" s="16" t="str">
        <f t="shared" si="27"/>
        <v>USA_CVA-Judson C</v>
      </c>
    </row>
    <row r="1790" spans="1:9" ht="16">
      <c r="A1790" s="28" t="s">
        <v>9457</v>
      </c>
      <c r="B1790" s="28" t="s">
        <v>10561</v>
      </c>
      <c r="C1790" s="28" t="s">
        <v>10562</v>
      </c>
      <c r="D1790" s="28" t="s">
        <v>10562</v>
      </c>
      <c r="E1790" s="28" t="s">
        <v>9460</v>
      </c>
      <c r="F1790" s="28" t="s">
        <v>3643</v>
      </c>
      <c r="G1790" s="29">
        <v>42315</v>
      </c>
      <c r="H1790" s="30" t="s">
        <v>5884</v>
      </c>
      <c r="I1790" s="16" t="str">
        <f t="shared" si="27"/>
        <v>USA_CVF-Gannon C</v>
      </c>
    </row>
    <row r="1791" spans="1:9" ht="16">
      <c r="A1791" s="28" t="s">
        <v>9457</v>
      </c>
      <c r="B1791" s="28" t="s">
        <v>10563</v>
      </c>
      <c r="C1791" s="28" t="s">
        <v>10564</v>
      </c>
      <c r="D1791" s="28" t="s">
        <v>10564</v>
      </c>
      <c r="E1791" s="28" t="s">
        <v>9483</v>
      </c>
      <c r="F1791" s="28" t="s">
        <v>3643</v>
      </c>
      <c r="G1791" s="29">
        <v>42315</v>
      </c>
      <c r="H1791" s="30" t="s">
        <v>5884</v>
      </c>
      <c r="I1791" s="16" t="str">
        <f t="shared" si="27"/>
        <v>USA_CVX-Baylor U</v>
      </c>
    </row>
    <row r="1792" spans="1:9" ht="16">
      <c r="A1792" s="28" t="s">
        <v>9457</v>
      </c>
      <c r="B1792" s="28" t="s">
        <v>10565</v>
      </c>
      <c r="C1792" s="28" t="s">
        <v>10566</v>
      </c>
      <c r="D1792" s="28" t="s">
        <v>10567</v>
      </c>
      <c r="E1792" s="28" t="s">
        <v>10568</v>
      </c>
      <c r="F1792" s="28" t="s">
        <v>3643</v>
      </c>
      <c r="G1792" s="29">
        <v>42315</v>
      </c>
      <c r="H1792" s="30" t="s">
        <v>5884</v>
      </c>
      <c r="I1792" s="16" t="str">
        <f t="shared" si="27"/>
        <v>USA_CWB-Arizona                    4 Y</v>
      </c>
    </row>
    <row r="1793" spans="1:9" ht="16">
      <c r="A1793" s="28" t="s">
        <v>9457</v>
      </c>
      <c r="B1793" s="28" t="s">
        <v>10569</v>
      </c>
      <c r="C1793" s="28" t="s">
        <v>10570</v>
      </c>
      <c r="D1793" s="28" t="s">
        <v>10428</v>
      </c>
      <c r="E1793" s="28" t="s">
        <v>9568</v>
      </c>
      <c r="F1793" s="28" t="s">
        <v>3643</v>
      </c>
      <c r="G1793" s="29">
        <v>42315</v>
      </c>
      <c r="H1793" s="30" t="s">
        <v>5884</v>
      </c>
      <c r="I1793" s="16" t="str">
        <f t="shared" si="27"/>
        <v>USA_CWC-Wisconsin State U River Falls</v>
      </c>
    </row>
    <row r="1794" spans="1:9" ht="16">
      <c r="A1794" s="28" t="s">
        <v>9457</v>
      </c>
      <c r="B1794" s="28" t="s">
        <v>10571</v>
      </c>
      <c r="C1794" s="28" t="s">
        <v>10544</v>
      </c>
      <c r="D1794" s="28" t="s">
        <v>6778</v>
      </c>
      <c r="E1794" s="28" t="s">
        <v>9519</v>
      </c>
      <c r="F1794" s="28" t="s">
        <v>3643</v>
      </c>
      <c r="G1794" s="29">
        <v>42315</v>
      </c>
      <c r="H1794" s="30" t="s">
        <v>5884</v>
      </c>
      <c r="I1794" s="16" t="str">
        <f t="shared" si="27"/>
        <v>USA_CWE-Concordia Teachers C</v>
      </c>
    </row>
    <row r="1795" spans="1:9" ht="16">
      <c r="A1795" s="28" t="s">
        <v>9457</v>
      </c>
      <c r="B1795" s="28" t="s">
        <v>10572</v>
      </c>
      <c r="C1795" s="28" t="s">
        <v>10573</v>
      </c>
      <c r="D1795" s="28" t="s">
        <v>6332</v>
      </c>
      <c r="E1795" s="28" t="s">
        <v>9465</v>
      </c>
      <c r="F1795" s="28" t="s">
        <v>3643</v>
      </c>
      <c r="G1795" s="29">
        <v>42315</v>
      </c>
      <c r="H1795" s="30" t="s">
        <v>5884</v>
      </c>
      <c r="I1795" s="16" t="str">
        <f t="shared" si="27"/>
        <v>USA_CWN-St Joseph'S Sem</v>
      </c>
    </row>
    <row r="1796" spans="1:9" ht="16">
      <c r="A1796" s="28" t="s">
        <v>9457</v>
      </c>
      <c r="B1796" s="28" t="s">
        <v>10574</v>
      </c>
      <c r="C1796" s="28" t="s">
        <v>10575</v>
      </c>
      <c r="D1796" s="28" t="s">
        <v>6332</v>
      </c>
      <c r="E1796" s="28" t="s">
        <v>9465</v>
      </c>
      <c r="F1796" s="28" t="s">
        <v>3643</v>
      </c>
      <c r="G1796" s="29">
        <v>42315</v>
      </c>
      <c r="H1796" s="30" t="s">
        <v>5884</v>
      </c>
      <c r="I1796" s="16" t="str">
        <f t="shared" si="27"/>
        <v>USA_CWP-St Joseph'S C For Women</v>
      </c>
    </row>
    <row r="1797" spans="1:9" ht="16">
      <c r="A1797" s="28" t="s">
        <v>9457</v>
      </c>
      <c r="B1797" s="28" t="s">
        <v>10576</v>
      </c>
      <c r="C1797" s="28" t="s">
        <v>10577</v>
      </c>
      <c r="D1797" s="28" t="s">
        <v>6332</v>
      </c>
      <c r="E1797" s="28" t="s">
        <v>9465</v>
      </c>
      <c r="F1797" s="28" t="s">
        <v>3643</v>
      </c>
      <c r="G1797" s="29">
        <v>42315</v>
      </c>
      <c r="H1797" s="30" t="s">
        <v>5884</v>
      </c>
      <c r="I1797" s="16" t="str">
        <f t="shared" ref="I1797:I1860" si="28">A1797&amp;"_"&amp;B1797&amp;"-"&amp;C1797</f>
        <v>USA_CWQ-St Joseph'S Sem Cathedral C</v>
      </c>
    </row>
    <row r="1798" spans="1:9" ht="16">
      <c r="A1798" s="28" t="s">
        <v>9457</v>
      </c>
      <c r="B1798" s="28" t="s">
        <v>10578</v>
      </c>
      <c r="C1798" s="28" t="s">
        <v>6331</v>
      </c>
      <c r="D1798" s="28" t="s">
        <v>6332</v>
      </c>
      <c r="E1798" s="28" t="s">
        <v>9611</v>
      </c>
      <c r="F1798" s="28" t="s">
        <v>3643</v>
      </c>
      <c r="G1798" s="29">
        <v>42315</v>
      </c>
      <c r="H1798" s="30" t="s">
        <v>5884</v>
      </c>
      <c r="I1798" s="16" t="str">
        <f t="shared" si="28"/>
        <v>USA_CWR-St Joseph'S C</v>
      </c>
    </row>
    <row r="1799" spans="1:9" ht="16">
      <c r="A1799" s="28" t="s">
        <v>9457</v>
      </c>
      <c r="B1799" s="28" t="s">
        <v>10579</v>
      </c>
      <c r="C1799" s="28" t="s">
        <v>6331</v>
      </c>
      <c r="D1799" s="28" t="s">
        <v>6332</v>
      </c>
      <c r="E1799" s="28" t="s">
        <v>9460</v>
      </c>
      <c r="F1799" s="28" t="s">
        <v>3643</v>
      </c>
      <c r="G1799" s="29">
        <v>42315</v>
      </c>
      <c r="H1799" s="30" t="s">
        <v>5884</v>
      </c>
      <c r="I1799" s="16" t="str">
        <f t="shared" si="28"/>
        <v>USA_CWT-St Joseph'S C</v>
      </c>
    </row>
    <row r="1800" spans="1:9" ht="16">
      <c r="A1800" s="28" t="s">
        <v>9457</v>
      </c>
      <c r="B1800" s="28" t="s">
        <v>10580</v>
      </c>
      <c r="C1800" s="28" t="s">
        <v>10581</v>
      </c>
      <c r="D1800" s="28" t="s">
        <v>6332</v>
      </c>
      <c r="E1800" s="28" t="s">
        <v>9611</v>
      </c>
      <c r="F1800" s="28" t="s">
        <v>3643</v>
      </c>
      <c r="G1800" s="29">
        <v>42315</v>
      </c>
      <c r="H1800" s="30" t="s">
        <v>5884</v>
      </c>
      <c r="I1800" s="16" t="str">
        <f t="shared" si="28"/>
        <v>USA_CWU-St Joseph'S C Calumet Campus</v>
      </c>
    </row>
    <row r="1801" spans="1:9" ht="16">
      <c r="A1801" s="28" t="s">
        <v>9457</v>
      </c>
      <c r="B1801" s="28" t="s">
        <v>10582</v>
      </c>
      <c r="C1801" s="28" t="s">
        <v>6331</v>
      </c>
      <c r="D1801" s="28" t="s">
        <v>6332</v>
      </c>
      <c r="E1801" s="28" t="s">
        <v>3531</v>
      </c>
      <c r="F1801" s="28" t="s">
        <v>3643</v>
      </c>
      <c r="G1801" s="29">
        <v>42315</v>
      </c>
      <c r="H1801" s="30" t="s">
        <v>5884</v>
      </c>
      <c r="I1801" s="16" t="str">
        <f t="shared" si="28"/>
        <v>USA_CWW-St Joseph'S C</v>
      </c>
    </row>
    <row r="1802" spans="1:9" ht="16">
      <c r="A1802" s="28" t="s">
        <v>9457</v>
      </c>
      <c r="B1802" s="28" t="s">
        <v>10583</v>
      </c>
      <c r="C1802" s="28" t="s">
        <v>10584</v>
      </c>
      <c r="D1802" s="28" t="s">
        <v>10585</v>
      </c>
      <c r="E1802" s="28" t="s">
        <v>10136</v>
      </c>
      <c r="F1802" s="28" t="s">
        <v>3643</v>
      </c>
      <c r="G1802" s="29">
        <v>42315</v>
      </c>
      <c r="H1802" s="30" t="s">
        <v>5884</v>
      </c>
      <c r="I1802" s="16" t="str">
        <f t="shared" si="28"/>
        <v>USA_CXD-Lyndon State C</v>
      </c>
    </row>
    <row r="1803" spans="1:9" ht="16">
      <c r="A1803" s="28" t="s">
        <v>9457</v>
      </c>
      <c r="B1803" s="28" t="s">
        <v>10586</v>
      </c>
      <c r="C1803" s="28" t="s">
        <v>10587</v>
      </c>
      <c r="D1803" s="28" t="s">
        <v>10588</v>
      </c>
      <c r="E1803" s="28" t="s">
        <v>9725</v>
      </c>
      <c r="F1803" s="28" t="s">
        <v>3643</v>
      </c>
      <c r="G1803" s="29">
        <v>42315</v>
      </c>
      <c r="H1803" s="30" t="s">
        <v>5884</v>
      </c>
      <c r="I1803" s="16" t="str">
        <f t="shared" si="28"/>
        <v>USA_CXF-Towson State C</v>
      </c>
    </row>
    <row r="1804" spans="1:9" ht="16">
      <c r="A1804" s="28" t="s">
        <v>9457</v>
      </c>
      <c r="B1804" s="28" t="s">
        <v>10589</v>
      </c>
      <c r="C1804" s="28" t="s">
        <v>10590</v>
      </c>
      <c r="D1804" s="28" t="s">
        <v>10591</v>
      </c>
      <c r="E1804" s="28" t="s">
        <v>9693</v>
      </c>
      <c r="F1804" s="28" t="s">
        <v>3643</v>
      </c>
      <c r="G1804" s="29">
        <v>42315</v>
      </c>
      <c r="H1804" s="30" t="s">
        <v>5884</v>
      </c>
      <c r="I1804" s="16" t="str">
        <f t="shared" si="28"/>
        <v>USA_CXG-Oregon State U</v>
      </c>
    </row>
    <row r="1805" spans="1:9" ht="16">
      <c r="A1805" s="28" t="s">
        <v>9457</v>
      </c>
      <c r="B1805" s="28" t="s">
        <v>10592</v>
      </c>
      <c r="C1805" s="28" t="s">
        <v>10593</v>
      </c>
      <c r="D1805" s="28" t="s">
        <v>10594</v>
      </c>
      <c r="E1805" s="28" t="s">
        <v>9554</v>
      </c>
      <c r="F1805" s="28" t="s">
        <v>3643</v>
      </c>
      <c r="G1805" s="29">
        <v>42315</v>
      </c>
      <c r="H1805" s="30" t="s">
        <v>5884</v>
      </c>
      <c r="I1805" s="16" t="str">
        <f t="shared" si="28"/>
        <v>USA_CXP-Belmont Abbey C</v>
      </c>
    </row>
    <row r="1806" spans="1:9" ht="32">
      <c r="A1806" s="28" t="s">
        <v>9457</v>
      </c>
      <c r="B1806" s="28" t="s">
        <v>10595</v>
      </c>
      <c r="C1806" s="28" t="s">
        <v>10596</v>
      </c>
      <c r="D1806" s="28" t="s">
        <v>10596</v>
      </c>
      <c r="E1806" s="28" t="s">
        <v>9519</v>
      </c>
      <c r="F1806" s="28" t="s">
        <v>3643</v>
      </c>
      <c r="G1806" s="29">
        <v>42315</v>
      </c>
      <c r="H1806" s="30" t="s">
        <v>5884</v>
      </c>
      <c r="I1806" s="16" t="str">
        <f t="shared" si="28"/>
        <v>USA_CXX-Monmouth C</v>
      </c>
    </row>
    <row r="1807" spans="1:9" ht="16">
      <c r="A1807" s="28" t="s">
        <v>9457</v>
      </c>
      <c r="B1807" s="28" t="s">
        <v>10597</v>
      </c>
      <c r="C1807" s="28" t="s">
        <v>10598</v>
      </c>
      <c r="D1807" s="28" t="s">
        <v>10599</v>
      </c>
      <c r="E1807" s="28" t="s">
        <v>9480</v>
      </c>
      <c r="F1807" s="28" t="s">
        <v>3643</v>
      </c>
      <c r="G1807" s="29">
        <v>42315</v>
      </c>
      <c r="H1807" s="30" t="s">
        <v>5884</v>
      </c>
      <c r="I1807" s="16" t="str">
        <f t="shared" si="28"/>
        <v>USA_CXZ-St Louis C Of Pharmacy</v>
      </c>
    </row>
    <row r="1808" spans="1:9" ht="16">
      <c r="A1808" s="28" t="s">
        <v>9457</v>
      </c>
      <c r="B1808" s="28" t="s">
        <v>10600</v>
      </c>
      <c r="C1808" s="28" t="s">
        <v>10601</v>
      </c>
      <c r="D1808" s="28" t="s">
        <v>10602</v>
      </c>
      <c r="E1808" s="28" t="s">
        <v>9693</v>
      </c>
      <c r="F1808" s="28" t="s">
        <v>3643</v>
      </c>
      <c r="G1808" s="29">
        <v>42315</v>
      </c>
      <c r="H1808" s="30" t="s">
        <v>5884</v>
      </c>
      <c r="I1808" s="16" t="str">
        <f t="shared" si="28"/>
        <v>USA_CYA-Oregon Technical Inst</v>
      </c>
    </row>
    <row r="1809" spans="1:9" ht="16">
      <c r="A1809" s="28" t="s">
        <v>9457</v>
      </c>
      <c r="B1809" s="28" t="s">
        <v>10603</v>
      </c>
      <c r="C1809" s="28" t="s">
        <v>10604</v>
      </c>
      <c r="D1809" s="28" t="s">
        <v>8250</v>
      </c>
      <c r="E1809" s="28" t="s">
        <v>9519</v>
      </c>
      <c r="F1809" s="28" t="s">
        <v>3643</v>
      </c>
      <c r="G1809" s="29">
        <v>42315</v>
      </c>
      <c r="H1809" s="30" t="s">
        <v>5884</v>
      </c>
      <c r="I1809" s="16" t="str">
        <f t="shared" si="28"/>
        <v>USA_CYB-National C Of Education</v>
      </c>
    </row>
    <row r="1810" spans="1:9" ht="16">
      <c r="A1810" s="28" t="s">
        <v>9457</v>
      </c>
      <c r="B1810" s="28" t="s">
        <v>10605</v>
      </c>
      <c r="C1810" s="28" t="s">
        <v>10606</v>
      </c>
      <c r="D1810" s="28" t="s">
        <v>8250</v>
      </c>
      <c r="E1810" s="28" t="s">
        <v>9519</v>
      </c>
      <c r="F1810" s="28" t="s">
        <v>3643</v>
      </c>
      <c r="G1810" s="29">
        <v>42315</v>
      </c>
      <c r="H1810" s="30" t="s">
        <v>5884</v>
      </c>
      <c r="I1810" s="16" t="str">
        <f t="shared" si="28"/>
        <v>USA_CYL-National C Of Chiropractics</v>
      </c>
    </row>
    <row r="1811" spans="1:9" ht="16">
      <c r="A1811" s="28" t="s">
        <v>9457</v>
      </c>
      <c r="B1811" s="28" t="s">
        <v>7001</v>
      </c>
      <c r="C1811" s="28" t="s">
        <v>10607</v>
      </c>
      <c r="D1811" s="28" t="s">
        <v>10607</v>
      </c>
      <c r="E1811" s="28" t="s">
        <v>9460</v>
      </c>
      <c r="F1811" s="28" t="s">
        <v>3643</v>
      </c>
      <c r="G1811" s="29">
        <v>42315</v>
      </c>
      <c r="H1811" s="30" t="s">
        <v>5884</v>
      </c>
      <c r="I1811" s="16" t="str">
        <f t="shared" si="28"/>
        <v>USA_CYP-La Roche C</v>
      </c>
    </row>
    <row r="1812" spans="1:9" ht="16">
      <c r="A1812" s="28" t="s">
        <v>9457</v>
      </c>
      <c r="B1812" s="28" t="s">
        <v>10608</v>
      </c>
      <c r="C1812" s="28" t="s">
        <v>10609</v>
      </c>
      <c r="D1812" s="28" t="s">
        <v>10610</v>
      </c>
      <c r="E1812" s="28" t="s">
        <v>9561</v>
      </c>
      <c r="F1812" s="28" t="s">
        <v>3643</v>
      </c>
      <c r="G1812" s="29">
        <v>42315</v>
      </c>
      <c r="H1812" s="30" t="s">
        <v>5884</v>
      </c>
      <c r="I1812" s="16" t="str">
        <f t="shared" si="28"/>
        <v>USA_CYR-Salmon P Chase C Sch Of Law</v>
      </c>
    </row>
    <row r="1813" spans="1:9" ht="16">
      <c r="A1813" s="28" t="s">
        <v>9457</v>
      </c>
      <c r="B1813" s="28" t="s">
        <v>10611</v>
      </c>
      <c r="C1813" s="28" t="s">
        <v>10612</v>
      </c>
      <c r="D1813" s="28" t="s">
        <v>10613</v>
      </c>
      <c r="E1813" s="28" t="s">
        <v>9477</v>
      </c>
      <c r="F1813" s="28" t="s">
        <v>3643</v>
      </c>
      <c r="G1813" s="29">
        <v>42315</v>
      </c>
      <c r="H1813" s="30" t="s">
        <v>5884</v>
      </c>
      <c r="I1813" s="16" t="str">
        <f t="shared" si="28"/>
        <v>USA_CYU-Mcgeorge C Of Law Of U Of Paci</v>
      </c>
    </row>
    <row r="1814" spans="1:9" ht="32">
      <c r="A1814" s="28" t="s">
        <v>9457</v>
      </c>
      <c r="B1814" s="28" t="s">
        <v>10614</v>
      </c>
      <c r="C1814" s="28" t="s">
        <v>10596</v>
      </c>
      <c r="D1814" s="28" t="s">
        <v>10596</v>
      </c>
      <c r="E1814" s="28" t="s">
        <v>9574</v>
      </c>
      <c r="F1814" s="28" t="s">
        <v>3643</v>
      </c>
      <c r="G1814" s="29">
        <v>42315</v>
      </c>
      <c r="H1814" s="30" t="s">
        <v>5884</v>
      </c>
      <c r="I1814" s="16" t="str">
        <f t="shared" si="28"/>
        <v>USA_CYX-Monmouth C</v>
      </c>
    </row>
    <row r="1815" spans="1:9" ht="16">
      <c r="A1815" s="28" t="s">
        <v>9457</v>
      </c>
      <c r="B1815" s="28" t="s">
        <v>10615</v>
      </c>
      <c r="C1815" s="28" t="s">
        <v>10616</v>
      </c>
      <c r="D1815" s="28" t="s">
        <v>10616</v>
      </c>
      <c r="E1815" s="28" t="s">
        <v>9477</v>
      </c>
      <c r="F1815" s="28" t="s">
        <v>3643</v>
      </c>
      <c r="G1815" s="29">
        <v>42315</v>
      </c>
      <c r="H1815" s="30" t="s">
        <v>5884</v>
      </c>
      <c r="I1815" s="16" t="str">
        <f t="shared" si="28"/>
        <v>USA_CZA-St Johns C</v>
      </c>
    </row>
    <row r="1816" spans="1:9" ht="16">
      <c r="A1816" s="28" t="s">
        <v>9457</v>
      </c>
      <c r="B1816" s="28" t="s">
        <v>10617</v>
      </c>
      <c r="C1816" s="28" t="s">
        <v>10618</v>
      </c>
      <c r="D1816" s="28" t="s">
        <v>10618</v>
      </c>
      <c r="E1816" s="28" t="s">
        <v>9539</v>
      </c>
      <c r="F1816" s="28" t="s">
        <v>3643</v>
      </c>
      <c r="G1816" s="29">
        <v>42315</v>
      </c>
      <c r="H1816" s="30" t="s">
        <v>5884</v>
      </c>
      <c r="I1816" s="16" t="str">
        <f t="shared" si="28"/>
        <v>USA_CZC-Le Moyne C</v>
      </c>
    </row>
    <row r="1817" spans="1:9" ht="16">
      <c r="A1817" s="28" t="s">
        <v>9457</v>
      </c>
      <c r="B1817" s="28" t="s">
        <v>7004</v>
      </c>
      <c r="C1817" s="28" t="s">
        <v>10619</v>
      </c>
      <c r="D1817" s="28" t="s">
        <v>8250</v>
      </c>
      <c r="E1817" s="28" t="s">
        <v>9519</v>
      </c>
      <c r="F1817" s="28" t="s">
        <v>3643</v>
      </c>
      <c r="G1817" s="29">
        <v>42315</v>
      </c>
      <c r="H1817" s="30" t="s">
        <v>5884</v>
      </c>
      <c r="I1817" s="16" t="str">
        <f t="shared" si="28"/>
        <v>USA_CZE-National C Of Education Urban</v>
      </c>
    </row>
    <row r="1818" spans="1:9" ht="16">
      <c r="A1818" s="28" t="s">
        <v>9457</v>
      </c>
      <c r="B1818" s="28" t="s">
        <v>10620</v>
      </c>
      <c r="C1818" s="28" t="s">
        <v>10621</v>
      </c>
      <c r="D1818" s="28" t="s">
        <v>10621</v>
      </c>
      <c r="E1818" s="28" t="s">
        <v>9912</v>
      </c>
      <c r="F1818" s="28" t="s">
        <v>3643</v>
      </c>
      <c r="G1818" s="29">
        <v>42315</v>
      </c>
      <c r="H1818" s="30" t="s">
        <v>5884</v>
      </c>
      <c r="I1818" s="16" t="str">
        <f t="shared" si="28"/>
        <v>USA_CZK-Wofford  C</v>
      </c>
    </row>
    <row r="1819" spans="1:9" ht="16">
      <c r="A1819" s="28" t="s">
        <v>9457</v>
      </c>
      <c r="B1819" s="28" t="s">
        <v>10622</v>
      </c>
      <c r="C1819" s="28" t="s">
        <v>10623</v>
      </c>
      <c r="D1819" s="28" t="s">
        <v>10624</v>
      </c>
      <c r="E1819" s="28" t="s">
        <v>9519</v>
      </c>
      <c r="F1819" s="28" t="s">
        <v>3643</v>
      </c>
      <c r="G1819" s="29">
        <v>42315</v>
      </c>
      <c r="H1819" s="30" t="s">
        <v>5884</v>
      </c>
      <c r="I1819" s="16" t="str">
        <f t="shared" si="28"/>
        <v>USA_CZL-St Dominic C</v>
      </c>
    </row>
    <row r="1820" spans="1:9" ht="16">
      <c r="A1820" s="28" t="s">
        <v>9457</v>
      </c>
      <c r="B1820" s="28" t="s">
        <v>10625</v>
      </c>
      <c r="C1820" s="28" t="s">
        <v>10626</v>
      </c>
      <c r="D1820" s="28" t="s">
        <v>10627</v>
      </c>
      <c r="E1820" s="28" t="s">
        <v>3531</v>
      </c>
      <c r="F1820" s="28" t="s">
        <v>3643</v>
      </c>
      <c r="G1820" s="29">
        <v>42315</v>
      </c>
      <c r="H1820" s="30" t="s">
        <v>5884</v>
      </c>
      <c r="I1820" s="16" t="str">
        <f t="shared" si="28"/>
        <v>USA_DAJ-Bangor Theo Sem</v>
      </c>
    </row>
    <row r="1821" spans="1:9" ht="16">
      <c r="A1821" s="28" t="s">
        <v>9457</v>
      </c>
      <c r="B1821" s="28" t="s">
        <v>10628</v>
      </c>
      <c r="C1821" s="28" t="s">
        <v>10629</v>
      </c>
      <c r="D1821" s="28" t="s">
        <v>10630</v>
      </c>
      <c r="E1821" s="28" t="s">
        <v>9480</v>
      </c>
      <c r="F1821" s="28" t="s">
        <v>3643</v>
      </c>
      <c r="G1821" s="29">
        <v>42315</v>
      </c>
      <c r="H1821" s="30" t="s">
        <v>5884</v>
      </c>
      <c r="I1821" s="16" t="str">
        <f t="shared" si="28"/>
        <v>USA_DAN-Sch Of The Ozarks</v>
      </c>
    </row>
    <row r="1822" spans="1:9" ht="16">
      <c r="A1822" s="28" t="s">
        <v>9457</v>
      </c>
      <c r="B1822" s="28" t="s">
        <v>10631</v>
      </c>
      <c r="C1822" s="28" t="s">
        <v>10632</v>
      </c>
      <c r="D1822" s="28" t="s">
        <v>10630</v>
      </c>
      <c r="E1822" s="28" t="s">
        <v>3497</v>
      </c>
      <c r="F1822" s="28" t="s">
        <v>3643</v>
      </c>
      <c r="G1822" s="29">
        <v>42315</v>
      </c>
      <c r="H1822" s="30" t="s">
        <v>5884</v>
      </c>
      <c r="I1822" s="16" t="str">
        <f t="shared" si="28"/>
        <v>USA_DAR-Sch Of The Museum Of Fine Arts</v>
      </c>
    </row>
    <row r="1823" spans="1:9" ht="16">
      <c r="A1823" s="28" t="s">
        <v>9457</v>
      </c>
      <c r="B1823" s="28" t="s">
        <v>10633</v>
      </c>
      <c r="C1823" s="28" t="s">
        <v>10634</v>
      </c>
      <c r="D1823" s="28" t="s">
        <v>10635</v>
      </c>
      <c r="E1823" s="28" t="s">
        <v>9557</v>
      </c>
      <c r="F1823" s="28" t="s">
        <v>3643</v>
      </c>
      <c r="G1823" s="29">
        <v>42315</v>
      </c>
      <c r="H1823" s="30" t="s">
        <v>5884</v>
      </c>
      <c r="I1823" s="16" t="str">
        <f t="shared" si="28"/>
        <v>USA_DAV-Miltonvale Wesleyan C</v>
      </c>
    </row>
    <row r="1824" spans="1:9" ht="16">
      <c r="A1824" s="28" t="s">
        <v>9457</v>
      </c>
      <c r="B1824" s="28" t="s">
        <v>10636</v>
      </c>
      <c r="C1824" s="28" t="s">
        <v>10637</v>
      </c>
      <c r="D1824" s="28" t="s">
        <v>10630</v>
      </c>
      <c r="E1824" s="28" t="s">
        <v>9477</v>
      </c>
      <c r="F1824" s="28" t="s">
        <v>3643</v>
      </c>
      <c r="G1824" s="29">
        <v>42315</v>
      </c>
      <c r="H1824" s="30" t="s">
        <v>5884</v>
      </c>
      <c r="I1824" s="16" t="str">
        <f t="shared" si="28"/>
        <v>USA_DAW-Sch Of Theo At Claremont</v>
      </c>
    </row>
    <row r="1825" spans="1:9" ht="16">
      <c r="A1825" s="28" t="s">
        <v>9457</v>
      </c>
      <c r="B1825" s="28" t="s">
        <v>10638</v>
      </c>
      <c r="C1825" s="28" t="s">
        <v>10639</v>
      </c>
      <c r="D1825" s="28" t="s">
        <v>10630</v>
      </c>
      <c r="E1825" s="28" t="s">
        <v>9519</v>
      </c>
      <c r="F1825" s="28" t="s">
        <v>3643</v>
      </c>
      <c r="G1825" s="29">
        <v>42315</v>
      </c>
      <c r="H1825" s="30" t="s">
        <v>5884</v>
      </c>
      <c r="I1825" s="16" t="str">
        <f t="shared" si="28"/>
        <v>USA_DBD-Sch Of The Art Inst Of Chicago</v>
      </c>
    </row>
    <row r="1826" spans="1:9" ht="16">
      <c r="A1826" s="28" t="s">
        <v>9457</v>
      </c>
      <c r="B1826" s="28" t="s">
        <v>10640</v>
      </c>
      <c r="C1826" s="28" t="s">
        <v>10641</v>
      </c>
      <c r="D1826" s="28" t="s">
        <v>10642</v>
      </c>
      <c r="E1826" s="28" t="s">
        <v>9539</v>
      </c>
      <c r="F1826" s="28" t="s">
        <v>3643</v>
      </c>
      <c r="G1826" s="29">
        <v>42315</v>
      </c>
      <c r="H1826" s="30" t="s">
        <v>5884</v>
      </c>
      <c r="I1826" s="16" t="str">
        <f t="shared" si="28"/>
        <v>USA_DBE-Lincoln Memorial U</v>
      </c>
    </row>
    <row r="1827" spans="1:9" ht="16">
      <c r="A1827" s="28" t="s">
        <v>9457</v>
      </c>
      <c r="B1827" s="28" t="s">
        <v>10643</v>
      </c>
      <c r="C1827" s="28" t="s">
        <v>10644</v>
      </c>
      <c r="D1827" s="28" t="s">
        <v>10645</v>
      </c>
      <c r="E1827" s="28" t="s">
        <v>9568</v>
      </c>
      <c r="F1827" s="28" t="s">
        <v>3643</v>
      </c>
      <c r="G1827" s="29">
        <v>42315</v>
      </c>
      <c r="H1827" s="30" t="s">
        <v>5884</v>
      </c>
      <c r="I1827" s="16" t="str">
        <f t="shared" si="28"/>
        <v>USA_DCB-Layton Sch Of Art</v>
      </c>
    </row>
    <row r="1828" spans="1:9" ht="16">
      <c r="A1828" s="28" t="s">
        <v>9457</v>
      </c>
      <c r="B1828" s="28" t="s">
        <v>10646</v>
      </c>
      <c r="C1828" s="28" t="s">
        <v>10647</v>
      </c>
      <c r="D1828" s="28" t="s">
        <v>10648</v>
      </c>
      <c r="E1828" s="28" t="s">
        <v>9568</v>
      </c>
      <c r="F1828" s="28" t="s">
        <v>3643</v>
      </c>
      <c r="G1828" s="29">
        <v>42315</v>
      </c>
      <c r="H1828" s="30" t="s">
        <v>5884</v>
      </c>
      <c r="I1828" s="16" t="str">
        <f t="shared" si="28"/>
        <v>USA_DCC-Nashotah House</v>
      </c>
    </row>
    <row r="1829" spans="1:9" ht="16">
      <c r="A1829" s="28" t="s">
        <v>9457</v>
      </c>
      <c r="B1829" s="28" t="s">
        <v>10649</v>
      </c>
      <c r="C1829" s="28" t="s">
        <v>10650</v>
      </c>
      <c r="D1829" s="28" t="s">
        <v>10651</v>
      </c>
      <c r="E1829" s="28" t="s">
        <v>9611</v>
      </c>
      <c r="F1829" s="28" t="s">
        <v>3643</v>
      </c>
      <c r="G1829" s="29">
        <v>42315</v>
      </c>
      <c r="H1829" s="30" t="s">
        <v>5884</v>
      </c>
      <c r="I1829" s="16" t="str">
        <f t="shared" si="28"/>
        <v>USA_DCH-Herron Sch Of Art</v>
      </c>
    </row>
    <row r="1830" spans="1:9" ht="16">
      <c r="A1830" s="28" t="s">
        <v>9457</v>
      </c>
      <c r="B1830" s="28" t="s">
        <v>10652</v>
      </c>
      <c r="C1830" s="28" t="s">
        <v>10653</v>
      </c>
      <c r="D1830" s="28" t="s">
        <v>10654</v>
      </c>
      <c r="E1830" s="28" t="s">
        <v>9519</v>
      </c>
      <c r="F1830" s="28" t="s">
        <v>3643</v>
      </c>
      <c r="G1830" s="29">
        <v>42315</v>
      </c>
      <c r="H1830" s="30" t="s">
        <v>5884</v>
      </c>
      <c r="I1830" s="16" t="str">
        <f t="shared" si="28"/>
        <v>USA_DCN-Lincoln Christian C</v>
      </c>
    </row>
    <row r="1831" spans="1:9" ht="16">
      <c r="A1831" s="28" t="s">
        <v>9457</v>
      </c>
      <c r="B1831" s="28" t="s">
        <v>10655</v>
      </c>
      <c r="C1831" s="28" t="s">
        <v>10656</v>
      </c>
      <c r="D1831" s="28" t="s">
        <v>10657</v>
      </c>
      <c r="E1831" s="28" t="s">
        <v>9460</v>
      </c>
      <c r="F1831" s="28" t="s">
        <v>3643</v>
      </c>
      <c r="G1831" s="29">
        <v>42315</v>
      </c>
      <c r="H1831" s="30" t="s">
        <v>5884</v>
      </c>
      <c r="I1831" s="16" t="str">
        <f t="shared" si="28"/>
        <v>USA_DCP-Watson Sch Of Physiatrics</v>
      </c>
    </row>
    <row r="1832" spans="1:9" ht="16">
      <c r="A1832" s="28" t="s">
        <v>9457</v>
      </c>
      <c r="B1832" s="28" t="s">
        <v>10658</v>
      </c>
      <c r="C1832" s="28" t="s">
        <v>10659</v>
      </c>
      <c r="D1832" s="28" t="s">
        <v>10660</v>
      </c>
      <c r="E1832" s="28" t="s">
        <v>9480</v>
      </c>
      <c r="F1832" s="28" t="s">
        <v>3643</v>
      </c>
      <c r="G1832" s="29">
        <v>42315</v>
      </c>
      <c r="H1832" s="30" t="s">
        <v>5884</v>
      </c>
      <c r="I1832" s="16" t="str">
        <f t="shared" si="28"/>
        <v>USA_DDD-St Louis Inst Of Music</v>
      </c>
    </row>
    <row r="1833" spans="1:9" ht="16">
      <c r="A1833" s="28" t="s">
        <v>9457</v>
      </c>
      <c r="B1833" s="28" t="s">
        <v>10661</v>
      </c>
      <c r="C1833" s="28" t="s">
        <v>10662</v>
      </c>
      <c r="D1833" s="28" t="s">
        <v>10663</v>
      </c>
      <c r="E1833" s="28" t="s">
        <v>9465</v>
      </c>
      <c r="F1833" s="28" t="s">
        <v>3643</v>
      </c>
      <c r="G1833" s="29">
        <v>42315</v>
      </c>
      <c r="H1833" s="30" t="s">
        <v>5884</v>
      </c>
      <c r="I1833" s="16" t="str">
        <f t="shared" si="28"/>
        <v>USA_DDH-St John Fisher C</v>
      </c>
    </row>
    <row r="1834" spans="1:9" ht="16">
      <c r="A1834" s="28" t="s">
        <v>9457</v>
      </c>
      <c r="B1834" s="28" t="s">
        <v>10664</v>
      </c>
      <c r="C1834" s="28" t="s">
        <v>10665</v>
      </c>
      <c r="D1834" s="28" t="s">
        <v>5892</v>
      </c>
      <c r="E1834" s="28" t="s">
        <v>9725</v>
      </c>
      <c r="F1834" s="28" t="s">
        <v>3643</v>
      </c>
      <c r="G1834" s="29">
        <v>42315</v>
      </c>
      <c r="H1834" s="30" t="s">
        <v>5884</v>
      </c>
      <c r="I1834" s="16" t="str">
        <f t="shared" si="28"/>
        <v>USA_DDL-National Inst Of Health</v>
      </c>
    </row>
    <row r="1835" spans="1:9" ht="16">
      <c r="A1835" s="28" t="s">
        <v>9457</v>
      </c>
      <c r="B1835" s="28" t="s">
        <v>3452</v>
      </c>
      <c r="C1835" s="28" t="s">
        <v>10666</v>
      </c>
      <c r="D1835" s="28" t="s">
        <v>10667</v>
      </c>
      <c r="E1835" s="28" t="s">
        <v>9504</v>
      </c>
      <c r="F1835" s="28" t="s">
        <v>3643</v>
      </c>
      <c r="G1835" s="29">
        <v>42315</v>
      </c>
      <c r="H1835" s="30" t="s">
        <v>5884</v>
      </c>
      <c r="I1835" s="16" t="str">
        <f t="shared" si="28"/>
        <v>USA_DED-Detroit Bible C</v>
      </c>
    </row>
    <row r="1836" spans="1:9" ht="16">
      <c r="A1836" s="28" t="s">
        <v>9457</v>
      </c>
      <c r="B1836" s="28" t="s">
        <v>10668</v>
      </c>
      <c r="C1836" s="28" t="s">
        <v>10669</v>
      </c>
      <c r="D1836" s="28" t="s">
        <v>10670</v>
      </c>
      <c r="E1836" s="28" t="s">
        <v>9465</v>
      </c>
      <c r="F1836" s="28" t="s">
        <v>3643</v>
      </c>
      <c r="G1836" s="29">
        <v>42315</v>
      </c>
      <c r="H1836" s="30" t="s">
        <v>5884</v>
      </c>
      <c r="I1836" s="16" t="str">
        <f t="shared" si="28"/>
        <v>USA_DEM-St John Vianney Sem</v>
      </c>
    </row>
    <row r="1837" spans="1:9" ht="16">
      <c r="A1837" s="28" t="s">
        <v>9457</v>
      </c>
      <c r="B1837" s="28" t="s">
        <v>10671</v>
      </c>
      <c r="C1837" s="28" t="s">
        <v>10672</v>
      </c>
      <c r="D1837" s="28" t="s">
        <v>10673</v>
      </c>
      <c r="E1837" s="28" t="s">
        <v>9483</v>
      </c>
      <c r="F1837" s="28" t="s">
        <v>3643</v>
      </c>
      <c r="G1837" s="29">
        <v>42315</v>
      </c>
      <c r="H1837" s="30" t="s">
        <v>5884</v>
      </c>
      <c r="I1837" s="16" t="str">
        <f t="shared" si="28"/>
        <v>USA_DFM-Huston-Tillotson C</v>
      </c>
    </row>
    <row r="1838" spans="1:9" ht="16">
      <c r="A1838" s="28" t="s">
        <v>9457</v>
      </c>
      <c r="B1838" s="28" t="s">
        <v>10674</v>
      </c>
      <c r="C1838" s="28" t="s">
        <v>10675</v>
      </c>
      <c r="D1838" s="28" t="s">
        <v>10676</v>
      </c>
      <c r="E1838" s="28" t="s">
        <v>9468</v>
      </c>
      <c r="F1838" s="28" t="s">
        <v>3643</v>
      </c>
      <c r="G1838" s="29">
        <v>42315</v>
      </c>
      <c r="H1838" s="30" t="s">
        <v>5884</v>
      </c>
      <c r="I1838" s="16" t="str">
        <f t="shared" si="28"/>
        <v>USA_DFQ-Toccoa Falls Inst</v>
      </c>
    </row>
    <row r="1839" spans="1:9" ht="16">
      <c r="A1839" s="28" t="s">
        <v>9457</v>
      </c>
      <c r="B1839" s="28" t="s">
        <v>10677</v>
      </c>
      <c r="C1839" s="28" t="s">
        <v>10678</v>
      </c>
      <c r="D1839" s="28" t="s">
        <v>10679</v>
      </c>
      <c r="E1839" s="28" t="s">
        <v>3497</v>
      </c>
      <c r="F1839" s="28" t="s">
        <v>3643</v>
      </c>
      <c r="G1839" s="29">
        <v>42315</v>
      </c>
      <c r="H1839" s="30" t="s">
        <v>5884</v>
      </c>
      <c r="I1839" s="16" t="str">
        <f t="shared" si="28"/>
        <v>USA_DFS-Boston C Lenox Branch</v>
      </c>
    </row>
    <row r="1840" spans="1:9" ht="16">
      <c r="A1840" s="28" t="s">
        <v>9457</v>
      </c>
      <c r="B1840" s="28" t="s">
        <v>10680</v>
      </c>
      <c r="C1840" s="28" t="s">
        <v>10681</v>
      </c>
      <c r="D1840" s="28" t="s">
        <v>10682</v>
      </c>
      <c r="E1840" s="28" t="s">
        <v>9494</v>
      </c>
      <c r="F1840" s="28" t="s">
        <v>3643</v>
      </c>
      <c r="G1840" s="29">
        <v>42315</v>
      </c>
      <c r="H1840" s="30" t="s">
        <v>5884</v>
      </c>
      <c r="I1840" s="16" t="str">
        <f t="shared" si="28"/>
        <v>USA_DFW-Randolph-Macon C</v>
      </c>
    </row>
    <row r="1841" spans="1:9" ht="16">
      <c r="A1841" s="28" t="s">
        <v>9457</v>
      </c>
      <c r="B1841" s="28" t="s">
        <v>10683</v>
      </c>
      <c r="C1841" s="28" t="s">
        <v>10684</v>
      </c>
      <c r="D1841" s="28" t="s">
        <v>10685</v>
      </c>
      <c r="E1841" s="28" t="s">
        <v>9477</v>
      </c>
      <c r="F1841" s="28" t="s">
        <v>3643</v>
      </c>
      <c r="G1841" s="29">
        <v>42315</v>
      </c>
      <c r="H1841" s="30" t="s">
        <v>5884</v>
      </c>
      <c r="I1841" s="16" t="str">
        <f t="shared" si="28"/>
        <v>USA_DFY-Consortium Of State U &amp; C</v>
      </c>
    </row>
    <row r="1842" spans="1:9" ht="16">
      <c r="A1842" s="28" t="s">
        <v>9457</v>
      </c>
      <c r="B1842" s="28" t="s">
        <v>10686</v>
      </c>
      <c r="C1842" s="28" t="s">
        <v>10687</v>
      </c>
      <c r="D1842" s="28" t="s">
        <v>10688</v>
      </c>
      <c r="E1842" s="28" t="s">
        <v>9460</v>
      </c>
      <c r="F1842" s="28" t="s">
        <v>3643</v>
      </c>
      <c r="G1842" s="29">
        <v>42315</v>
      </c>
      <c r="H1842" s="30" t="s">
        <v>5884</v>
      </c>
      <c r="I1842" s="16" t="str">
        <f t="shared" si="28"/>
        <v>USA_DGB-Kilroe Sem Of Sacred Heart</v>
      </c>
    </row>
    <row r="1843" spans="1:9" ht="16">
      <c r="A1843" s="28" t="s">
        <v>9457</v>
      </c>
      <c r="B1843" s="28" t="s">
        <v>10689</v>
      </c>
      <c r="C1843" s="28" t="s">
        <v>10690</v>
      </c>
      <c r="D1843" s="28" t="s">
        <v>10682</v>
      </c>
      <c r="E1843" s="28" t="s">
        <v>9494</v>
      </c>
      <c r="F1843" s="28" t="s">
        <v>3643</v>
      </c>
      <c r="G1843" s="29">
        <v>42315</v>
      </c>
      <c r="H1843" s="30" t="s">
        <v>5884</v>
      </c>
      <c r="I1843" s="16" t="str">
        <f t="shared" si="28"/>
        <v>USA_DGC-Randolph-Macon Woman'S C</v>
      </c>
    </row>
    <row r="1844" spans="1:9" ht="16">
      <c r="A1844" s="28" t="s">
        <v>9457</v>
      </c>
      <c r="B1844" s="28" t="s">
        <v>10691</v>
      </c>
      <c r="C1844" s="28" t="s">
        <v>10692</v>
      </c>
      <c r="D1844" s="28" t="s">
        <v>10693</v>
      </c>
      <c r="E1844" s="28" t="s">
        <v>9899</v>
      </c>
      <c r="F1844" s="28" t="s">
        <v>3643</v>
      </c>
      <c r="G1844" s="29">
        <v>42315</v>
      </c>
      <c r="H1844" s="30" t="s">
        <v>5884</v>
      </c>
      <c r="I1844" s="16" t="str">
        <f t="shared" si="28"/>
        <v>USA_DGK-New Orleans Baptist Theo Sem</v>
      </c>
    </row>
    <row r="1845" spans="1:9" ht="16">
      <c r="A1845" s="28" t="s">
        <v>9457</v>
      </c>
      <c r="B1845" s="28" t="s">
        <v>10694</v>
      </c>
      <c r="C1845" s="28" t="s">
        <v>10695</v>
      </c>
      <c r="D1845" s="28" t="s">
        <v>10696</v>
      </c>
      <c r="E1845" s="28" t="s">
        <v>9465</v>
      </c>
      <c r="F1845" s="28" t="s">
        <v>3643</v>
      </c>
      <c r="G1845" s="29">
        <v>42315</v>
      </c>
      <c r="H1845" s="30" t="s">
        <v>5884</v>
      </c>
      <c r="I1845" s="16" t="str">
        <f t="shared" si="28"/>
        <v>USA_DGM-St Bonaventure U</v>
      </c>
    </row>
    <row r="1846" spans="1:9" ht="16">
      <c r="A1846" s="28" t="s">
        <v>9457</v>
      </c>
      <c r="B1846" s="28" t="s">
        <v>10697</v>
      </c>
      <c r="C1846" s="28" t="s">
        <v>10698</v>
      </c>
      <c r="D1846" s="28" t="s">
        <v>10699</v>
      </c>
      <c r="E1846" s="28" t="s">
        <v>3497</v>
      </c>
      <c r="F1846" s="28" t="s">
        <v>3643</v>
      </c>
      <c r="G1846" s="29">
        <v>42315</v>
      </c>
      <c r="H1846" s="30" t="s">
        <v>5884</v>
      </c>
      <c r="I1846" s="16" t="str">
        <f t="shared" si="28"/>
        <v>USA_DGN-Boston Conservatory Of Music</v>
      </c>
    </row>
    <row r="1847" spans="1:9" ht="16">
      <c r="A1847" s="28" t="s">
        <v>9457</v>
      </c>
      <c r="B1847" s="28" t="s">
        <v>10700</v>
      </c>
      <c r="C1847" s="28" t="s">
        <v>10701</v>
      </c>
      <c r="D1847" s="28" t="s">
        <v>10702</v>
      </c>
      <c r="E1847" s="28" t="s">
        <v>9725</v>
      </c>
      <c r="F1847" s="28" t="s">
        <v>3643</v>
      </c>
      <c r="G1847" s="29">
        <v>42315</v>
      </c>
      <c r="H1847" s="30" t="s">
        <v>5884</v>
      </c>
      <c r="I1847" s="16" t="str">
        <f t="shared" si="28"/>
        <v>USA_DGW-Peabody Inst City Baltimore</v>
      </c>
    </row>
    <row r="1848" spans="1:9" ht="16">
      <c r="A1848" s="28" t="s">
        <v>9457</v>
      </c>
      <c r="B1848" s="28" t="s">
        <v>10703</v>
      </c>
      <c r="C1848" s="28" t="s">
        <v>10704</v>
      </c>
      <c r="D1848" s="28" t="s">
        <v>10705</v>
      </c>
      <c r="E1848" s="28" t="s">
        <v>9504</v>
      </c>
      <c r="F1848" s="28" t="s">
        <v>3643</v>
      </c>
      <c r="G1848" s="29">
        <v>42315</v>
      </c>
      <c r="H1848" s="30" t="s">
        <v>5884</v>
      </c>
      <c r="I1848" s="16" t="str">
        <f t="shared" si="28"/>
        <v>USA_DGY-Detroit Inst Of Technology</v>
      </c>
    </row>
    <row r="1849" spans="1:9" ht="16">
      <c r="A1849" s="28" t="s">
        <v>9457</v>
      </c>
      <c r="B1849" s="28" t="s">
        <v>10706</v>
      </c>
      <c r="C1849" s="28" t="s">
        <v>10707</v>
      </c>
      <c r="D1849" s="28" t="s">
        <v>10708</v>
      </c>
      <c r="E1849" s="28" t="s">
        <v>9693</v>
      </c>
      <c r="F1849" s="28" t="s">
        <v>3643</v>
      </c>
      <c r="G1849" s="29">
        <v>42315</v>
      </c>
      <c r="H1849" s="30" t="s">
        <v>5884</v>
      </c>
      <c r="I1849" s="16" t="str">
        <f t="shared" si="28"/>
        <v>USA_DHF-Oregon C Of Education</v>
      </c>
    </row>
    <row r="1850" spans="1:9" ht="16">
      <c r="A1850" s="28" t="s">
        <v>9457</v>
      </c>
      <c r="B1850" s="28" t="s">
        <v>10709</v>
      </c>
      <c r="C1850" s="28" t="s">
        <v>10710</v>
      </c>
      <c r="D1850" s="28" t="s">
        <v>10711</v>
      </c>
      <c r="E1850" s="28" t="s">
        <v>3497</v>
      </c>
      <c r="F1850" s="28" t="s">
        <v>3643</v>
      </c>
      <c r="G1850" s="29">
        <v>42315</v>
      </c>
      <c r="H1850" s="30" t="s">
        <v>5884</v>
      </c>
      <c r="I1850" s="16" t="str">
        <f t="shared" si="28"/>
        <v>USA_DHW-Newton C Of The Sacred Heart</v>
      </c>
    </row>
    <row r="1851" spans="1:9" ht="16">
      <c r="A1851" s="28" t="s">
        <v>9457</v>
      </c>
      <c r="B1851" s="28" t="s">
        <v>10712</v>
      </c>
      <c r="C1851" s="28" t="s">
        <v>10713</v>
      </c>
      <c r="D1851" s="28" t="s">
        <v>10714</v>
      </c>
      <c r="E1851" s="28" t="s">
        <v>9477</v>
      </c>
      <c r="F1851" s="28" t="s">
        <v>3643</v>
      </c>
      <c r="G1851" s="29">
        <v>42315</v>
      </c>
      <c r="H1851" s="30" t="s">
        <v>5884</v>
      </c>
      <c r="I1851" s="16" t="str">
        <f t="shared" si="28"/>
        <v>USA_DJC-Fremont John C School For Adul</v>
      </c>
    </row>
    <row r="1852" spans="1:9" ht="16">
      <c r="A1852" s="28" t="s">
        <v>9457</v>
      </c>
      <c r="B1852" s="28" t="s">
        <v>10715</v>
      </c>
      <c r="C1852" s="28" t="s">
        <v>10716</v>
      </c>
      <c r="D1852" s="28" t="s">
        <v>10717</v>
      </c>
      <c r="E1852" s="28" t="s">
        <v>9477</v>
      </c>
      <c r="F1852" s="28" t="s">
        <v>3643</v>
      </c>
      <c r="G1852" s="29">
        <v>42315</v>
      </c>
      <c r="H1852" s="30" t="s">
        <v>5884</v>
      </c>
      <c r="I1852" s="16" t="str">
        <f t="shared" si="28"/>
        <v>USA_DJH-Cerro Coso Comm C</v>
      </c>
    </row>
    <row r="1853" spans="1:9" ht="16">
      <c r="A1853" s="28" t="s">
        <v>9457</v>
      </c>
      <c r="B1853" s="28" t="s">
        <v>10718</v>
      </c>
      <c r="C1853" s="28" t="s">
        <v>10719</v>
      </c>
      <c r="D1853" s="28" t="s">
        <v>10720</v>
      </c>
      <c r="E1853" s="28" t="s">
        <v>9693</v>
      </c>
      <c r="F1853" s="28" t="s">
        <v>3643</v>
      </c>
      <c r="G1853" s="29">
        <v>42315</v>
      </c>
      <c r="H1853" s="30" t="s">
        <v>5884</v>
      </c>
      <c r="I1853" s="16" t="str">
        <f t="shared" si="28"/>
        <v>USA_DJR-Judson Baptist C</v>
      </c>
    </row>
    <row r="1854" spans="1:9" ht="16">
      <c r="A1854" s="28" t="s">
        <v>9457</v>
      </c>
      <c r="B1854" s="28" t="s">
        <v>10721</v>
      </c>
      <c r="C1854" s="28" t="s">
        <v>10722</v>
      </c>
      <c r="D1854" s="28" t="s">
        <v>10723</v>
      </c>
      <c r="E1854" s="28" t="s">
        <v>9789</v>
      </c>
      <c r="F1854" s="28" t="s">
        <v>3643</v>
      </c>
      <c r="G1854" s="29">
        <v>42315</v>
      </c>
      <c r="H1854" s="30" t="s">
        <v>5884</v>
      </c>
      <c r="I1854" s="16" t="str">
        <f t="shared" si="28"/>
        <v>USA_DKH-Sem Of Our Lady Of Providence</v>
      </c>
    </row>
    <row r="1855" spans="1:9" ht="16">
      <c r="A1855" s="28" t="s">
        <v>9457</v>
      </c>
      <c r="B1855" s="28" t="s">
        <v>10724</v>
      </c>
      <c r="C1855" s="28" t="s">
        <v>10725</v>
      </c>
      <c r="D1855" s="28" t="s">
        <v>10726</v>
      </c>
      <c r="E1855" s="28" t="s">
        <v>9808</v>
      </c>
      <c r="F1855" s="28" t="s">
        <v>3643</v>
      </c>
      <c r="G1855" s="29">
        <v>42315</v>
      </c>
      <c r="H1855" s="30" t="s">
        <v>5884</v>
      </c>
      <c r="I1855" s="16" t="str">
        <f t="shared" si="28"/>
        <v>USA_DKP-Plymouth State C</v>
      </c>
    </row>
    <row r="1856" spans="1:9" ht="16">
      <c r="A1856" s="28" t="s">
        <v>9457</v>
      </c>
      <c r="B1856" s="28" t="s">
        <v>10727</v>
      </c>
      <c r="C1856" s="28" t="s">
        <v>10728</v>
      </c>
      <c r="D1856" s="28" t="s">
        <v>10729</v>
      </c>
      <c r="E1856" s="28" t="s">
        <v>9468</v>
      </c>
      <c r="F1856" s="28" t="s">
        <v>3643</v>
      </c>
      <c r="G1856" s="29">
        <v>42315</v>
      </c>
      <c r="H1856" s="30" t="s">
        <v>5884</v>
      </c>
      <c r="I1856" s="16" t="str">
        <f t="shared" si="28"/>
        <v>USA_DKQ-Valdosta State C</v>
      </c>
    </row>
    <row r="1857" spans="1:9" ht="16">
      <c r="A1857" s="28" t="s">
        <v>9457</v>
      </c>
      <c r="B1857" s="28" t="s">
        <v>10730</v>
      </c>
      <c r="C1857" s="28" t="s">
        <v>10731</v>
      </c>
      <c r="D1857" s="28" t="s">
        <v>10732</v>
      </c>
      <c r="E1857" s="28" t="s">
        <v>3497</v>
      </c>
      <c r="F1857" s="28" t="s">
        <v>3643</v>
      </c>
      <c r="G1857" s="29">
        <v>42315</v>
      </c>
      <c r="H1857" s="30" t="s">
        <v>5884</v>
      </c>
      <c r="I1857" s="16" t="str">
        <f t="shared" si="28"/>
        <v>USA_DKR-Babson Inst Of Business Admini</v>
      </c>
    </row>
    <row r="1858" spans="1:9" ht="16">
      <c r="A1858" s="28" t="s">
        <v>9457</v>
      </c>
      <c r="B1858" s="28" t="s">
        <v>10733</v>
      </c>
      <c r="C1858" s="28" t="s">
        <v>10734</v>
      </c>
      <c r="D1858" s="28" t="s">
        <v>10735</v>
      </c>
      <c r="E1858" s="28" t="s">
        <v>9494</v>
      </c>
      <c r="F1858" s="28" t="s">
        <v>3643</v>
      </c>
      <c r="G1858" s="29">
        <v>42315</v>
      </c>
      <c r="H1858" s="30" t="s">
        <v>5884</v>
      </c>
      <c r="I1858" s="16" t="str">
        <f t="shared" si="28"/>
        <v>USA_DKU-St Josephs Sem Of Washington D</v>
      </c>
    </row>
    <row r="1859" spans="1:9" ht="16">
      <c r="A1859" s="28" t="s">
        <v>9457</v>
      </c>
      <c r="B1859" s="28" t="s">
        <v>10736</v>
      </c>
      <c r="C1859" s="28" t="s">
        <v>10737</v>
      </c>
      <c r="D1859" s="28" t="s">
        <v>10738</v>
      </c>
      <c r="E1859" s="28" t="s">
        <v>3497</v>
      </c>
      <c r="F1859" s="28" t="s">
        <v>3643</v>
      </c>
      <c r="G1859" s="29">
        <v>42315</v>
      </c>
      <c r="H1859" s="30" t="s">
        <v>5884</v>
      </c>
      <c r="I1859" s="16" t="str">
        <f t="shared" si="28"/>
        <v>USA_DKZ-Boston U Sargent C</v>
      </c>
    </row>
    <row r="1860" spans="1:9" ht="16">
      <c r="A1860" s="28" t="s">
        <v>9457</v>
      </c>
      <c r="B1860" s="28" t="s">
        <v>10739</v>
      </c>
      <c r="C1860" s="28" t="s">
        <v>10740</v>
      </c>
      <c r="D1860" s="28" t="s">
        <v>10741</v>
      </c>
      <c r="E1860" s="28" t="s">
        <v>9561</v>
      </c>
      <c r="F1860" s="28" t="s">
        <v>3643</v>
      </c>
      <c r="G1860" s="29">
        <v>42315</v>
      </c>
      <c r="H1860" s="30" t="s">
        <v>5884</v>
      </c>
      <c r="I1860" s="16" t="str">
        <f t="shared" si="28"/>
        <v>USA_DLE-Borromeo Sem Of Ohio</v>
      </c>
    </row>
    <row r="1861" spans="1:9" ht="16">
      <c r="A1861" s="28" t="s">
        <v>9457</v>
      </c>
      <c r="B1861" s="28" t="s">
        <v>10742</v>
      </c>
      <c r="C1861" s="28" t="s">
        <v>10743</v>
      </c>
      <c r="D1861" s="28" t="s">
        <v>10744</v>
      </c>
      <c r="E1861" s="28" t="s">
        <v>9480</v>
      </c>
      <c r="F1861" s="28" t="s">
        <v>3643</v>
      </c>
      <c r="G1861" s="29">
        <v>42315</v>
      </c>
      <c r="H1861" s="30" t="s">
        <v>5884</v>
      </c>
      <c r="I1861" s="16" t="str">
        <f t="shared" ref="I1861:I1924" si="29">A1861&amp;"_"&amp;B1861&amp;"-"&amp;C1861</f>
        <v>USA_DLJ-Missouri Sch Of Religion</v>
      </c>
    </row>
    <row r="1862" spans="1:9" ht="16">
      <c r="A1862" s="28" t="s">
        <v>9457</v>
      </c>
      <c r="B1862" s="28" t="s">
        <v>10745</v>
      </c>
      <c r="C1862" s="28" t="s">
        <v>10746</v>
      </c>
      <c r="D1862" s="28" t="s">
        <v>10747</v>
      </c>
      <c r="E1862" s="28" t="s">
        <v>9477</v>
      </c>
      <c r="F1862" s="28" t="s">
        <v>3643</v>
      </c>
      <c r="G1862" s="29">
        <v>42315</v>
      </c>
      <c r="H1862" s="30" t="s">
        <v>5884</v>
      </c>
      <c r="I1862" s="16" t="str">
        <f t="shared" si="29"/>
        <v>USA_DLL-Humboldt State U</v>
      </c>
    </row>
    <row r="1863" spans="1:9" ht="16">
      <c r="A1863" s="28" t="s">
        <v>9457</v>
      </c>
      <c r="B1863" s="28" t="s">
        <v>10748</v>
      </c>
      <c r="C1863" s="28" t="s">
        <v>10749</v>
      </c>
      <c r="D1863" s="28" t="s">
        <v>10750</v>
      </c>
      <c r="E1863" s="28" t="s">
        <v>9465</v>
      </c>
      <c r="F1863" s="28" t="s">
        <v>3643</v>
      </c>
      <c r="G1863" s="29">
        <v>42315</v>
      </c>
      <c r="H1863" s="30" t="s">
        <v>5884</v>
      </c>
      <c r="I1863" s="16" t="str">
        <f t="shared" si="29"/>
        <v>USA_DLV-Molloy Catholic C St Albert C</v>
      </c>
    </row>
    <row r="1864" spans="1:9" ht="16">
      <c r="A1864" s="28" t="s">
        <v>9457</v>
      </c>
      <c r="B1864" s="28" t="s">
        <v>10751</v>
      </c>
      <c r="C1864" s="28" t="s">
        <v>10752</v>
      </c>
      <c r="D1864" s="28" t="s">
        <v>10753</v>
      </c>
      <c r="E1864" s="28" t="s">
        <v>3566</v>
      </c>
      <c r="F1864" s="28" t="s">
        <v>3643</v>
      </c>
      <c r="G1864" s="29">
        <v>42315</v>
      </c>
      <c r="H1864" s="30" t="s">
        <v>5884</v>
      </c>
      <c r="I1864" s="16" t="str">
        <f t="shared" si="29"/>
        <v>USA_DLX-Metropolitan State C</v>
      </c>
    </row>
    <row r="1865" spans="1:9" ht="16">
      <c r="A1865" s="28" t="s">
        <v>9457</v>
      </c>
      <c r="B1865" s="28" t="s">
        <v>3466</v>
      </c>
      <c r="C1865" s="28" t="s">
        <v>10752</v>
      </c>
      <c r="D1865" s="28" t="s">
        <v>10753</v>
      </c>
      <c r="E1865" s="28" t="s">
        <v>9764</v>
      </c>
      <c r="F1865" s="28" t="s">
        <v>3643</v>
      </c>
      <c r="G1865" s="29">
        <v>42315</v>
      </c>
      <c r="H1865" s="30" t="s">
        <v>5884</v>
      </c>
      <c r="I1865" s="16" t="str">
        <f t="shared" si="29"/>
        <v>USA_DMD-Metropolitan State C</v>
      </c>
    </row>
    <row r="1866" spans="1:9" ht="16">
      <c r="A1866" s="28" t="s">
        <v>9457</v>
      </c>
      <c r="B1866" s="28" t="s">
        <v>10754</v>
      </c>
      <c r="C1866" s="28" t="s">
        <v>10755</v>
      </c>
      <c r="D1866" s="28" t="s">
        <v>10756</v>
      </c>
      <c r="E1866" s="28" t="s">
        <v>9494</v>
      </c>
      <c r="F1866" s="28" t="s">
        <v>3643</v>
      </c>
      <c r="G1866" s="29">
        <v>42315</v>
      </c>
      <c r="H1866" s="30" t="s">
        <v>5884</v>
      </c>
      <c r="I1866" s="16" t="str">
        <f t="shared" si="29"/>
        <v>USA_DMK-Norfolk State C</v>
      </c>
    </row>
    <row r="1867" spans="1:9" ht="16">
      <c r="A1867" s="28" t="s">
        <v>9457</v>
      </c>
      <c r="B1867" s="28" t="s">
        <v>10757</v>
      </c>
      <c r="C1867" s="28" t="s">
        <v>10758</v>
      </c>
      <c r="D1867" s="28" t="s">
        <v>10759</v>
      </c>
      <c r="E1867" s="28" t="s">
        <v>3566</v>
      </c>
      <c r="F1867" s="28" t="s">
        <v>3643</v>
      </c>
      <c r="G1867" s="29">
        <v>42315</v>
      </c>
      <c r="H1867" s="30" t="s">
        <v>5884</v>
      </c>
      <c r="I1867" s="16" t="str">
        <f t="shared" si="29"/>
        <v>USA_DML-Bemioji State C</v>
      </c>
    </row>
    <row r="1868" spans="1:9" ht="16">
      <c r="A1868" s="28" t="s">
        <v>9457</v>
      </c>
      <c r="B1868" s="28" t="s">
        <v>10760</v>
      </c>
      <c r="C1868" s="28" t="s">
        <v>10761</v>
      </c>
      <c r="D1868" s="28" t="s">
        <v>10750</v>
      </c>
      <c r="E1868" s="28" t="s">
        <v>9465</v>
      </c>
      <c r="F1868" s="28" t="s">
        <v>3643</v>
      </c>
      <c r="G1868" s="29">
        <v>42315</v>
      </c>
      <c r="H1868" s="30" t="s">
        <v>5884</v>
      </c>
      <c r="I1868" s="16" t="str">
        <f t="shared" si="29"/>
        <v>USA_DMN-Molloy Catholic C For Women</v>
      </c>
    </row>
    <row r="1869" spans="1:9" ht="16">
      <c r="A1869" s="28" t="s">
        <v>9457</v>
      </c>
      <c r="B1869" s="28" t="s">
        <v>10762</v>
      </c>
      <c r="C1869" s="28" t="s">
        <v>10763</v>
      </c>
      <c r="D1869" s="28" t="s">
        <v>10764</v>
      </c>
      <c r="E1869" s="28" t="s">
        <v>9895</v>
      </c>
      <c r="F1869" s="28" t="s">
        <v>3643</v>
      </c>
      <c r="G1869" s="29">
        <v>42315</v>
      </c>
      <c r="H1869" s="30" t="s">
        <v>5884</v>
      </c>
      <c r="I1869" s="16" t="str">
        <f t="shared" si="29"/>
        <v>USA_DMR-Idaho State U</v>
      </c>
    </row>
    <row r="1870" spans="1:9" ht="16">
      <c r="A1870" s="28" t="s">
        <v>9457</v>
      </c>
      <c r="B1870" s="28" t="s">
        <v>10765</v>
      </c>
      <c r="C1870" s="28" t="s">
        <v>10766</v>
      </c>
      <c r="D1870" s="28" t="s">
        <v>10767</v>
      </c>
      <c r="E1870" s="28" t="s">
        <v>9568</v>
      </c>
      <c r="F1870" s="28" t="s">
        <v>3643</v>
      </c>
      <c r="G1870" s="29">
        <v>42315</v>
      </c>
      <c r="H1870" s="30" t="s">
        <v>5884</v>
      </c>
      <c r="I1870" s="16" t="str">
        <f t="shared" si="29"/>
        <v>USA_DMT-St Norbert C</v>
      </c>
    </row>
    <row r="1871" spans="1:9" ht="16">
      <c r="A1871" s="28" t="s">
        <v>9457</v>
      </c>
      <c r="B1871" s="28" t="s">
        <v>10768</v>
      </c>
      <c r="C1871" s="28" t="s">
        <v>10769</v>
      </c>
      <c r="D1871" s="28" t="s">
        <v>10770</v>
      </c>
      <c r="E1871" s="28" t="s">
        <v>9789</v>
      </c>
      <c r="F1871" s="28" t="s">
        <v>3643</v>
      </c>
      <c r="G1871" s="29">
        <v>42315</v>
      </c>
      <c r="H1871" s="30" t="s">
        <v>5884</v>
      </c>
      <c r="I1871" s="16" t="str">
        <f t="shared" si="29"/>
        <v>USA_DMU-Catholic Teachers C</v>
      </c>
    </row>
    <row r="1872" spans="1:9" ht="16">
      <c r="A1872" s="28" t="s">
        <v>9457</v>
      </c>
      <c r="B1872" s="28" t="s">
        <v>10771</v>
      </c>
      <c r="C1872" s="28" t="s">
        <v>8934</v>
      </c>
      <c r="D1872" s="28" t="s">
        <v>8934</v>
      </c>
      <c r="E1872" s="28" t="s">
        <v>9480</v>
      </c>
      <c r="F1872" s="28" t="s">
        <v>3643</v>
      </c>
      <c r="G1872" s="29">
        <v>42315</v>
      </c>
      <c r="H1872" s="30" t="s">
        <v>5884</v>
      </c>
      <c r="I1872" s="16" t="str">
        <f t="shared" si="29"/>
        <v>USA_DND-St Louis U</v>
      </c>
    </row>
    <row r="1873" spans="1:9" ht="16">
      <c r="A1873" s="28" t="s">
        <v>9457</v>
      </c>
      <c r="B1873" s="28" t="s">
        <v>10772</v>
      </c>
      <c r="C1873" s="28" t="s">
        <v>10773</v>
      </c>
      <c r="D1873" s="28" t="s">
        <v>6083</v>
      </c>
      <c r="E1873" s="28" t="s">
        <v>9494</v>
      </c>
      <c r="F1873" s="28" t="s">
        <v>3643</v>
      </c>
      <c r="G1873" s="29">
        <v>42315</v>
      </c>
      <c r="H1873" s="30" t="s">
        <v>5884</v>
      </c>
      <c r="I1873" s="16" t="str">
        <f t="shared" si="29"/>
        <v>USA_DNQ-Catholic U Of America Delasall</v>
      </c>
    </row>
    <row r="1874" spans="1:9" ht="16">
      <c r="A1874" s="28" t="s">
        <v>9457</v>
      </c>
      <c r="B1874" s="28" t="s">
        <v>10774</v>
      </c>
      <c r="C1874" s="28" t="s">
        <v>10775</v>
      </c>
      <c r="D1874" s="28" t="s">
        <v>6083</v>
      </c>
      <c r="E1874" s="28" t="s">
        <v>9494</v>
      </c>
      <c r="F1874" s="28" t="s">
        <v>3643</v>
      </c>
      <c r="G1874" s="29">
        <v>42315</v>
      </c>
      <c r="H1874" s="30" t="s">
        <v>5884</v>
      </c>
      <c r="I1874" s="16" t="str">
        <f t="shared" si="29"/>
        <v>USA_DNR-Catholic U Of America</v>
      </c>
    </row>
    <row r="1875" spans="1:9" ht="16">
      <c r="A1875" s="28" t="s">
        <v>9457</v>
      </c>
      <c r="B1875" s="28" t="s">
        <v>10776</v>
      </c>
      <c r="C1875" s="28" t="s">
        <v>10777</v>
      </c>
      <c r="D1875" s="28" t="s">
        <v>5895</v>
      </c>
      <c r="E1875" s="28" t="s">
        <v>9477</v>
      </c>
      <c r="F1875" s="28" t="s">
        <v>3643</v>
      </c>
      <c r="G1875" s="29">
        <v>42315</v>
      </c>
      <c r="H1875" s="30" t="s">
        <v>5884</v>
      </c>
      <c r="I1875" s="16" t="str">
        <f t="shared" si="29"/>
        <v>USA_DNX-National U Of San Diego</v>
      </c>
    </row>
    <row r="1876" spans="1:9" ht="16">
      <c r="A1876" s="28" t="s">
        <v>9457</v>
      </c>
      <c r="B1876" s="28" t="s">
        <v>10778</v>
      </c>
      <c r="C1876" s="28" t="s">
        <v>10779</v>
      </c>
      <c r="D1876" s="28" t="s">
        <v>10780</v>
      </c>
      <c r="E1876" s="28" t="s">
        <v>9480</v>
      </c>
      <c r="F1876" s="28" t="s">
        <v>3643</v>
      </c>
      <c r="G1876" s="29">
        <v>42315</v>
      </c>
      <c r="H1876" s="30" t="s">
        <v>5884</v>
      </c>
      <c r="I1876" s="16" t="str">
        <f t="shared" si="29"/>
        <v>USA_DPN-Missouri Valley C</v>
      </c>
    </row>
    <row r="1877" spans="1:9" ht="16">
      <c r="A1877" s="28" t="s">
        <v>9457</v>
      </c>
      <c r="B1877" s="28" t="s">
        <v>10781</v>
      </c>
      <c r="C1877" s="28" t="s">
        <v>10782</v>
      </c>
      <c r="D1877" s="28" t="s">
        <v>10783</v>
      </c>
      <c r="E1877" s="28" t="s">
        <v>9539</v>
      </c>
      <c r="F1877" s="28" t="s">
        <v>3643</v>
      </c>
      <c r="G1877" s="29">
        <v>42315</v>
      </c>
      <c r="H1877" s="30" t="s">
        <v>5884</v>
      </c>
      <c r="I1877" s="16" t="str">
        <f t="shared" si="29"/>
        <v>USA_DPP-Carson-Newman C</v>
      </c>
    </row>
    <row r="1878" spans="1:9" ht="16">
      <c r="A1878" s="28" t="s">
        <v>9457</v>
      </c>
      <c r="B1878" s="28" t="s">
        <v>10784</v>
      </c>
      <c r="C1878" s="28" t="s">
        <v>10785</v>
      </c>
      <c r="D1878" s="28" t="s">
        <v>10786</v>
      </c>
      <c r="E1878" s="28" t="s">
        <v>3497</v>
      </c>
      <c r="F1878" s="28" t="s">
        <v>3643</v>
      </c>
      <c r="G1878" s="29">
        <v>42315</v>
      </c>
      <c r="H1878" s="30" t="s">
        <v>5884</v>
      </c>
      <c r="I1878" s="16" t="str">
        <f t="shared" si="29"/>
        <v>USA_DPS-Boston C Weston Branch</v>
      </c>
    </row>
    <row r="1879" spans="1:9" ht="16">
      <c r="A1879" s="28" t="s">
        <v>9457</v>
      </c>
      <c r="B1879" s="28" t="s">
        <v>10787</v>
      </c>
      <c r="C1879" s="28" t="s">
        <v>10788</v>
      </c>
      <c r="D1879" s="28" t="s">
        <v>10788</v>
      </c>
      <c r="E1879" s="28" t="s">
        <v>9596</v>
      </c>
      <c r="F1879" s="28" t="s">
        <v>3643</v>
      </c>
      <c r="G1879" s="29">
        <v>42315</v>
      </c>
      <c r="H1879" s="30" t="s">
        <v>5884</v>
      </c>
      <c r="I1879" s="16" t="str">
        <f t="shared" si="29"/>
        <v>USA_DPV-Union C</v>
      </c>
    </row>
    <row r="1880" spans="1:9" ht="16">
      <c r="A1880" s="28" t="s">
        <v>9457</v>
      </c>
      <c r="B1880" s="28" t="s">
        <v>10789</v>
      </c>
      <c r="C1880" s="28" t="s">
        <v>10790</v>
      </c>
      <c r="D1880" s="28" t="s">
        <v>10790</v>
      </c>
      <c r="E1880" s="28" t="s">
        <v>9557</v>
      </c>
      <c r="F1880" s="28" t="s">
        <v>3643</v>
      </c>
      <c r="G1880" s="29">
        <v>42315</v>
      </c>
      <c r="H1880" s="30" t="s">
        <v>5884</v>
      </c>
      <c r="I1880" s="16" t="str">
        <f t="shared" si="29"/>
        <v>USA_DPX-Friends U</v>
      </c>
    </row>
    <row r="1881" spans="1:9" ht="16">
      <c r="A1881" s="28" t="s">
        <v>9457</v>
      </c>
      <c r="B1881" s="28" t="s">
        <v>10791</v>
      </c>
      <c r="C1881" s="28" t="s">
        <v>10792</v>
      </c>
      <c r="D1881" s="28" t="s">
        <v>10792</v>
      </c>
      <c r="E1881" s="28" t="s">
        <v>9468</v>
      </c>
      <c r="F1881" s="28" t="s">
        <v>3643</v>
      </c>
      <c r="G1881" s="29">
        <v>42315</v>
      </c>
      <c r="H1881" s="30" t="s">
        <v>5884</v>
      </c>
      <c r="I1881" s="16" t="str">
        <f t="shared" si="29"/>
        <v>USA_DPZ-Atlanta U</v>
      </c>
    </row>
    <row r="1882" spans="1:9" ht="16">
      <c r="A1882" s="28" t="s">
        <v>9457</v>
      </c>
      <c r="B1882" s="28" t="s">
        <v>10793</v>
      </c>
      <c r="C1882" s="28" t="s">
        <v>10794</v>
      </c>
      <c r="D1882" s="28" t="s">
        <v>10794</v>
      </c>
      <c r="E1882" s="28" t="s">
        <v>9921</v>
      </c>
      <c r="F1882" s="28" t="s">
        <v>3643</v>
      </c>
      <c r="G1882" s="29">
        <v>42315</v>
      </c>
      <c r="H1882" s="30" t="s">
        <v>5884</v>
      </c>
      <c r="I1882" s="16" t="str">
        <f t="shared" si="29"/>
        <v>USA_DQF-Athens C</v>
      </c>
    </row>
    <row r="1883" spans="1:9" ht="16">
      <c r="A1883" s="28" t="s">
        <v>9457</v>
      </c>
      <c r="B1883" s="28" t="s">
        <v>10795</v>
      </c>
      <c r="C1883" s="28" t="s">
        <v>10796</v>
      </c>
      <c r="D1883" s="28" t="s">
        <v>10797</v>
      </c>
      <c r="E1883" s="28" t="s">
        <v>9477</v>
      </c>
      <c r="F1883" s="28" t="s">
        <v>3643</v>
      </c>
      <c r="G1883" s="29">
        <v>42315</v>
      </c>
      <c r="H1883" s="30" t="s">
        <v>5884</v>
      </c>
      <c r="I1883" s="16" t="str">
        <f t="shared" si="29"/>
        <v>USA_DQG-U S Naval Post Grad Sch</v>
      </c>
    </row>
    <row r="1884" spans="1:9" ht="16">
      <c r="A1884" s="28" t="s">
        <v>9457</v>
      </c>
      <c r="B1884" s="28" t="s">
        <v>10798</v>
      </c>
      <c r="C1884" s="28" t="s">
        <v>10799</v>
      </c>
      <c r="D1884" s="28" t="s">
        <v>10799</v>
      </c>
      <c r="E1884" s="28" t="s">
        <v>9899</v>
      </c>
      <c r="F1884" s="28" t="s">
        <v>3643</v>
      </c>
      <c r="G1884" s="29">
        <v>42315</v>
      </c>
      <c r="H1884" s="30" t="s">
        <v>5884</v>
      </c>
      <c r="I1884" s="16" t="str">
        <f t="shared" si="29"/>
        <v>USA_DQJ-Tulane U</v>
      </c>
    </row>
    <row r="1885" spans="1:9" ht="16">
      <c r="A1885" s="28" t="s">
        <v>9457</v>
      </c>
      <c r="B1885" s="28" t="s">
        <v>10800</v>
      </c>
      <c r="C1885" s="28" t="s">
        <v>10801</v>
      </c>
      <c r="D1885" s="28" t="s">
        <v>10801</v>
      </c>
      <c r="E1885" s="28" t="s">
        <v>9808</v>
      </c>
      <c r="F1885" s="28" t="s">
        <v>3643</v>
      </c>
      <c r="G1885" s="29">
        <v>42315</v>
      </c>
      <c r="H1885" s="30" t="s">
        <v>5884</v>
      </c>
      <c r="I1885" s="16" t="str">
        <f t="shared" si="29"/>
        <v>USA_DQK-Belknap C</v>
      </c>
    </row>
    <row r="1886" spans="1:9" ht="16">
      <c r="A1886" s="28" t="s">
        <v>9457</v>
      </c>
      <c r="B1886" s="28" t="s">
        <v>10802</v>
      </c>
      <c r="C1886" s="28" t="s">
        <v>10803</v>
      </c>
      <c r="D1886" s="28" t="s">
        <v>10804</v>
      </c>
      <c r="E1886" s="28" t="s">
        <v>9460</v>
      </c>
      <c r="F1886" s="28" t="s">
        <v>3643</v>
      </c>
      <c r="G1886" s="29">
        <v>42315</v>
      </c>
      <c r="H1886" s="30" t="s">
        <v>5884</v>
      </c>
      <c r="I1886" s="16" t="str">
        <f t="shared" si="29"/>
        <v>USA_DQL-Allentown C St Francis De Sale</v>
      </c>
    </row>
    <row r="1887" spans="1:9" ht="16">
      <c r="A1887" s="28" t="s">
        <v>9457</v>
      </c>
      <c r="B1887" s="28" t="s">
        <v>10805</v>
      </c>
      <c r="C1887" s="28" t="s">
        <v>10806</v>
      </c>
      <c r="D1887" s="28" t="s">
        <v>10797</v>
      </c>
      <c r="E1887" s="28" t="s">
        <v>9789</v>
      </c>
      <c r="F1887" s="28" t="s">
        <v>3643</v>
      </c>
      <c r="G1887" s="29">
        <v>42315</v>
      </c>
      <c r="H1887" s="30" t="s">
        <v>5884</v>
      </c>
      <c r="I1887" s="16" t="str">
        <f t="shared" si="29"/>
        <v>USA_DQM-U S Naval War C</v>
      </c>
    </row>
    <row r="1888" spans="1:9" ht="16">
      <c r="A1888" s="28" t="s">
        <v>9457</v>
      </c>
      <c r="B1888" s="28" t="s">
        <v>10807</v>
      </c>
      <c r="C1888" s="28" t="s">
        <v>10808</v>
      </c>
      <c r="D1888" s="28" t="s">
        <v>10808</v>
      </c>
      <c r="E1888" s="28" t="s">
        <v>9539</v>
      </c>
      <c r="F1888" s="28" t="s">
        <v>3643</v>
      </c>
      <c r="G1888" s="29">
        <v>42315</v>
      </c>
      <c r="H1888" s="30" t="s">
        <v>5884</v>
      </c>
      <c r="I1888" s="16" t="str">
        <f t="shared" si="29"/>
        <v>USA_DQQ-Union U</v>
      </c>
    </row>
    <row r="1889" spans="1:9" ht="16">
      <c r="A1889" s="28" t="s">
        <v>9457</v>
      </c>
      <c r="B1889" s="28" t="s">
        <v>10809</v>
      </c>
      <c r="C1889" s="28" t="s">
        <v>7363</v>
      </c>
      <c r="D1889" s="28" t="s">
        <v>7363</v>
      </c>
      <c r="E1889" s="28" t="s">
        <v>9554</v>
      </c>
      <c r="F1889" s="28" t="s">
        <v>3643</v>
      </c>
      <c r="G1889" s="29">
        <v>42315</v>
      </c>
      <c r="H1889" s="30" t="s">
        <v>5884</v>
      </c>
      <c r="I1889" s="16" t="str">
        <f t="shared" si="29"/>
        <v>USA_DQU-Queens C</v>
      </c>
    </row>
    <row r="1890" spans="1:9" ht="16">
      <c r="A1890" s="28" t="s">
        <v>9457</v>
      </c>
      <c r="B1890" s="28" t="s">
        <v>10810</v>
      </c>
      <c r="C1890" s="28" t="s">
        <v>10811</v>
      </c>
      <c r="D1890" s="28" t="s">
        <v>10812</v>
      </c>
      <c r="E1890" s="28" t="s">
        <v>9519</v>
      </c>
      <c r="F1890" s="28" t="s">
        <v>3643</v>
      </c>
      <c r="G1890" s="29">
        <v>42315</v>
      </c>
      <c r="H1890" s="30" t="s">
        <v>5884</v>
      </c>
      <c r="I1890" s="16" t="str">
        <f t="shared" si="29"/>
        <v>USA_DQV-Mckendree C</v>
      </c>
    </row>
    <row r="1891" spans="1:9" ht="16">
      <c r="A1891" s="28" t="s">
        <v>9457</v>
      </c>
      <c r="B1891" s="28" t="s">
        <v>10813</v>
      </c>
      <c r="C1891" s="28" t="s">
        <v>10814</v>
      </c>
      <c r="D1891" s="28" t="s">
        <v>10797</v>
      </c>
      <c r="E1891" s="28" t="s">
        <v>9725</v>
      </c>
      <c r="F1891" s="28" t="s">
        <v>3643</v>
      </c>
      <c r="G1891" s="29">
        <v>42315</v>
      </c>
      <c r="H1891" s="30" t="s">
        <v>5884</v>
      </c>
      <c r="I1891" s="16" t="str">
        <f t="shared" si="29"/>
        <v>USA_DQZ-U S Naval Academy</v>
      </c>
    </row>
    <row r="1892" spans="1:9" ht="16">
      <c r="A1892" s="28" t="s">
        <v>9457</v>
      </c>
      <c r="B1892" s="28" t="s">
        <v>10815</v>
      </c>
      <c r="C1892" s="28" t="s">
        <v>10816</v>
      </c>
      <c r="D1892" s="28" t="s">
        <v>10816</v>
      </c>
      <c r="E1892" s="28" t="s">
        <v>9561</v>
      </c>
      <c r="F1892" s="28" t="s">
        <v>3643</v>
      </c>
      <c r="G1892" s="29">
        <v>42315</v>
      </c>
      <c r="H1892" s="30" t="s">
        <v>5884</v>
      </c>
      <c r="I1892" s="16" t="str">
        <f t="shared" si="29"/>
        <v>USA_DRF-Malone C</v>
      </c>
    </row>
    <row r="1893" spans="1:9" ht="16">
      <c r="A1893" s="28" t="s">
        <v>9457</v>
      </c>
      <c r="B1893" s="28" t="s">
        <v>10817</v>
      </c>
      <c r="C1893" s="28" t="s">
        <v>10818</v>
      </c>
      <c r="D1893" s="28" t="s">
        <v>10818</v>
      </c>
      <c r="E1893" s="28" t="s">
        <v>9539</v>
      </c>
      <c r="F1893" s="28" t="s">
        <v>3643</v>
      </c>
      <c r="G1893" s="29">
        <v>42315</v>
      </c>
      <c r="H1893" s="30" t="s">
        <v>5884</v>
      </c>
      <c r="I1893" s="16" t="str">
        <f t="shared" si="29"/>
        <v>USA_DRK-Bryan C</v>
      </c>
    </row>
    <row r="1894" spans="1:9" ht="16">
      <c r="A1894" s="28" t="s">
        <v>9457</v>
      </c>
      <c r="B1894" s="28" t="s">
        <v>10819</v>
      </c>
      <c r="C1894" s="28" t="s">
        <v>10820</v>
      </c>
      <c r="D1894" s="28" t="s">
        <v>10821</v>
      </c>
      <c r="E1894" s="28" t="s">
        <v>9561</v>
      </c>
      <c r="F1894" s="28" t="s">
        <v>3643</v>
      </c>
      <c r="G1894" s="29">
        <v>42315</v>
      </c>
      <c r="H1894" s="30" t="s">
        <v>5884</v>
      </c>
      <c r="I1894" s="16" t="str">
        <f t="shared" si="29"/>
        <v>USA_DRM-Athenaeum Of Ohio</v>
      </c>
    </row>
    <row r="1895" spans="1:9" ht="16">
      <c r="A1895" s="28" t="s">
        <v>9457</v>
      </c>
      <c r="B1895" s="28" t="s">
        <v>10822</v>
      </c>
      <c r="C1895" s="28" t="s">
        <v>10823</v>
      </c>
      <c r="D1895" s="28" t="s">
        <v>10823</v>
      </c>
      <c r="E1895" s="28" t="s">
        <v>9477</v>
      </c>
      <c r="F1895" s="28" t="s">
        <v>3643</v>
      </c>
      <c r="G1895" s="29">
        <v>42315</v>
      </c>
      <c r="H1895" s="30" t="s">
        <v>5884</v>
      </c>
      <c r="I1895" s="16" t="str">
        <f t="shared" si="29"/>
        <v>USA_DRP-Pomona C</v>
      </c>
    </row>
    <row r="1896" spans="1:9" ht="16">
      <c r="A1896" s="28" t="s">
        <v>9457</v>
      </c>
      <c r="B1896" s="28" t="s">
        <v>10824</v>
      </c>
      <c r="C1896" s="28" t="s">
        <v>10788</v>
      </c>
      <c r="D1896" s="28" t="s">
        <v>10788</v>
      </c>
      <c r="E1896" s="28" t="s">
        <v>9799</v>
      </c>
      <c r="F1896" s="28" t="s">
        <v>3643</v>
      </c>
      <c r="G1896" s="29">
        <v>42315</v>
      </c>
      <c r="H1896" s="30" t="s">
        <v>5884</v>
      </c>
      <c r="I1896" s="16" t="str">
        <f t="shared" si="29"/>
        <v>USA_DRQ-Union C</v>
      </c>
    </row>
    <row r="1897" spans="1:9" ht="16">
      <c r="A1897" s="28" t="s">
        <v>9457</v>
      </c>
      <c r="B1897" s="28" t="s">
        <v>10825</v>
      </c>
      <c r="C1897" s="28" t="s">
        <v>10826</v>
      </c>
      <c r="D1897" s="28" t="s">
        <v>10827</v>
      </c>
      <c r="E1897" s="28" t="s">
        <v>9519</v>
      </c>
      <c r="F1897" s="28" t="s">
        <v>3643</v>
      </c>
      <c r="G1897" s="29">
        <v>42315</v>
      </c>
      <c r="H1897" s="30" t="s">
        <v>5884</v>
      </c>
      <c r="I1897" s="16" t="str">
        <f t="shared" si="29"/>
        <v>USA_DRS-Tolentine C</v>
      </c>
    </row>
    <row r="1898" spans="1:9" ht="16">
      <c r="A1898" s="28" t="s">
        <v>9457</v>
      </c>
      <c r="B1898" s="28" t="s">
        <v>10828</v>
      </c>
      <c r="C1898" s="28" t="s">
        <v>10829</v>
      </c>
      <c r="D1898" s="28" t="s">
        <v>10829</v>
      </c>
      <c r="E1898" s="28" t="s">
        <v>9504</v>
      </c>
      <c r="F1898" s="28" t="s">
        <v>3643</v>
      </c>
      <c r="G1898" s="29">
        <v>42315</v>
      </c>
      <c r="H1898" s="30" t="s">
        <v>5884</v>
      </c>
      <c r="I1898" s="16" t="str">
        <f t="shared" si="29"/>
        <v>USA_DRV-Madonna C</v>
      </c>
    </row>
    <row r="1899" spans="1:9" ht="16">
      <c r="A1899" s="28" t="s">
        <v>9457</v>
      </c>
      <c r="B1899" s="28" t="s">
        <v>3480</v>
      </c>
      <c r="C1899" s="28" t="s">
        <v>10830</v>
      </c>
      <c r="D1899" s="28" t="s">
        <v>10830</v>
      </c>
      <c r="E1899" s="28" t="s">
        <v>9460</v>
      </c>
      <c r="F1899" s="28" t="s">
        <v>3643</v>
      </c>
      <c r="G1899" s="29">
        <v>42315</v>
      </c>
      <c r="H1899" s="30" t="s">
        <v>5884</v>
      </c>
      <c r="I1899" s="16" t="str">
        <f t="shared" si="29"/>
        <v>USA_DSC-Ursinus C</v>
      </c>
    </row>
    <row r="1900" spans="1:9" ht="16">
      <c r="A1900" s="28" t="s">
        <v>9457</v>
      </c>
      <c r="B1900" s="28" t="s">
        <v>10831</v>
      </c>
      <c r="C1900" s="28" t="s">
        <v>10832</v>
      </c>
      <c r="D1900" s="28" t="s">
        <v>10833</v>
      </c>
      <c r="E1900" s="28" t="s">
        <v>9596</v>
      </c>
      <c r="F1900" s="28" t="s">
        <v>3643</v>
      </c>
      <c r="G1900" s="29">
        <v>42315</v>
      </c>
      <c r="H1900" s="30" t="s">
        <v>5884</v>
      </c>
      <c r="I1900" s="16" t="str">
        <f t="shared" si="29"/>
        <v>USA_DSE-Lexington Theo Sem</v>
      </c>
    </row>
    <row r="1901" spans="1:9" ht="16">
      <c r="A1901" s="28" t="s">
        <v>9457</v>
      </c>
      <c r="B1901" s="28" t="s">
        <v>10834</v>
      </c>
      <c r="C1901" s="28" t="s">
        <v>10835</v>
      </c>
      <c r="D1901" s="28" t="s">
        <v>10835</v>
      </c>
      <c r="E1901" s="28" t="s">
        <v>9730</v>
      </c>
      <c r="F1901" s="28" t="s">
        <v>3643</v>
      </c>
      <c r="G1901" s="29">
        <v>42315</v>
      </c>
      <c r="H1901" s="30" t="s">
        <v>5884</v>
      </c>
      <c r="I1901" s="16" t="str">
        <f t="shared" si="29"/>
        <v>USA_DSK-Grinnel C</v>
      </c>
    </row>
    <row r="1902" spans="1:9" ht="16">
      <c r="A1902" s="28" t="s">
        <v>9457</v>
      </c>
      <c r="B1902" s="28" t="s">
        <v>10836</v>
      </c>
      <c r="C1902" s="28" t="s">
        <v>10837</v>
      </c>
      <c r="D1902" s="28" t="s">
        <v>10838</v>
      </c>
      <c r="E1902" s="28" t="s">
        <v>9568</v>
      </c>
      <c r="F1902" s="28" t="s">
        <v>3643</v>
      </c>
      <c r="G1902" s="29">
        <v>42315</v>
      </c>
      <c r="H1902" s="30" t="s">
        <v>5884</v>
      </c>
      <c r="I1902" s="16" t="str">
        <f t="shared" si="29"/>
        <v>USA_DSL-Dominican C</v>
      </c>
    </row>
    <row r="1903" spans="1:9" ht="16">
      <c r="A1903" s="28" t="s">
        <v>9457</v>
      </c>
      <c r="B1903" s="28" t="s">
        <v>10839</v>
      </c>
      <c r="C1903" s="28" t="s">
        <v>10840</v>
      </c>
      <c r="D1903" s="28" t="s">
        <v>10838</v>
      </c>
      <c r="E1903" s="28" t="s">
        <v>9465</v>
      </c>
      <c r="F1903" s="28" t="s">
        <v>3643</v>
      </c>
      <c r="G1903" s="29">
        <v>42315</v>
      </c>
      <c r="H1903" s="30" t="s">
        <v>5884</v>
      </c>
      <c r="I1903" s="16" t="str">
        <f t="shared" si="29"/>
        <v>USA_DSM-Dominican C Of Blauvelt</v>
      </c>
    </row>
    <row r="1904" spans="1:9" ht="16">
      <c r="A1904" s="28" t="s">
        <v>9457</v>
      </c>
      <c r="B1904" s="28" t="s">
        <v>10841</v>
      </c>
      <c r="C1904" s="28" t="s">
        <v>10842</v>
      </c>
      <c r="D1904" s="28" t="s">
        <v>10842</v>
      </c>
      <c r="E1904" s="28" t="s">
        <v>9789</v>
      </c>
      <c r="F1904" s="28" t="s">
        <v>3643</v>
      </c>
      <c r="G1904" s="29">
        <v>42315</v>
      </c>
      <c r="H1904" s="30" t="s">
        <v>5884</v>
      </c>
      <c r="I1904" s="16" t="str">
        <f t="shared" si="29"/>
        <v>USA_DST-Brown U</v>
      </c>
    </row>
    <row r="1905" spans="1:9" ht="16">
      <c r="A1905" s="28" t="s">
        <v>9457</v>
      </c>
      <c r="B1905" s="28" t="s">
        <v>10843</v>
      </c>
      <c r="C1905" s="28" t="s">
        <v>10844</v>
      </c>
      <c r="D1905" s="28" t="s">
        <v>10844</v>
      </c>
      <c r="E1905" s="28" t="s">
        <v>9789</v>
      </c>
      <c r="F1905" s="28" t="s">
        <v>3643</v>
      </c>
      <c r="G1905" s="29">
        <v>42315</v>
      </c>
      <c r="H1905" s="30" t="s">
        <v>5884</v>
      </c>
      <c r="I1905" s="16" t="str">
        <f t="shared" si="29"/>
        <v>USA_DSU-Bryant C</v>
      </c>
    </row>
    <row r="1906" spans="1:9" ht="16">
      <c r="A1906" s="28" t="s">
        <v>9457</v>
      </c>
      <c r="B1906" s="28" t="s">
        <v>10845</v>
      </c>
      <c r="C1906" s="28" t="s">
        <v>10788</v>
      </c>
      <c r="D1906" s="28" t="s">
        <v>10788</v>
      </c>
      <c r="E1906" s="28" t="s">
        <v>9465</v>
      </c>
      <c r="F1906" s="28" t="s">
        <v>3643</v>
      </c>
      <c r="G1906" s="29">
        <v>42315</v>
      </c>
      <c r="H1906" s="30" t="s">
        <v>5884</v>
      </c>
      <c r="I1906" s="16" t="str">
        <f t="shared" si="29"/>
        <v>USA_DSX-Union C</v>
      </c>
    </row>
    <row r="1907" spans="1:9" ht="16">
      <c r="A1907" s="28" t="s">
        <v>9457</v>
      </c>
      <c r="B1907" s="28" t="s">
        <v>10846</v>
      </c>
      <c r="C1907" s="28" t="s">
        <v>10847</v>
      </c>
      <c r="D1907" s="28" t="s">
        <v>10848</v>
      </c>
      <c r="E1907" s="28" t="s">
        <v>9477</v>
      </c>
      <c r="F1907" s="28" t="s">
        <v>3643</v>
      </c>
      <c r="G1907" s="29">
        <v>42315</v>
      </c>
      <c r="H1907" s="30" t="s">
        <v>5884</v>
      </c>
      <c r="I1907" s="16" t="str">
        <f t="shared" si="29"/>
        <v>USA_DSZ-Arlington C</v>
      </c>
    </row>
    <row r="1908" spans="1:9" ht="16">
      <c r="A1908" s="28" t="s">
        <v>9457</v>
      </c>
      <c r="B1908" s="28" t="s">
        <v>10849</v>
      </c>
      <c r="C1908" s="28" t="s">
        <v>10850</v>
      </c>
      <c r="D1908" s="28" t="s">
        <v>10850</v>
      </c>
      <c r="E1908" s="28" t="s">
        <v>9912</v>
      </c>
      <c r="F1908" s="28" t="s">
        <v>3643</v>
      </c>
      <c r="G1908" s="29">
        <v>42315</v>
      </c>
      <c r="H1908" s="30" t="s">
        <v>5884</v>
      </c>
      <c r="I1908" s="16" t="str">
        <f t="shared" si="29"/>
        <v>USA_DTA-Allen U</v>
      </c>
    </row>
    <row r="1909" spans="1:9" ht="16">
      <c r="A1909" s="28" t="s">
        <v>9457</v>
      </c>
      <c r="B1909" s="28" t="s">
        <v>10851</v>
      </c>
      <c r="C1909" s="28" t="s">
        <v>10852</v>
      </c>
      <c r="D1909" s="28" t="s">
        <v>10852</v>
      </c>
      <c r="E1909" s="28" t="s">
        <v>9561</v>
      </c>
      <c r="F1909" s="28" t="s">
        <v>3643</v>
      </c>
      <c r="G1909" s="29">
        <v>42315</v>
      </c>
      <c r="H1909" s="30" t="s">
        <v>5884</v>
      </c>
      <c r="I1909" s="16" t="str">
        <f t="shared" si="29"/>
        <v>USA_DTB-Urbana C</v>
      </c>
    </row>
    <row r="1910" spans="1:9" ht="16">
      <c r="A1910" s="28" t="s">
        <v>9457</v>
      </c>
      <c r="B1910" s="28" t="s">
        <v>10853</v>
      </c>
      <c r="C1910" s="28" t="s">
        <v>10854</v>
      </c>
      <c r="D1910" s="28" t="s">
        <v>10855</v>
      </c>
      <c r="E1910" s="28" t="s">
        <v>9693</v>
      </c>
      <c r="F1910" s="28" t="s">
        <v>3643</v>
      </c>
      <c r="G1910" s="29">
        <v>42315</v>
      </c>
      <c r="H1910" s="30" t="s">
        <v>5884</v>
      </c>
      <c r="I1910" s="16" t="str">
        <f t="shared" si="29"/>
        <v>USA_DTG-Multnomah C</v>
      </c>
    </row>
    <row r="1911" spans="1:9" ht="16">
      <c r="A1911" s="28" t="s">
        <v>9457</v>
      </c>
      <c r="B1911" s="28" t="s">
        <v>10856</v>
      </c>
      <c r="C1911" s="28" t="s">
        <v>10857</v>
      </c>
      <c r="D1911" s="28" t="s">
        <v>10838</v>
      </c>
      <c r="E1911" s="28" t="s">
        <v>9477</v>
      </c>
      <c r="F1911" s="28" t="s">
        <v>3643</v>
      </c>
      <c r="G1911" s="29">
        <v>42315</v>
      </c>
      <c r="H1911" s="30" t="s">
        <v>5884</v>
      </c>
      <c r="I1911" s="16" t="str">
        <f t="shared" si="29"/>
        <v>USA_DTH-Dominican C Of San Rafael</v>
      </c>
    </row>
    <row r="1912" spans="1:9" ht="16">
      <c r="A1912" s="28" t="s">
        <v>9457</v>
      </c>
      <c r="B1912" s="28" t="s">
        <v>10858</v>
      </c>
      <c r="C1912" s="28" t="s">
        <v>10859</v>
      </c>
      <c r="D1912" s="28" t="s">
        <v>10855</v>
      </c>
      <c r="E1912" s="28" t="s">
        <v>9693</v>
      </c>
      <c r="F1912" s="28" t="s">
        <v>3643</v>
      </c>
      <c r="G1912" s="29">
        <v>42315</v>
      </c>
      <c r="H1912" s="30" t="s">
        <v>5884</v>
      </c>
      <c r="I1912" s="16" t="str">
        <f t="shared" si="29"/>
        <v>USA_DTL-Multnomah Sch Of The Bible</v>
      </c>
    </row>
    <row r="1913" spans="1:9" ht="16">
      <c r="A1913" s="28" t="s">
        <v>9457</v>
      </c>
      <c r="B1913" s="28" t="s">
        <v>10860</v>
      </c>
      <c r="C1913" s="28" t="s">
        <v>10861</v>
      </c>
      <c r="D1913" s="28" t="s">
        <v>10861</v>
      </c>
      <c r="E1913" s="28" t="s">
        <v>9568</v>
      </c>
      <c r="F1913" s="28" t="s">
        <v>3643</v>
      </c>
      <c r="G1913" s="29">
        <v>42315</v>
      </c>
      <c r="H1913" s="30" t="s">
        <v>5884</v>
      </c>
      <c r="I1913" s="16" t="str">
        <f t="shared" si="29"/>
        <v>USA_DUL-Ripon C</v>
      </c>
    </row>
    <row r="1914" spans="1:9" ht="16">
      <c r="A1914" s="28" t="s">
        <v>9457</v>
      </c>
      <c r="B1914" s="28" t="s">
        <v>10862</v>
      </c>
      <c r="C1914" s="28" t="s">
        <v>6408</v>
      </c>
      <c r="D1914" s="28" t="s">
        <v>6408</v>
      </c>
      <c r="E1914" s="28" t="s">
        <v>9546</v>
      </c>
      <c r="F1914" s="28" t="s">
        <v>3643</v>
      </c>
      <c r="G1914" s="29">
        <v>42315</v>
      </c>
      <c r="H1914" s="30" t="s">
        <v>5884</v>
      </c>
      <c r="I1914" s="16" t="str">
        <f t="shared" si="29"/>
        <v>USA_DVK-Huron C</v>
      </c>
    </row>
    <row r="1915" spans="1:9" ht="16">
      <c r="A1915" s="28" t="s">
        <v>9457</v>
      </c>
      <c r="B1915" s="28" t="s">
        <v>10863</v>
      </c>
      <c r="C1915" s="28" t="s">
        <v>10864</v>
      </c>
      <c r="D1915" s="28" t="s">
        <v>10864</v>
      </c>
      <c r="E1915" s="28" t="s">
        <v>9504</v>
      </c>
      <c r="F1915" s="28" t="s">
        <v>3643</v>
      </c>
      <c r="G1915" s="29">
        <v>42315</v>
      </c>
      <c r="H1915" s="30" t="s">
        <v>5884</v>
      </c>
      <c r="I1915" s="16" t="str">
        <f t="shared" si="29"/>
        <v>USA_DXC-Aquinas C</v>
      </c>
    </row>
    <row r="1916" spans="1:9" ht="16">
      <c r="A1916" s="28" t="s">
        <v>9457</v>
      </c>
      <c r="B1916" s="28" t="s">
        <v>10865</v>
      </c>
      <c r="C1916" s="28" t="s">
        <v>10866</v>
      </c>
      <c r="D1916" s="28" t="s">
        <v>10867</v>
      </c>
      <c r="E1916" s="28" t="s">
        <v>9808</v>
      </c>
      <c r="F1916" s="28" t="s">
        <v>3643</v>
      </c>
      <c r="G1916" s="29">
        <v>42315</v>
      </c>
      <c r="H1916" s="30" t="s">
        <v>5884</v>
      </c>
      <c r="I1916" s="16" t="str">
        <f t="shared" si="29"/>
        <v>USA_DXR-St Anselm'S C</v>
      </c>
    </row>
    <row r="1917" spans="1:9" ht="16">
      <c r="A1917" s="28" t="s">
        <v>9457</v>
      </c>
      <c r="B1917" s="28" t="s">
        <v>10868</v>
      </c>
      <c r="C1917" s="28" t="s">
        <v>10869</v>
      </c>
      <c r="D1917" s="28" t="s">
        <v>10870</v>
      </c>
      <c r="E1917" s="28" t="s">
        <v>9468</v>
      </c>
      <c r="F1917" s="28" t="s">
        <v>3643</v>
      </c>
      <c r="G1917" s="29">
        <v>42315</v>
      </c>
      <c r="H1917" s="30" t="s">
        <v>5884</v>
      </c>
      <c r="I1917" s="16" t="str">
        <f t="shared" si="29"/>
        <v>USA_DXS-Albany State C</v>
      </c>
    </row>
    <row r="1918" spans="1:9" ht="16">
      <c r="A1918" s="28" t="s">
        <v>9457</v>
      </c>
      <c r="B1918" s="28" t="s">
        <v>10871</v>
      </c>
      <c r="C1918" s="28" t="s">
        <v>10872</v>
      </c>
      <c r="D1918" s="28" t="s">
        <v>10873</v>
      </c>
      <c r="E1918" s="28" t="s">
        <v>9504</v>
      </c>
      <c r="F1918" s="28" t="s">
        <v>3643</v>
      </c>
      <c r="G1918" s="29">
        <v>42315</v>
      </c>
      <c r="H1918" s="30" t="s">
        <v>5884</v>
      </c>
      <c r="I1918" s="16" t="str">
        <f t="shared" si="29"/>
        <v>USA_DXX-Saginaw Valley C</v>
      </c>
    </row>
    <row r="1919" spans="1:9" ht="16">
      <c r="A1919" s="28" t="s">
        <v>9457</v>
      </c>
      <c r="B1919" s="28" t="s">
        <v>10874</v>
      </c>
      <c r="C1919" s="28" t="s">
        <v>10875</v>
      </c>
      <c r="D1919" s="28" t="s">
        <v>10876</v>
      </c>
      <c r="E1919" s="28" t="s">
        <v>9561</v>
      </c>
      <c r="F1919" s="28" t="s">
        <v>3643</v>
      </c>
      <c r="G1919" s="29">
        <v>42315</v>
      </c>
      <c r="H1919" s="30" t="s">
        <v>5884</v>
      </c>
      <c r="I1919" s="16" t="str">
        <f t="shared" si="29"/>
        <v>USA_DXZ-C Conservatory Music</v>
      </c>
    </row>
    <row r="1920" spans="1:9" ht="16">
      <c r="A1920" s="28" t="s">
        <v>9457</v>
      </c>
      <c r="B1920" s="28" t="s">
        <v>10877</v>
      </c>
      <c r="C1920" s="28" t="s">
        <v>10878</v>
      </c>
      <c r="D1920" s="28" t="s">
        <v>10879</v>
      </c>
      <c r="E1920" s="28" t="s">
        <v>9477</v>
      </c>
      <c r="F1920" s="28" t="s">
        <v>3643</v>
      </c>
      <c r="G1920" s="29">
        <v>42315</v>
      </c>
      <c r="H1920" s="30" t="s">
        <v>5884</v>
      </c>
      <c r="I1920" s="16" t="str">
        <f t="shared" si="29"/>
        <v>USA_DYB-Queen Of Angels Sch Of Nursing</v>
      </c>
    </row>
    <row r="1921" spans="1:9" ht="16">
      <c r="A1921" s="28" t="s">
        <v>9457</v>
      </c>
      <c r="B1921" s="28" t="s">
        <v>10880</v>
      </c>
      <c r="C1921" s="28" t="s">
        <v>10881</v>
      </c>
      <c r="D1921" s="28" t="s">
        <v>10882</v>
      </c>
      <c r="E1921" s="28" t="s">
        <v>9460</v>
      </c>
      <c r="F1921" s="28" t="s">
        <v>3643</v>
      </c>
      <c r="G1921" s="29">
        <v>42315</v>
      </c>
      <c r="H1921" s="30" t="s">
        <v>5884</v>
      </c>
      <c r="I1921" s="16" t="str">
        <f t="shared" si="29"/>
        <v>USA_DYC-Lebanon Valley C</v>
      </c>
    </row>
    <row r="1922" spans="1:9" ht="16">
      <c r="A1922" s="28" t="s">
        <v>9457</v>
      </c>
      <c r="B1922" s="28" t="s">
        <v>10883</v>
      </c>
      <c r="C1922" s="28" t="s">
        <v>10884</v>
      </c>
      <c r="D1922" s="28" t="s">
        <v>10885</v>
      </c>
      <c r="E1922" s="28" t="s">
        <v>10148</v>
      </c>
      <c r="F1922" s="28" t="s">
        <v>3643</v>
      </c>
      <c r="G1922" s="29">
        <v>42315</v>
      </c>
      <c r="H1922" s="30" t="s">
        <v>5884</v>
      </c>
      <c r="I1922" s="16" t="str">
        <f t="shared" si="29"/>
        <v>USA_DYE-Arkansas Agricultural &amp; Mechan</v>
      </c>
    </row>
    <row r="1923" spans="1:9" ht="16">
      <c r="A1923" s="28" t="s">
        <v>9457</v>
      </c>
      <c r="B1923" s="28" t="s">
        <v>10886</v>
      </c>
      <c r="C1923" s="28" t="s">
        <v>10887</v>
      </c>
      <c r="D1923" s="28" t="s">
        <v>10885</v>
      </c>
      <c r="E1923" s="28" t="s">
        <v>10148</v>
      </c>
      <c r="F1923" s="28" t="s">
        <v>3643</v>
      </c>
      <c r="G1923" s="29">
        <v>42315</v>
      </c>
      <c r="H1923" s="30" t="s">
        <v>5884</v>
      </c>
      <c r="I1923" s="16" t="str">
        <f t="shared" si="29"/>
        <v>USA_DYH-Arkansas Agricultural Mech &amp; N</v>
      </c>
    </row>
    <row r="1924" spans="1:9" ht="16">
      <c r="A1924" s="28" t="s">
        <v>9457</v>
      </c>
      <c r="B1924" s="28" t="s">
        <v>10888</v>
      </c>
      <c r="C1924" s="28" t="s">
        <v>10889</v>
      </c>
      <c r="D1924" s="28" t="s">
        <v>10890</v>
      </c>
      <c r="E1924" s="28" t="s">
        <v>3566</v>
      </c>
      <c r="F1924" s="28" t="s">
        <v>3643</v>
      </c>
      <c r="G1924" s="29">
        <v>42315</v>
      </c>
      <c r="H1924" s="30" t="s">
        <v>5884</v>
      </c>
      <c r="I1924" s="16" t="str">
        <f t="shared" si="29"/>
        <v>USA_DYJ-Winona State C</v>
      </c>
    </row>
    <row r="1925" spans="1:9" ht="16">
      <c r="A1925" s="28" t="s">
        <v>9457</v>
      </c>
      <c r="B1925" s="28" t="s">
        <v>10891</v>
      </c>
      <c r="C1925" s="28" t="s">
        <v>10892</v>
      </c>
      <c r="D1925" s="28" t="s">
        <v>10893</v>
      </c>
      <c r="E1925" s="28" t="s">
        <v>9477</v>
      </c>
      <c r="F1925" s="28" t="s">
        <v>3643</v>
      </c>
      <c r="G1925" s="29">
        <v>42315</v>
      </c>
      <c r="H1925" s="30" t="s">
        <v>5884</v>
      </c>
      <c r="I1925" s="16" t="str">
        <f t="shared" ref="I1925:I1988" si="30">A1925&amp;"_"&amp;B1925&amp;"-"&amp;C1925</f>
        <v>USA_DYN-Deganawidah Quetzalcoatl U</v>
      </c>
    </row>
    <row r="1926" spans="1:9" ht="16">
      <c r="A1926" s="28" t="s">
        <v>9457</v>
      </c>
      <c r="B1926" s="28" t="s">
        <v>10894</v>
      </c>
      <c r="C1926" s="28" t="s">
        <v>10895</v>
      </c>
      <c r="D1926" s="28" t="s">
        <v>10896</v>
      </c>
      <c r="E1926" s="28" t="s">
        <v>9504</v>
      </c>
      <c r="F1926" s="28" t="s">
        <v>3643</v>
      </c>
      <c r="G1926" s="29">
        <v>42315</v>
      </c>
      <c r="H1926" s="30" t="s">
        <v>5884</v>
      </c>
      <c r="I1926" s="16" t="str">
        <f t="shared" si="30"/>
        <v>USA_DYR-Spring Arbor C</v>
      </c>
    </row>
    <row r="1927" spans="1:9" ht="16">
      <c r="A1927" s="28" t="s">
        <v>9457</v>
      </c>
      <c r="B1927" s="28" t="s">
        <v>10897</v>
      </c>
      <c r="C1927" s="28" t="s">
        <v>10898</v>
      </c>
      <c r="D1927" s="28" t="s">
        <v>10899</v>
      </c>
      <c r="E1927" s="28" t="s">
        <v>10148</v>
      </c>
      <c r="F1927" s="28" t="s">
        <v>3643</v>
      </c>
      <c r="G1927" s="29">
        <v>42315</v>
      </c>
      <c r="H1927" s="30" t="s">
        <v>5884</v>
      </c>
      <c r="I1927" s="16" t="str">
        <f t="shared" si="30"/>
        <v>USA_DYS-Arkansas Baptist C</v>
      </c>
    </row>
    <row r="1928" spans="1:9" ht="16">
      <c r="A1928" s="28" t="s">
        <v>9457</v>
      </c>
      <c r="B1928" s="28" t="s">
        <v>10900</v>
      </c>
      <c r="C1928" s="28" t="s">
        <v>10901</v>
      </c>
      <c r="D1928" s="28" t="s">
        <v>10902</v>
      </c>
      <c r="E1928" s="28" t="s">
        <v>9519</v>
      </c>
      <c r="F1928" s="28" t="s">
        <v>3643</v>
      </c>
      <c r="G1928" s="29">
        <v>42315</v>
      </c>
      <c r="H1928" s="30" t="s">
        <v>5884</v>
      </c>
      <c r="I1928" s="16" t="str">
        <f t="shared" si="30"/>
        <v>USA_DYT-Illinois Benedictine C</v>
      </c>
    </row>
    <row r="1929" spans="1:9" ht="16">
      <c r="A1929" s="28" t="s">
        <v>9457</v>
      </c>
      <c r="B1929" s="28" t="s">
        <v>10903</v>
      </c>
      <c r="C1929" s="28" t="s">
        <v>10904</v>
      </c>
      <c r="D1929" s="28" t="s">
        <v>10904</v>
      </c>
      <c r="E1929" s="28" t="s">
        <v>10148</v>
      </c>
      <c r="F1929" s="28" t="s">
        <v>3643</v>
      </c>
      <c r="G1929" s="29">
        <v>42315</v>
      </c>
      <c r="H1929" s="30" t="s">
        <v>5884</v>
      </c>
      <c r="I1929" s="16" t="str">
        <f t="shared" si="30"/>
        <v>USA_DYU-Arkansas C</v>
      </c>
    </row>
    <row r="1930" spans="1:9" ht="16">
      <c r="A1930" s="28" t="s">
        <v>9457</v>
      </c>
      <c r="B1930" s="28" t="s">
        <v>10905</v>
      </c>
      <c r="C1930" s="28" t="s">
        <v>10906</v>
      </c>
      <c r="D1930" s="28" t="s">
        <v>10906</v>
      </c>
      <c r="E1930" s="28" t="s">
        <v>9468</v>
      </c>
      <c r="F1930" s="28" t="s">
        <v>3643</v>
      </c>
      <c r="G1930" s="29">
        <v>42315</v>
      </c>
      <c r="H1930" s="30" t="s">
        <v>5884</v>
      </c>
      <c r="I1930" s="16" t="str">
        <f t="shared" si="30"/>
        <v>USA_DYW-Covenant C</v>
      </c>
    </row>
    <row r="1931" spans="1:9" ht="16">
      <c r="A1931" s="28" t="s">
        <v>9457</v>
      </c>
      <c r="B1931" s="28" t="s">
        <v>10907</v>
      </c>
      <c r="C1931" s="28" t="s">
        <v>10908</v>
      </c>
      <c r="D1931" s="28" t="s">
        <v>10909</v>
      </c>
      <c r="E1931" s="28" t="s">
        <v>9468</v>
      </c>
      <c r="F1931" s="28" t="s">
        <v>3643</v>
      </c>
      <c r="G1931" s="29">
        <v>42315</v>
      </c>
      <c r="H1931" s="30" t="s">
        <v>5884</v>
      </c>
      <c r="I1931" s="16" t="str">
        <f t="shared" si="30"/>
        <v>USA_DYZ-Atlanta Sch Of Art</v>
      </c>
    </row>
    <row r="1932" spans="1:9" ht="16">
      <c r="A1932" s="28" t="s">
        <v>9457</v>
      </c>
      <c r="B1932" s="28" t="s">
        <v>10910</v>
      </c>
      <c r="C1932" s="28" t="s">
        <v>10911</v>
      </c>
      <c r="D1932" s="28" t="s">
        <v>10911</v>
      </c>
      <c r="E1932" s="28" t="s">
        <v>9519</v>
      </c>
      <c r="F1932" s="28" t="s">
        <v>3643</v>
      </c>
      <c r="G1932" s="29">
        <v>42315</v>
      </c>
      <c r="H1932" s="30" t="s">
        <v>5884</v>
      </c>
      <c r="I1932" s="16" t="str">
        <f t="shared" si="30"/>
        <v>USA_DZD-Illinois C</v>
      </c>
    </row>
    <row r="1933" spans="1:9" ht="16">
      <c r="A1933" s="28" t="s">
        <v>9457</v>
      </c>
      <c r="B1933" s="28" t="s">
        <v>10912</v>
      </c>
      <c r="C1933" s="28" t="s">
        <v>10913</v>
      </c>
      <c r="D1933" s="28" t="s">
        <v>10914</v>
      </c>
      <c r="E1933" s="28" t="s">
        <v>9647</v>
      </c>
      <c r="F1933" s="28" t="s">
        <v>3643</v>
      </c>
      <c r="G1933" s="29">
        <v>42315</v>
      </c>
      <c r="H1933" s="30" t="s">
        <v>5884</v>
      </c>
      <c r="I1933" s="16" t="str">
        <f t="shared" si="30"/>
        <v>USA_DZG-Quinnipiac C</v>
      </c>
    </row>
    <row r="1934" spans="1:9" ht="16">
      <c r="A1934" s="28" t="s">
        <v>9457</v>
      </c>
      <c r="B1934" s="28" t="s">
        <v>10915</v>
      </c>
      <c r="C1934" s="28" t="s">
        <v>6419</v>
      </c>
      <c r="D1934" s="28" t="s">
        <v>6419</v>
      </c>
      <c r="E1934" s="28" t="s">
        <v>3497</v>
      </c>
      <c r="F1934" s="28" t="s">
        <v>3643</v>
      </c>
      <c r="G1934" s="29">
        <v>42315</v>
      </c>
      <c r="H1934" s="30" t="s">
        <v>5884</v>
      </c>
      <c r="I1934" s="16" t="str">
        <f t="shared" si="30"/>
        <v>USA_DZH-Emmanuel C</v>
      </c>
    </row>
    <row r="1935" spans="1:9" ht="16">
      <c r="A1935" s="28" t="s">
        <v>9457</v>
      </c>
      <c r="B1935" s="28" t="s">
        <v>10916</v>
      </c>
      <c r="C1935" s="28" t="s">
        <v>10917</v>
      </c>
      <c r="D1935" s="28" t="s">
        <v>10918</v>
      </c>
      <c r="E1935" s="28" t="s">
        <v>9554</v>
      </c>
      <c r="F1935" s="28" t="s">
        <v>3643</v>
      </c>
      <c r="G1935" s="29">
        <v>42315</v>
      </c>
      <c r="H1935" s="30" t="s">
        <v>5884</v>
      </c>
      <c r="I1935" s="16" t="str">
        <f t="shared" si="30"/>
        <v>USA_DZK-Atlantic Christian C</v>
      </c>
    </row>
    <row r="1936" spans="1:9" ht="16">
      <c r="A1936" s="28" t="s">
        <v>9457</v>
      </c>
      <c r="B1936" s="28" t="s">
        <v>10919</v>
      </c>
      <c r="C1936" s="28" t="s">
        <v>10920</v>
      </c>
      <c r="D1936" s="28" t="s">
        <v>10911</v>
      </c>
      <c r="E1936" s="28" t="s">
        <v>9519</v>
      </c>
      <c r="F1936" s="28" t="s">
        <v>3643</v>
      </c>
      <c r="G1936" s="29">
        <v>42315</v>
      </c>
      <c r="H1936" s="30" t="s">
        <v>5884</v>
      </c>
      <c r="I1936" s="16" t="str">
        <f t="shared" si="30"/>
        <v>USA_DZP-Illinois C Of Optometry</v>
      </c>
    </row>
    <row r="1937" spans="1:9" ht="16">
      <c r="A1937" s="28" t="s">
        <v>9457</v>
      </c>
      <c r="B1937" s="28" t="s">
        <v>10921</v>
      </c>
      <c r="C1937" s="28" t="s">
        <v>10922</v>
      </c>
      <c r="D1937" s="28" t="s">
        <v>10911</v>
      </c>
      <c r="E1937" s="28" t="s">
        <v>9519</v>
      </c>
      <c r="F1937" s="28" t="s">
        <v>3643</v>
      </c>
      <c r="G1937" s="29">
        <v>42315</v>
      </c>
      <c r="H1937" s="30" t="s">
        <v>5884</v>
      </c>
      <c r="I1937" s="16" t="str">
        <f t="shared" si="30"/>
        <v>USA_DZQ-Illinois C Of Podiatry</v>
      </c>
    </row>
    <row r="1938" spans="1:9" ht="16">
      <c r="A1938" s="28" t="s">
        <v>9457</v>
      </c>
      <c r="B1938" s="28" t="s">
        <v>10923</v>
      </c>
      <c r="C1938" s="28" t="s">
        <v>10924</v>
      </c>
      <c r="D1938" s="28" t="s">
        <v>10925</v>
      </c>
      <c r="E1938" s="28" t="s">
        <v>9519</v>
      </c>
      <c r="F1938" s="28" t="s">
        <v>3643</v>
      </c>
      <c r="G1938" s="29">
        <v>42315</v>
      </c>
      <c r="H1938" s="30" t="s">
        <v>5884</v>
      </c>
      <c r="I1938" s="16" t="str">
        <f t="shared" si="30"/>
        <v>USA_EAP-Greenville C</v>
      </c>
    </row>
    <row r="1939" spans="1:9" ht="32">
      <c r="A1939" s="28" t="s">
        <v>9457</v>
      </c>
      <c r="B1939" s="28" t="s">
        <v>10926</v>
      </c>
      <c r="C1939" s="28" t="s">
        <v>10927</v>
      </c>
      <c r="D1939" s="28" t="s">
        <v>10928</v>
      </c>
      <c r="E1939" s="28" t="s">
        <v>9460</v>
      </c>
      <c r="F1939" s="28" t="s">
        <v>3643</v>
      </c>
      <c r="G1939" s="29">
        <v>42315</v>
      </c>
      <c r="H1939" s="30" t="s">
        <v>5884</v>
      </c>
      <c r="I1939" s="16" t="str">
        <f t="shared" si="30"/>
        <v>USA_EAZ-Woman'S Medical C Of Pennsylva</v>
      </c>
    </row>
    <row r="1940" spans="1:9" ht="16">
      <c r="A1940" s="28" t="s">
        <v>9457</v>
      </c>
      <c r="B1940" s="28" t="s">
        <v>10929</v>
      </c>
      <c r="C1940" s="28" t="s">
        <v>10930</v>
      </c>
      <c r="D1940" s="28" t="s">
        <v>10931</v>
      </c>
      <c r="E1940" s="28" t="s">
        <v>9477</v>
      </c>
      <c r="F1940" s="28" t="s">
        <v>3643</v>
      </c>
      <c r="G1940" s="29">
        <v>42315</v>
      </c>
      <c r="H1940" s="30" t="s">
        <v>5884</v>
      </c>
      <c r="I1940" s="16" t="str">
        <f t="shared" si="30"/>
        <v>USA_ECF-O'Connor Hospital Sch Of Nursi</v>
      </c>
    </row>
    <row r="1941" spans="1:9" ht="16">
      <c r="A1941" s="28" t="s">
        <v>9457</v>
      </c>
      <c r="B1941" s="28" t="s">
        <v>10932</v>
      </c>
      <c r="C1941" s="28" t="s">
        <v>10933</v>
      </c>
      <c r="D1941" s="28" t="s">
        <v>10934</v>
      </c>
      <c r="E1941" s="28" t="s">
        <v>9477</v>
      </c>
      <c r="F1941" s="28" t="s">
        <v>3643</v>
      </c>
      <c r="G1941" s="29">
        <v>42315</v>
      </c>
      <c r="H1941" s="30" t="s">
        <v>5884</v>
      </c>
      <c r="I1941" s="16" t="str">
        <f t="shared" si="30"/>
        <v>USA_EDF-East County Christian Sch</v>
      </c>
    </row>
    <row r="1942" spans="1:9" ht="16">
      <c r="A1942" s="28" t="s">
        <v>9457</v>
      </c>
      <c r="B1942" s="28" t="s">
        <v>10935</v>
      </c>
      <c r="C1942" s="28" t="s">
        <v>10936</v>
      </c>
      <c r="D1942" s="28" t="s">
        <v>10937</v>
      </c>
      <c r="E1942" s="28" t="s">
        <v>9557</v>
      </c>
      <c r="F1942" s="28" t="s">
        <v>3643</v>
      </c>
      <c r="G1942" s="29">
        <v>42315</v>
      </c>
      <c r="H1942" s="30" t="s">
        <v>5884</v>
      </c>
      <c r="I1942" s="16" t="str">
        <f t="shared" si="30"/>
        <v>USA_EDL-Friends Bible C</v>
      </c>
    </row>
    <row r="1943" spans="1:9" ht="16">
      <c r="A1943" s="28" t="s">
        <v>9457</v>
      </c>
      <c r="B1943" s="28" t="s">
        <v>10938</v>
      </c>
      <c r="C1943" s="28" t="s">
        <v>10939</v>
      </c>
      <c r="D1943" s="28" t="s">
        <v>10940</v>
      </c>
      <c r="E1943" s="28" t="s">
        <v>9465</v>
      </c>
      <c r="F1943" s="28" t="s">
        <v>3643</v>
      </c>
      <c r="G1943" s="29">
        <v>42315</v>
      </c>
      <c r="H1943" s="30" t="s">
        <v>5884</v>
      </c>
      <c r="I1943" s="16" t="str">
        <f t="shared" si="30"/>
        <v>USA_EDY-Union C Albany C Of Pharmacy</v>
      </c>
    </row>
    <row r="1944" spans="1:9" ht="16">
      <c r="A1944" s="28" t="s">
        <v>9457</v>
      </c>
      <c r="B1944" s="28" t="s">
        <v>10941</v>
      </c>
      <c r="C1944" s="28" t="s">
        <v>10942</v>
      </c>
      <c r="D1944" s="28" t="s">
        <v>10940</v>
      </c>
      <c r="E1944" s="28" t="s">
        <v>9465</v>
      </c>
      <c r="F1944" s="28" t="s">
        <v>3643</v>
      </c>
      <c r="G1944" s="29">
        <v>42315</v>
      </c>
      <c r="H1944" s="30" t="s">
        <v>5884</v>
      </c>
      <c r="I1944" s="16" t="str">
        <f t="shared" si="30"/>
        <v>USA_EDZ-Union C Albany Medical Sch</v>
      </c>
    </row>
    <row r="1945" spans="1:9" ht="16">
      <c r="A1945" s="28" t="s">
        <v>9457</v>
      </c>
      <c r="B1945" s="28" t="s">
        <v>10943</v>
      </c>
      <c r="C1945" s="28" t="s">
        <v>10944</v>
      </c>
      <c r="D1945" s="28" t="s">
        <v>10940</v>
      </c>
      <c r="E1945" s="28" t="s">
        <v>9465</v>
      </c>
      <c r="F1945" s="28" t="s">
        <v>3643</v>
      </c>
      <c r="G1945" s="29">
        <v>42315</v>
      </c>
      <c r="H1945" s="30" t="s">
        <v>5884</v>
      </c>
      <c r="I1945" s="16" t="str">
        <f t="shared" si="30"/>
        <v>USA_EEA-Union C Albany Law Sch</v>
      </c>
    </row>
    <row r="1946" spans="1:9" ht="16">
      <c r="A1946" s="28" t="s">
        <v>9457</v>
      </c>
      <c r="B1946" s="28" t="s">
        <v>10945</v>
      </c>
      <c r="C1946" s="28" t="s">
        <v>10946</v>
      </c>
      <c r="D1946" s="28" t="s">
        <v>10947</v>
      </c>
      <c r="E1946" s="28" t="s">
        <v>9460</v>
      </c>
      <c r="F1946" s="28" t="s">
        <v>3643</v>
      </c>
      <c r="G1946" s="29">
        <v>42315</v>
      </c>
      <c r="H1946" s="30" t="s">
        <v>5884</v>
      </c>
      <c r="I1946" s="16" t="str">
        <f t="shared" si="30"/>
        <v>USA_EEB-Seton Hall C</v>
      </c>
    </row>
    <row r="1947" spans="1:9" ht="16">
      <c r="A1947" s="28" t="s">
        <v>9457</v>
      </c>
      <c r="B1947" s="28" t="s">
        <v>10948</v>
      </c>
      <c r="C1947" s="28" t="s">
        <v>10949</v>
      </c>
      <c r="D1947" s="28" t="s">
        <v>10947</v>
      </c>
      <c r="E1947" s="28" t="s">
        <v>9574</v>
      </c>
      <c r="F1947" s="28" t="s">
        <v>3643</v>
      </c>
      <c r="G1947" s="29">
        <v>42315</v>
      </c>
      <c r="H1947" s="30" t="s">
        <v>5884</v>
      </c>
      <c r="I1947" s="16" t="str">
        <f t="shared" si="30"/>
        <v>USA_EEE-Seton Hall U Patterson Campus</v>
      </c>
    </row>
    <row r="1948" spans="1:9" ht="16">
      <c r="A1948" s="28" t="s">
        <v>9457</v>
      </c>
      <c r="B1948" s="28" t="s">
        <v>10950</v>
      </c>
      <c r="C1948" s="28" t="s">
        <v>10951</v>
      </c>
      <c r="D1948" s="28" t="s">
        <v>10947</v>
      </c>
      <c r="E1948" s="28" t="s">
        <v>9574</v>
      </c>
      <c r="F1948" s="28" t="s">
        <v>3643</v>
      </c>
      <c r="G1948" s="29">
        <v>42315</v>
      </c>
      <c r="H1948" s="30" t="s">
        <v>5884</v>
      </c>
      <c r="I1948" s="16" t="str">
        <f t="shared" si="30"/>
        <v>USA_EEL-Seton Hall U Newark Campus</v>
      </c>
    </row>
    <row r="1949" spans="1:9" ht="16">
      <c r="A1949" s="28" t="s">
        <v>9457</v>
      </c>
      <c r="B1949" s="28" t="s">
        <v>10952</v>
      </c>
      <c r="C1949" s="28" t="s">
        <v>10953</v>
      </c>
      <c r="D1949" s="28" t="s">
        <v>10954</v>
      </c>
      <c r="E1949" s="28" t="s">
        <v>3497</v>
      </c>
      <c r="F1949" s="28" t="s">
        <v>3643</v>
      </c>
      <c r="G1949" s="29">
        <v>42315</v>
      </c>
      <c r="H1949" s="30" t="s">
        <v>5884</v>
      </c>
      <c r="I1949" s="16" t="str">
        <f t="shared" si="30"/>
        <v>USA_EEM-Springfield C</v>
      </c>
    </row>
    <row r="1950" spans="1:9" ht="16">
      <c r="A1950" s="28" t="s">
        <v>9457</v>
      </c>
      <c r="B1950" s="28" t="s">
        <v>10955</v>
      </c>
      <c r="C1950" s="28" t="s">
        <v>10956</v>
      </c>
      <c r="D1950" s="28" t="s">
        <v>10957</v>
      </c>
      <c r="E1950" s="28" t="s">
        <v>9921</v>
      </c>
      <c r="F1950" s="28" t="s">
        <v>3643</v>
      </c>
      <c r="G1950" s="29">
        <v>42315</v>
      </c>
      <c r="H1950" s="30" t="s">
        <v>5884</v>
      </c>
      <c r="I1950" s="16" t="str">
        <f t="shared" si="30"/>
        <v>USA_EEQ-Spring Hill C</v>
      </c>
    </row>
    <row r="1951" spans="1:9" ht="16">
      <c r="A1951" s="28" t="s">
        <v>9457</v>
      </c>
      <c r="B1951" s="28" t="s">
        <v>10958</v>
      </c>
      <c r="C1951" s="28" t="s">
        <v>10959</v>
      </c>
      <c r="D1951" s="28" t="s">
        <v>10947</v>
      </c>
      <c r="E1951" s="28" t="s">
        <v>9574</v>
      </c>
      <c r="F1951" s="28" t="s">
        <v>3643</v>
      </c>
      <c r="G1951" s="29">
        <v>42315</v>
      </c>
      <c r="H1951" s="30" t="s">
        <v>5884</v>
      </c>
      <c r="I1951" s="16" t="str">
        <f t="shared" si="30"/>
        <v>USA_EEU-Seton Hall U</v>
      </c>
    </row>
    <row r="1952" spans="1:9" ht="16">
      <c r="A1952" s="28" t="s">
        <v>9457</v>
      </c>
      <c r="B1952" s="28" t="s">
        <v>10960</v>
      </c>
      <c r="C1952" s="28" t="s">
        <v>10961</v>
      </c>
      <c r="D1952" s="28" t="s">
        <v>10957</v>
      </c>
      <c r="E1952" s="28" t="s">
        <v>9921</v>
      </c>
      <c r="F1952" s="28" t="s">
        <v>3643</v>
      </c>
      <c r="G1952" s="29">
        <v>42315</v>
      </c>
      <c r="H1952" s="30" t="s">
        <v>5884</v>
      </c>
      <c r="I1952" s="16" t="str">
        <f t="shared" si="30"/>
        <v>USA_EEV-Spring Hill C St Charles C Div</v>
      </c>
    </row>
    <row r="1953" spans="1:9" ht="16">
      <c r="A1953" s="28" t="s">
        <v>9457</v>
      </c>
      <c r="B1953" s="28" t="s">
        <v>10962</v>
      </c>
      <c r="C1953" s="28" t="s">
        <v>10963</v>
      </c>
      <c r="D1953" s="28" t="s">
        <v>10964</v>
      </c>
      <c r="E1953" s="28" t="s">
        <v>9730</v>
      </c>
      <c r="F1953" s="28" t="s">
        <v>3643</v>
      </c>
      <c r="G1953" s="29">
        <v>42315</v>
      </c>
      <c r="H1953" s="30" t="s">
        <v>5884</v>
      </c>
      <c r="I1953" s="16" t="str">
        <f t="shared" si="30"/>
        <v>USA_EEZ-Aquinas Inst Of Philosophy &amp; T</v>
      </c>
    </row>
    <row r="1954" spans="1:9" ht="16">
      <c r="A1954" s="28" t="s">
        <v>9457</v>
      </c>
      <c r="B1954" s="28" t="s">
        <v>10965</v>
      </c>
      <c r="C1954" s="28" t="s">
        <v>10966</v>
      </c>
      <c r="D1954" s="28" t="s">
        <v>10967</v>
      </c>
      <c r="E1954" s="28" t="s">
        <v>9477</v>
      </c>
      <c r="F1954" s="28" t="s">
        <v>3643</v>
      </c>
      <c r="G1954" s="29">
        <v>42315</v>
      </c>
      <c r="H1954" s="30" t="s">
        <v>5884</v>
      </c>
      <c r="I1954" s="16" t="str">
        <f t="shared" si="30"/>
        <v>USA_EFC-Van Norman U</v>
      </c>
    </row>
    <row r="1955" spans="1:9" ht="16">
      <c r="A1955" s="28" t="s">
        <v>9457</v>
      </c>
      <c r="B1955" s="28" t="s">
        <v>10968</v>
      </c>
      <c r="C1955" s="28" t="s">
        <v>10969</v>
      </c>
      <c r="D1955" s="28" t="s">
        <v>10970</v>
      </c>
      <c r="E1955" s="28" t="s">
        <v>10136</v>
      </c>
      <c r="F1955" s="28" t="s">
        <v>3643</v>
      </c>
      <c r="G1955" s="29">
        <v>42315</v>
      </c>
      <c r="H1955" s="30" t="s">
        <v>5884</v>
      </c>
      <c r="I1955" s="16" t="str">
        <f t="shared" si="30"/>
        <v>USA_EFD-Green Mountain C</v>
      </c>
    </row>
    <row r="1956" spans="1:9" ht="16">
      <c r="A1956" s="28" t="s">
        <v>9457</v>
      </c>
      <c r="B1956" s="28" t="s">
        <v>10971</v>
      </c>
      <c r="C1956" s="28" t="s">
        <v>10972</v>
      </c>
      <c r="D1956" s="28" t="s">
        <v>10973</v>
      </c>
      <c r="E1956" s="28" t="s">
        <v>9921</v>
      </c>
      <c r="F1956" s="28" t="s">
        <v>3643</v>
      </c>
      <c r="G1956" s="29">
        <v>42315</v>
      </c>
      <c r="H1956" s="30" t="s">
        <v>5884</v>
      </c>
      <c r="I1956" s="16" t="str">
        <f t="shared" si="30"/>
        <v>USA_EFH-Livingston State C</v>
      </c>
    </row>
    <row r="1957" spans="1:9" ht="16">
      <c r="A1957" s="28" t="s">
        <v>9457</v>
      </c>
      <c r="B1957" s="28" t="s">
        <v>10974</v>
      </c>
      <c r="C1957" s="28" t="s">
        <v>10975</v>
      </c>
      <c r="D1957" s="28" t="s">
        <v>10973</v>
      </c>
      <c r="E1957" s="28" t="s">
        <v>9554</v>
      </c>
      <c r="F1957" s="28" t="s">
        <v>3643</v>
      </c>
      <c r="G1957" s="29">
        <v>42315</v>
      </c>
      <c r="H1957" s="30" t="s">
        <v>5884</v>
      </c>
      <c r="I1957" s="16" t="str">
        <f t="shared" si="30"/>
        <v>USA_EFL-Livingstone C</v>
      </c>
    </row>
    <row r="1958" spans="1:9" ht="16">
      <c r="A1958" s="28" t="s">
        <v>9457</v>
      </c>
      <c r="B1958" s="28" t="s">
        <v>10976</v>
      </c>
      <c r="C1958" s="28" t="s">
        <v>10963</v>
      </c>
      <c r="D1958" s="28" t="s">
        <v>10964</v>
      </c>
      <c r="E1958" s="28" t="s">
        <v>9519</v>
      </c>
      <c r="F1958" s="28" t="s">
        <v>3643</v>
      </c>
      <c r="G1958" s="29">
        <v>42315</v>
      </c>
      <c r="H1958" s="30" t="s">
        <v>5884</v>
      </c>
      <c r="I1958" s="16" t="str">
        <f t="shared" si="30"/>
        <v>USA_EFR-Aquinas Inst Of Philosophy &amp; T</v>
      </c>
    </row>
    <row r="1959" spans="1:9" ht="16">
      <c r="A1959" s="28" t="s">
        <v>9457</v>
      </c>
      <c r="B1959" s="28" t="s">
        <v>10977</v>
      </c>
      <c r="C1959" s="28" t="s">
        <v>10978</v>
      </c>
      <c r="D1959" s="28" t="s">
        <v>10979</v>
      </c>
      <c r="E1959" s="28" t="s">
        <v>9468</v>
      </c>
      <c r="F1959" s="28" t="s">
        <v>3643</v>
      </c>
      <c r="G1959" s="29">
        <v>42315</v>
      </c>
      <c r="H1959" s="30" t="s">
        <v>5884</v>
      </c>
      <c r="I1959" s="16" t="str">
        <f t="shared" si="30"/>
        <v>USA_EFT-Atlanta Southern Bible C</v>
      </c>
    </row>
    <row r="1960" spans="1:9" ht="16">
      <c r="A1960" s="28" t="s">
        <v>9457</v>
      </c>
      <c r="B1960" s="28" t="s">
        <v>10980</v>
      </c>
      <c r="C1960" s="28" t="s">
        <v>10981</v>
      </c>
      <c r="D1960" s="28" t="s">
        <v>10982</v>
      </c>
      <c r="E1960" s="28" t="s">
        <v>9554</v>
      </c>
      <c r="F1960" s="28" t="s">
        <v>3643</v>
      </c>
      <c r="G1960" s="29">
        <v>42315</v>
      </c>
      <c r="H1960" s="30" t="s">
        <v>5884</v>
      </c>
      <c r="I1960" s="16" t="str">
        <f t="shared" si="30"/>
        <v>USA_EFU-Greensboro C</v>
      </c>
    </row>
    <row r="1961" spans="1:9" ht="16">
      <c r="A1961" s="28" t="s">
        <v>9457</v>
      </c>
      <c r="B1961" s="28" t="s">
        <v>10983</v>
      </c>
      <c r="C1961" s="28" t="s">
        <v>10984</v>
      </c>
      <c r="D1961" s="28" t="s">
        <v>10985</v>
      </c>
      <c r="E1961" s="28" t="s">
        <v>9494</v>
      </c>
      <c r="F1961" s="28" t="s">
        <v>3643</v>
      </c>
      <c r="G1961" s="29">
        <v>42315</v>
      </c>
      <c r="H1961" s="30" t="s">
        <v>5884</v>
      </c>
      <c r="I1961" s="16" t="str">
        <f t="shared" si="30"/>
        <v>USA_EFX-Union Theo Sem</v>
      </c>
    </row>
    <row r="1962" spans="1:9" ht="16">
      <c r="A1962" s="28" t="s">
        <v>9457</v>
      </c>
      <c r="B1962" s="28" t="s">
        <v>10986</v>
      </c>
      <c r="C1962" s="28" t="s">
        <v>10984</v>
      </c>
      <c r="D1962" s="28" t="s">
        <v>10985</v>
      </c>
      <c r="E1962" s="28" t="s">
        <v>9465</v>
      </c>
      <c r="F1962" s="28" t="s">
        <v>3643</v>
      </c>
      <c r="G1962" s="29">
        <v>42315</v>
      </c>
      <c r="H1962" s="30" t="s">
        <v>5884</v>
      </c>
      <c r="I1962" s="16" t="str">
        <f t="shared" si="30"/>
        <v>USA_EFY-Union Theo Sem</v>
      </c>
    </row>
    <row r="1963" spans="1:9" ht="16">
      <c r="A1963" s="28" t="s">
        <v>9457</v>
      </c>
      <c r="B1963" s="28" t="s">
        <v>10987</v>
      </c>
      <c r="C1963" s="28" t="s">
        <v>10988</v>
      </c>
      <c r="D1963" s="28" t="s">
        <v>10985</v>
      </c>
      <c r="E1963" s="28" t="s">
        <v>9465</v>
      </c>
      <c r="F1963" s="28" t="s">
        <v>3643</v>
      </c>
      <c r="G1963" s="29">
        <v>42315</v>
      </c>
      <c r="H1963" s="30" t="s">
        <v>5884</v>
      </c>
      <c r="I1963" s="16" t="str">
        <f t="shared" si="30"/>
        <v>USA_EGA-Union Theo Sem - Auburn Theo S</v>
      </c>
    </row>
    <row r="1964" spans="1:9" ht="16">
      <c r="A1964" s="28" t="s">
        <v>9457</v>
      </c>
      <c r="B1964" s="28" t="s">
        <v>10989</v>
      </c>
      <c r="C1964" s="28" t="s">
        <v>10990</v>
      </c>
      <c r="D1964" s="28" t="s">
        <v>10991</v>
      </c>
      <c r="E1964" s="28" t="s">
        <v>10148</v>
      </c>
      <c r="F1964" s="28" t="s">
        <v>3643</v>
      </c>
      <c r="G1964" s="29">
        <v>42315</v>
      </c>
      <c r="H1964" s="30" t="s">
        <v>5884</v>
      </c>
      <c r="I1964" s="16" t="str">
        <f t="shared" si="30"/>
        <v>USA_EGD-Arkansas Polytechnic C</v>
      </c>
    </row>
    <row r="1965" spans="1:9" ht="16">
      <c r="A1965" s="28" t="s">
        <v>9457</v>
      </c>
      <c r="B1965" s="28" t="s">
        <v>10992</v>
      </c>
      <c r="C1965" s="28" t="s">
        <v>10993</v>
      </c>
      <c r="D1965" s="28" t="s">
        <v>10994</v>
      </c>
      <c r="E1965" s="28" t="s">
        <v>9519</v>
      </c>
      <c r="F1965" s="28" t="s">
        <v>3643</v>
      </c>
      <c r="G1965" s="29">
        <v>42315</v>
      </c>
      <c r="H1965" s="30" t="s">
        <v>5884</v>
      </c>
      <c r="I1965" s="16" t="str">
        <f t="shared" si="30"/>
        <v>USA_EGG-Divine Word Sem</v>
      </c>
    </row>
    <row r="1966" spans="1:9" ht="16">
      <c r="A1966" s="28" t="s">
        <v>9457</v>
      </c>
      <c r="B1966" s="28" t="s">
        <v>10995</v>
      </c>
      <c r="C1966" s="28" t="s">
        <v>10996</v>
      </c>
      <c r="D1966" s="28" t="s">
        <v>10994</v>
      </c>
      <c r="E1966" s="28" t="s">
        <v>9730</v>
      </c>
      <c r="F1966" s="28" t="s">
        <v>3643</v>
      </c>
      <c r="G1966" s="29">
        <v>42315</v>
      </c>
      <c r="H1966" s="30" t="s">
        <v>5884</v>
      </c>
      <c r="I1966" s="16" t="str">
        <f t="shared" si="30"/>
        <v>USA_EGH-Divine Word C</v>
      </c>
    </row>
    <row r="1967" spans="1:9" ht="16">
      <c r="A1967" s="28" t="s">
        <v>9457</v>
      </c>
      <c r="B1967" s="28" t="s">
        <v>10997</v>
      </c>
      <c r="C1967" s="28" t="s">
        <v>10998</v>
      </c>
      <c r="D1967" s="28" t="s">
        <v>10999</v>
      </c>
      <c r="E1967" s="28" t="s">
        <v>9465</v>
      </c>
      <c r="F1967" s="28" t="s">
        <v>3643</v>
      </c>
      <c r="G1967" s="29">
        <v>42315</v>
      </c>
      <c r="H1967" s="30" t="s">
        <v>5884</v>
      </c>
      <c r="I1967" s="16" t="str">
        <f t="shared" si="30"/>
        <v>USA_EGR-Eisenhower C</v>
      </c>
    </row>
    <row r="1968" spans="1:9" ht="16">
      <c r="A1968" s="28" t="s">
        <v>9457</v>
      </c>
      <c r="B1968" s="28" t="s">
        <v>11000</v>
      </c>
      <c r="C1968" s="28" t="s">
        <v>11001</v>
      </c>
      <c r="D1968" s="28" t="s">
        <v>11002</v>
      </c>
      <c r="E1968" s="28" t="s">
        <v>9468</v>
      </c>
      <c r="F1968" s="28" t="s">
        <v>3643</v>
      </c>
      <c r="G1968" s="29">
        <v>42315</v>
      </c>
      <c r="H1968" s="30" t="s">
        <v>5884</v>
      </c>
      <c r="I1968" s="16" t="str">
        <f t="shared" si="30"/>
        <v>USA_EGU-Savannah State C</v>
      </c>
    </row>
    <row r="1969" spans="1:9" ht="16">
      <c r="A1969" s="28" t="s">
        <v>9457</v>
      </c>
      <c r="B1969" s="28" t="s">
        <v>11003</v>
      </c>
      <c r="C1969" s="28" t="s">
        <v>11004</v>
      </c>
      <c r="D1969" s="28" t="s">
        <v>11005</v>
      </c>
      <c r="E1969" s="28" t="s">
        <v>9554</v>
      </c>
      <c r="F1969" s="28" t="s">
        <v>3643</v>
      </c>
      <c r="G1969" s="29">
        <v>42315</v>
      </c>
      <c r="H1969" s="30" t="s">
        <v>5884</v>
      </c>
      <c r="I1969" s="16" t="str">
        <f t="shared" si="30"/>
        <v>USA_EGV-St Andrews Presbyterian C</v>
      </c>
    </row>
    <row r="1970" spans="1:9" ht="16">
      <c r="A1970" s="28" t="s">
        <v>9457</v>
      </c>
      <c r="B1970" s="28" t="s">
        <v>11006</v>
      </c>
      <c r="C1970" s="28" t="s">
        <v>11007</v>
      </c>
      <c r="D1970" s="28" t="s">
        <v>11008</v>
      </c>
      <c r="E1970" s="28" t="s">
        <v>9519</v>
      </c>
      <c r="F1970" s="28" t="s">
        <v>3643</v>
      </c>
      <c r="G1970" s="29">
        <v>42315</v>
      </c>
      <c r="H1970" s="30" t="s">
        <v>5884</v>
      </c>
      <c r="I1970" s="16" t="str">
        <f t="shared" si="30"/>
        <v>USA_EGW-Illinois State U</v>
      </c>
    </row>
    <row r="1971" spans="1:9" ht="16">
      <c r="A1971" s="28" t="s">
        <v>9457</v>
      </c>
      <c r="B1971" s="28" t="s">
        <v>11009</v>
      </c>
      <c r="C1971" s="28" t="s">
        <v>11010</v>
      </c>
      <c r="D1971" s="28" t="s">
        <v>11011</v>
      </c>
      <c r="E1971" s="28" t="s">
        <v>9460</v>
      </c>
      <c r="F1971" s="28" t="s">
        <v>3643</v>
      </c>
      <c r="G1971" s="29">
        <v>42315</v>
      </c>
      <c r="H1971" s="30" t="s">
        <v>5884</v>
      </c>
      <c r="I1971" s="16" t="str">
        <f t="shared" si="30"/>
        <v>USA_EHA-Divinity Sch Protestant Episco</v>
      </c>
    </row>
    <row r="1972" spans="1:9" ht="16">
      <c r="A1972" s="28" t="s">
        <v>9457</v>
      </c>
      <c r="B1972" s="28" t="s">
        <v>11012</v>
      </c>
      <c r="C1972" s="28" t="s">
        <v>11013</v>
      </c>
      <c r="D1972" s="28" t="s">
        <v>11014</v>
      </c>
      <c r="E1972" s="28" t="s">
        <v>10148</v>
      </c>
      <c r="F1972" s="28" t="s">
        <v>3643</v>
      </c>
      <c r="G1972" s="29">
        <v>42315</v>
      </c>
      <c r="H1972" s="30" t="s">
        <v>5884</v>
      </c>
      <c r="I1972" s="16" t="str">
        <f t="shared" si="30"/>
        <v>USA_EHC-Arkansas State U Beebe Branch</v>
      </c>
    </row>
    <row r="1973" spans="1:9" ht="16">
      <c r="A1973" s="28" t="s">
        <v>9457</v>
      </c>
      <c r="B1973" s="28" t="s">
        <v>11015</v>
      </c>
      <c r="C1973" s="28" t="s">
        <v>11016</v>
      </c>
      <c r="D1973" s="28" t="s">
        <v>11014</v>
      </c>
      <c r="E1973" s="28" t="s">
        <v>10148</v>
      </c>
      <c r="F1973" s="28" t="s">
        <v>3643</v>
      </c>
      <c r="G1973" s="29">
        <v>42315</v>
      </c>
      <c r="H1973" s="30" t="s">
        <v>5884</v>
      </c>
      <c r="I1973" s="16" t="str">
        <f t="shared" si="30"/>
        <v>USA_EHD-Arkansas State U</v>
      </c>
    </row>
    <row r="1974" spans="1:9" ht="16">
      <c r="A1974" s="28" t="s">
        <v>9457</v>
      </c>
      <c r="B1974" s="28" t="s">
        <v>11017</v>
      </c>
      <c r="C1974" s="28" t="s">
        <v>11018</v>
      </c>
      <c r="D1974" s="28" t="s">
        <v>11019</v>
      </c>
      <c r="E1974" s="28" t="s">
        <v>9477</v>
      </c>
      <c r="F1974" s="28" t="s">
        <v>3643</v>
      </c>
      <c r="G1974" s="29">
        <v>42315</v>
      </c>
      <c r="H1974" s="30" t="s">
        <v>5884</v>
      </c>
      <c r="I1974" s="16" t="str">
        <f t="shared" si="30"/>
        <v>USA_EHP-Queen Of The Holy Rosary C</v>
      </c>
    </row>
    <row r="1975" spans="1:9" ht="16">
      <c r="A1975" s="28" t="s">
        <v>9457</v>
      </c>
      <c r="B1975" s="28" t="s">
        <v>11020</v>
      </c>
      <c r="C1975" s="28" t="s">
        <v>11021</v>
      </c>
      <c r="D1975" s="28" t="s">
        <v>11022</v>
      </c>
      <c r="E1975" s="28" t="s">
        <v>9799</v>
      </c>
      <c r="F1975" s="28" t="s">
        <v>3643</v>
      </c>
      <c r="G1975" s="29">
        <v>42315</v>
      </c>
      <c r="H1975" s="30" t="s">
        <v>5884</v>
      </c>
      <c r="I1975" s="16" t="str">
        <f t="shared" si="30"/>
        <v>USA_EHS-Kearney State C</v>
      </c>
    </row>
    <row r="1976" spans="1:9" ht="16">
      <c r="A1976" s="28" t="s">
        <v>9457</v>
      </c>
      <c r="B1976" s="28" t="s">
        <v>11023</v>
      </c>
      <c r="C1976" s="28" t="s">
        <v>11024</v>
      </c>
      <c r="D1976" s="28" t="s">
        <v>11025</v>
      </c>
      <c r="E1976" s="28" t="s">
        <v>9460</v>
      </c>
      <c r="F1976" s="28" t="s">
        <v>3643</v>
      </c>
      <c r="G1976" s="29">
        <v>42315</v>
      </c>
      <c r="H1976" s="30" t="s">
        <v>5884</v>
      </c>
      <c r="I1976" s="16" t="str">
        <f t="shared" si="30"/>
        <v>USA_EHT-Cheyney State C</v>
      </c>
    </row>
    <row r="1977" spans="1:9" ht="16">
      <c r="A1977" s="28" t="s">
        <v>9457</v>
      </c>
      <c r="B1977" s="28" t="s">
        <v>11026</v>
      </c>
      <c r="C1977" s="28" t="s">
        <v>11027</v>
      </c>
      <c r="D1977" s="28" t="s">
        <v>11028</v>
      </c>
      <c r="E1977" s="28" t="s">
        <v>9465</v>
      </c>
      <c r="F1977" s="28" t="s">
        <v>3643</v>
      </c>
      <c r="G1977" s="29">
        <v>42315</v>
      </c>
      <c r="H1977" s="30" t="s">
        <v>5884</v>
      </c>
      <c r="I1977" s="16" t="str">
        <f t="shared" si="30"/>
        <v>USA_EJD-Union C Dudley Observatory</v>
      </c>
    </row>
    <row r="1978" spans="1:9" ht="16">
      <c r="A1978" s="28" t="s">
        <v>9457</v>
      </c>
      <c r="B1978" s="28" t="s">
        <v>11029</v>
      </c>
      <c r="C1978" s="28" t="s">
        <v>11030</v>
      </c>
      <c r="D1978" s="28" t="s">
        <v>11030</v>
      </c>
      <c r="E1978" s="28" t="s">
        <v>9460</v>
      </c>
      <c r="F1978" s="28" t="s">
        <v>3643</v>
      </c>
      <c r="G1978" s="29">
        <v>42315</v>
      </c>
      <c r="H1978" s="30" t="s">
        <v>5884</v>
      </c>
      <c r="I1978" s="16" t="str">
        <f t="shared" si="30"/>
        <v>USA_EJK-Bucknell U</v>
      </c>
    </row>
    <row r="1979" spans="1:9" ht="16">
      <c r="A1979" s="28" t="s">
        <v>9457</v>
      </c>
      <c r="B1979" s="28" t="s">
        <v>11031</v>
      </c>
      <c r="C1979" s="28" t="s">
        <v>11032</v>
      </c>
      <c r="D1979" s="28" t="s">
        <v>11033</v>
      </c>
      <c r="E1979" s="28" t="s">
        <v>3497</v>
      </c>
      <c r="F1979" s="28" t="s">
        <v>3643</v>
      </c>
      <c r="G1979" s="29">
        <v>42315</v>
      </c>
      <c r="H1979" s="30" t="s">
        <v>5884</v>
      </c>
      <c r="I1979" s="16" t="str">
        <f t="shared" si="30"/>
        <v>USA_EJN-Atlantic Union C</v>
      </c>
    </row>
    <row r="1980" spans="1:9" ht="16">
      <c r="A1980" s="28" t="s">
        <v>9457</v>
      </c>
      <c r="B1980" s="28" t="s">
        <v>11034</v>
      </c>
      <c r="C1980" s="28" t="s">
        <v>11035</v>
      </c>
      <c r="D1980" s="28" t="s">
        <v>11036</v>
      </c>
      <c r="E1980" s="28" t="s">
        <v>9519</v>
      </c>
      <c r="F1980" s="28" t="s">
        <v>3643</v>
      </c>
      <c r="G1980" s="29">
        <v>42315</v>
      </c>
      <c r="H1980" s="30" t="s">
        <v>5884</v>
      </c>
      <c r="I1980" s="16" t="str">
        <f t="shared" si="30"/>
        <v>USA_EJT-Illinois Wesleyan U</v>
      </c>
    </row>
    <row r="1981" spans="1:9" ht="16">
      <c r="A1981" s="28" t="s">
        <v>9457</v>
      </c>
      <c r="B1981" s="28" t="s">
        <v>11037</v>
      </c>
      <c r="C1981" s="28" t="s">
        <v>11038</v>
      </c>
      <c r="D1981" s="28" t="s">
        <v>11039</v>
      </c>
      <c r="E1981" s="28" t="s">
        <v>9477</v>
      </c>
      <c r="F1981" s="28" t="s">
        <v>3643</v>
      </c>
      <c r="G1981" s="29">
        <v>42315</v>
      </c>
      <c r="H1981" s="30" t="s">
        <v>5884</v>
      </c>
      <c r="I1981" s="16" t="str">
        <f t="shared" si="30"/>
        <v>USA_EJZ-St Anthonys Sem C</v>
      </c>
    </row>
    <row r="1982" spans="1:9" ht="16">
      <c r="A1982" s="28" t="s">
        <v>9457</v>
      </c>
      <c r="B1982" s="28" t="s">
        <v>11040</v>
      </c>
      <c r="C1982" s="28" t="s">
        <v>11041</v>
      </c>
      <c r="D1982" s="28" t="s">
        <v>11041</v>
      </c>
      <c r="E1982" s="28" t="s">
        <v>9468</v>
      </c>
      <c r="F1982" s="28" t="s">
        <v>3643</v>
      </c>
      <c r="G1982" s="29">
        <v>42315</v>
      </c>
      <c r="H1982" s="30" t="s">
        <v>5884</v>
      </c>
      <c r="I1982" s="16" t="str">
        <f t="shared" si="30"/>
        <v>USA_EKB-Spelman C</v>
      </c>
    </row>
    <row r="1983" spans="1:9" ht="16">
      <c r="A1983" s="28" t="s">
        <v>9457</v>
      </c>
      <c r="B1983" s="28" t="s">
        <v>11042</v>
      </c>
      <c r="C1983" s="28" t="s">
        <v>11043</v>
      </c>
      <c r="D1983" s="28" t="s">
        <v>11044</v>
      </c>
      <c r="E1983" s="28" t="s">
        <v>9465</v>
      </c>
      <c r="F1983" s="28" t="s">
        <v>3643</v>
      </c>
      <c r="G1983" s="29">
        <v>42315</v>
      </c>
      <c r="H1983" s="30" t="s">
        <v>5884</v>
      </c>
      <c r="I1983" s="16" t="str">
        <f t="shared" si="30"/>
        <v>USA_EKC-Marymount C</v>
      </c>
    </row>
    <row r="1984" spans="1:9" ht="16">
      <c r="A1984" s="28" t="s">
        <v>9457</v>
      </c>
      <c r="B1984" s="28" t="s">
        <v>11045</v>
      </c>
      <c r="C1984" s="28" t="s">
        <v>11046</v>
      </c>
      <c r="D1984" s="28" t="s">
        <v>11046</v>
      </c>
      <c r="E1984" s="28" t="s">
        <v>9730</v>
      </c>
      <c r="F1984" s="28" t="s">
        <v>3643</v>
      </c>
      <c r="G1984" s="29">
        <v>42315</v>
      </c>
      <c r="H1984" s="30" t="s">
        <v>5884</v>
      </c>
      <c r="I1984" s="16" t="str">
        <f t="shared" si="30"/>
        <v>USA_EKF-Westmar C</v>
      </c>
    </row>
    <row r="1985" spans="1:9" ht="16">
      <c r="A1985" s="28" t="s">
        <v>9457</v>
      </c>
      <c r="B1985" s="28" t="s">
        <v>11047</v>
      </c>
      <c r="C1985" s="28" t="s">
        <v>11048</v>
      </c>
      <c r="D1985" s="28" t="s">
        <v>11048</v>
      </c>
      <c r="E1985" s="28" t="s">
        <v>9554</v>
      </c>
      <c r="F1985" s="28" t="s">
        <v>3643</v>
      </c>
      <c r="G1985" s="29">
        <v>42315</v>
      </c>
      <c r="H1985" s="30" t="s">
        <v>5884</v>
      </c>
      <c r="I1985" s="16" t="str">
        <f t="shared" si="30"/>
        <v>USA_EKH-Salem C</v>
      </c>
    </row>
    <row r="1986" spans="1:9" ht="16">
      <c r="A1986" s="28" t="s">
        <v>9457</v>
      </c>
      <c r="B1986" s="28" t="s">
        <v>11049</v>
      </c>
      <c r="C1986" s="28" t="s">
        <v>11050</v>
      </c>
      <c r="D1986" s="28" t="s">
        <v>11044</v>
      </c>
      <c r="E1986" s="28" t="s">
        <v>9477</v>
      </c>
      <c r="F1986" s="28" t="s">
        <v>3643</v>
      </c>
      <c r="G1986" s="29">
        <v>42315</v>
      </c>
      <c r="H1986" s="30" t="s">
        <v>5884</v>
      </c>
      <c r="I1986" s="16" t="str">
        <f t="shared" si="30"/>
        <v>USA_EKK-Marymount C Of Palos Verdes</v>
      </c>
    </row>
    <row r="1987" spans="1:9" ht="16">
      <c r="A1987" s="28" t="s">
        <v>9457</v>
      </c>
      <c r="B1987" s="28" t="s">
        <v>11051</v>
      </c>
      <c r="C1987" s="28" t="s">
        <v>11052</v>
      </c>
      <c r="D1987" s="28" t="s">
        <v>11044</v>
      </c>
      <c r="E1987" s="28" t="s">
        <v>9465</v>
      </c>
      <c r="F1987" s="28" t="s">
        <v>3643</v>
      </c>
      <c r="G1987" s="29">
        <v>42315</v>
      </c>
      <c r="H1987" s="30" t="s">
        <v>5884</v>
      </c>
      <c r="I1987" s="16" t="str">
        <f t="shared" si="30"/>
        <v>USA_EKL-Marymount Manhattan C</v>
      </c>
    </row>
    <row r="1988" spans="1:9" ht="16">
      <c r="A1988" s="28" t="s">
        <v>9457</v>
      </c>
      <c r="B1988" s="28" t="s">
        <v>11053</v>
      </c>
      <c r="C1988" s="28" t="s">
        <v>11054</v>
      </c>
      <c r="D1988" s="28" t="s">
        <v>11055</v>
      </c>
      <c r="E1988" s="28" t="s">
        <v>9504</v>
      </c>
      <c r="F1988" s="28" t="s">
        <v>3643</v>
      </c>
      <c r="G1988" s="29">
        <v>42315</v>
      </c>
      <c r="H1988" s="30" t="s">
        <v>5884</v>
      </c>
      <c r="I1988" s="16" t="str">
        <f t="shared" si="30"/>
        <v>USA_EKR-Macomb Co Com C</v>
      </c>
    </row>
    <row r="1989" spans="1:9" ht="16">
      <c r="A1989" s="28" t="s">
        <v>9457</v>
      </c>
      <c r="B1989" s="28" t="s">
        <v>11056</v>
      </c>
      <c r="C1989" s="28" t="s">
        <v>11057</v>
      </c>
      <c r="D1989" s="28" t="s">
        <v>11044</v>
      </c>
      <c r="E1989" s="28" t="s">
        <v>9494</v>
      </c>
      <c r="F1989" s="28" t="s">
        <v>3643</v>
      </c>
      <c r="G1989" s="29">
        <v>42315</v>
      </c>
      <c r="H1989" s="30" t="s">
        <v>5884</v>
      </c>
      <c r="I1989" s="16" t="str">
        <f t="shared" ref="I1989:I2052" si="31">A1989&amp;"_"&amp;B1989&amp;"-"&amp;C1989</f>
        <v>USA_EKS-Marymount C Of Virginia</v>
      </c>
    </row>
    <row r="1990" spans="1:9" ht="16">
      <c r="A1990" s="28" t="s">
        <v>9457</v>
      </c>
      <c r="B1990" s="28" t="s">
        <v>11058</v>
      </c>
      <c r="C1990" s="28" t="s">
        <v>11059</v>
      </c>
      <c r="D1990" s="28" t="s">
        <v>11059</v>
      </c>
      <c r="E1990" s="28" t="s">
        <v>9477</v>
      </c>
      <c r="F1990" s="28" t="s">
        <v>3643</v>
      </c>
      <c r="G1990" s="29">
        <v>42315</v>
      </c>
      <c r="H1990" s="30" t="s">
        <v>5884</v>
      </c>
      <c r="I1990" s="16" t="str">
        <f t="shared" si="31"/>
        <v>USA_EKT-Coleman C</v>
      </c>
    </row>
    <row r="1991" spans="1:9" ht="16">
      <c r="A1991" s="28" t="s">
        <v>9457</v>
      </c>
      <c r="B1991" s="28" t="s">
        <v>11060</v>
      </c>
      <c r="C1991" s="28" t="s">
        <v>11061</v>
      </c>
      <c r="D1991" s="28" t="s">
        <v>11061</v>
      </c>
      <c r="E1991" s="28" t="s">
        <v>9808</v>
      </c>
      <c r="F1991" s="28" t="s">
        <v>3643</v>
      </c>
      <c r="G1991" s="29">
        <v>42315</v>
      </c>
      <c r="H1991" s="30" t="s">
        <v>5884</v>
      </c>
      <c r="I1991" s="16" t="str">
        <f t="shared" si="31"/>
        <v>USA_EKV-Dartmouth</v>
      </c>
    </row>
    <row r="1992" spans="1:9" ht="16">
      <c r="A1992" s="28" t="s">
        <v>9457</v>
      </c>
      <c r="B1992" s="28" t="s">
        <v>11062</v>
      </c>
      <c r="C1992" s="28" t="s">
        <v>11063</v>
      </c>
      <c r="D1992" s="28" t="s">
        <v>11063</v>
      </c>
      <c r="E1992" s="28" t="s">
        <v>9477</v>
      </c>
      <c r="F1992" s="28" t="s">
        <v>3643</v>
      </c>
      <c r="G1992" s="29">
        <v>42315</v>
      </c>
      <c r="H1992" s="30" t="s">
        <v>5884</v>
      </c>
      <c r="I1992" s="16" t="str">
        <f t="shared" si="31"/>
        <v>USA_EKW-Chapman C</v>
      </c>
    </row>
    <row r="1993" spans="1:9" ht="16">
      <c r="A1993" s="28" t="s">
        <v>9457</v>
      </c>
      <c r="B1993" s="28" t="s">
        <v>11064</v>
      </c>
      <c r="C1993" s="28" t="s">
        <v>11043</v>
      </c>
      <c r="D1993" s="28" t="s">
        <v>11044</v>
      </c>
      <c r="E1993" s="28" t="s">
        <v>9557</v>
      </c>
      <c r="F1993" s="28" t="s">
        <v>3643</v>
      </c>
      <c r="G1993" s="29">
        <v>42315</v>
      </c>
      <c r="H1993" s="30" t="s">
        <v>5884</v>
      </c>
      <c r="I1993" s="16" t="str">
        <f t="shared" si="31"/>
        <v>USA_ELC-Marymount C</v>
      </c>
    </row>
    <row r="1994" spans="1:9" ht="16">
      <c r="A1994" s="28" t="s">
        <v>9457</v>
      </c>
      <c r="B1994" s="28" t="s">
        <v>11065</v>
      </c>
      <c r="C1994" s="28" t="s">
        <v>11066</v>
      </c>
      <c r="D1994" s="28" t="s">
        <v>11067</v>
      </c>
      <c r="E1994" s="28" t="s">
        <v>9504</v>
      </c>
      <c r="F1994" s="28" t="s">
        <v>3643</v>
      </c>
      <c r="G1994" s="29">
        <v>42315</v>
      </c>
      <c r="H1994" s="30" t="s">
        <v>5884</v>
      </c>
      <c r="I1994" s="16" t="str">
        <f t="shared" si="31"/>
        <v>USA_ELD-Kalamazoo C</v>
      </c>
    </row>
    <row r="1995" spans="1:9" ht="16">
      <c r="A1995" s="28" t="s">
        <v>9457</v>
      </c>
      <c r="B1995" s="28" t="s">
        <v>11068</v>
      </c>
      <c r="C1995" s="28" t="s">
        <v>11069</v>
      </c>
      <c r="D1995" s="28" t="s">
        <v>11069</v>
      </c>
      <c r="E1995" s="28" t="s">
        <v>9550</v>
      </c>
      <c r="F1995" s="28" t="s">
        <v>3643</v>
      </c>
      <c r="G1995" s="29">
        <v>42315</v>
      </c>
      <c r="H1995" s="30" t="s">
        <v>5884</v>
      </c>
      <c r="I1995" s="16" t="str">
        <f t="shared" si="31"/>
        <v>USA_ELG-Whitman C</v>
      </c>
    </row>
    <row r="1996" spans="1:9" ht="16">
      <c r="A1996" s="28" t="s">
        <v>9457</v>
      </c>
      <c r="B1996" s="28" t="s">
        <v>11070</v>
      </c>
      <c r="C1996" s="28" t="s">
        <v>11048</v>
      </c>
      <c r="D1996" s="28" t="s">
        <v>11048</v>
      </c>
      <c r="E1996" s="28" t="s">
        <v>9605</v>
      </c>
      <c r="F1996" s="28" t="s">
        <v>3643</v>
      </c>
      <c r="G1996" s="29">
        <v>42315</v>
      </c>
      <c r="H1996" s="30" t="s">
        <v>5884</v>
      </c>
      <c r="I1996" s="16" t="str">
        <f t="shared" si="31"/>
        <v>USA_ELH-Salem C</v>
      </c>
    </row>
    <row r="1997" spans="1:9" ht="16">
      <c r="A1997" s="28" t="s">
        <v>9457</v>
      </c>
      <c r="B1997" s="28" t="s">
        <v>11071</v>
      </c>
      <c r="C1997" s="28" t="s">
        <v>11072</v>
      </c>
      <c r="D1997" s="28" t="s">
        <v>11072</v>
      </c>
      <c r="E1997" s="28" t="s">
        <v>9561</v>
      </c>
      <c r="F1997" s="28" t="s">
        <v>3643</v>
      </c>
      <c r="G1997" s="29">
        <v>42315</v>
      </c>
      <c r="H1997" s="30" t="s">
        <v>5884</v>
      </c>
      <c r="I1997" s="16" t="str">
        <f t="shared" si="31"/>
        <v>USA_ELS-Hiram C</v>
      </c>
    </row>
    <row r="1998" spans="1:9" ht="16">
      <c r="A1998" s="28" t="s">
        <v>9457</v>
      </c>
      <c r="B1998" s="28" t="s">
        <v>11073</v>
      </c>
      <c r="C1998" s="28" t="s">
        <v>11074</v>
      </c>
      <c r="D1998" s="28" t="s">
        <v>11075</v>
      </c>
      <c r="E1998" s="28" t="s">
        <v>9477</v>
      </c>
      <c r="F1998" s="28" t="s">
        <v>3643</v>
      </c>
      <c r="G1998" s="29">
        <v>42315</v>
      </c>
      <c r="H1998" s="30" t="s">
        <v>5884</v>
      </c>
      <c r="I1998" s="16" t="str">
        <f t="shared" si="31"/>
        <v>USA_EME-Sonoma State U</v>
      </c>
    </row>
    <row r="1999" spans="1:9" ht="16">
      <c r="A1999" s="28" t="s">
        <v>9457</v>
      </c>
      <c r="B1999" s="28" t="s">
        <v>11076</v>
      </c>
      <c r="C1999" s="28" t="s">
        <v>11077</v>
      </c>
      <c r="D1999" s="28" t="s">
        <v>11078</v>
      </c>
      <c r="E1999" s="28" t="s">
        <v>9465</v>
      </c>
      <c r="F1999" s="28" t="s">
        <v>3643</v>
      </c>
      <c r="G1999" s="29">
        <v>42315</v>
      </c>
      <c r="H1999" s="30" t="s">
        <v>5884</v>
      </c>
      <c r="I1999" s="16" t="str">
        <f t="shared" si="31"/>
        <v>USA_EMF-U S Military Academy</v>
      </c>
    </row>
    <row r="2000" spans="1:9" ht="16">
      <c r="A2000" s="28" t="s">
        <v>9457</v>
      </c>
      <c r="B2000" s="28" t="s">
        <v>11079</v>
      </c>
      <c r="C2000" s="28" t="s">
        <v>11080</v>
      </c>
      <c r="D2000" s="28" t="s">
        <v>11081</v>
      </c>
      <c r="E2000" s="28" t="s">
        <v>9465</v>
      </c>
      <c r="F2000" s="28" t="s">
        <v>3643</v>
      </c>
      <c r="G2000" s="29">
        <v>42315</v>
      </c>
      <c r="H2000" s="30" t="s">
        <v>5884</v>
      </c>
      <c r="I2000" s="16" t="str">
        <f t="shared" si="31"/>
        <v>USA_EMJ-U S Merchant Marine Academy</v>
      </c>
    </row>
    <row r="2001" spans="1:9" ht="16">
      <c r="A2001" s="28" t="s">
        <v>9457</v>
      </c>
      <c r="B2001" s="28" t="s">
        <v>11082</v>
      </c>
      <c r="C2001" s="28" t="s">
        <v>11083</v>
      </c>
      <c r="D2001" s="28" t="s">
        <v>11084</v>
      </c>
      <c r="E2001" s="28" t="s">
        <v>9554</v>
      </c>
      <c r="F2001" s="28" t="s">
        <v>3643</v>
      </c>
      <c r="G2001" s="29">
        <v>42315</v>
      </c>
      <c r="H2001" s="30" t="s">
        <v>5884</v>
      </c>
      <c r="I2001" s="16" t="str">
        <f t="shared" si="31"/>
        <v>USA_EML-Piedmont Bible C</v>
      </c>
    </row>
    <row r="2002" spans="1:9" ht="16">
      <c r="A2002" s="28" t="s">
        <v>9457</v>
      </c>
      <c r="B2002" s="28" t="s">
        <v>11085</v>
      </c>
      <c r="C2002" s="28" t="s">
        <v>11086</v>
      </c>
      <c r="D2002" s="28" t="s">
        <v>11087</v>
      </c>
      <c r="E2002" s="28" t="s">
        <v>9912</v>
      </c>
      <c r="F2002" s="28" t="s">
        <v>3643</v>
      </c>
      <c r="G2002" s="29">
        <v>42315</v>
      </c>
      <c r="H2002" s="30" t="s">
        <v>5884</v>
      </c>
      <c r="I2002" s="16" t="str">
        <f t="shared" si="31"/>
        <v>USA_EMM-Columbia Bible C</v>
      </c>
    </row>
    <row r="2003" spans="1:9" ht="16">
      <c r="A2003" s="28" t="s">
        <v>9457</v>
      </c>
      <c r="B2003" s="28" t="s">
        <v>11088</v>
      </c>
      <c r="C2003" s="28" t="s">
        <v>11089</v>
      </c>
      <c r="D2003" s="28" t="s">
        <v>11089</v>
      </c>
      <c r="E2003" s="28" t="s">
        <v>9465</v>
      </c>
      <c r="F2003" s="28" t="s">
        <v>3643</v>
      </c>
      <c r="G2003" s="29">
        <v>42315</v>
      </c>
      <c r="H2003" s="30" t="s">
        <v>5884</v>
      </c>
      <c r="I2003" s="16" t="str">
        <f t="shared" si="31"/>
        <v>USA_EMP-Skidmore C</v>
      </c>
    </row>
    <row r="2004" spans="1:9" ht="16">
      <c r="A2004" s="28" t="s">
        <v>9457</v>
      </c>
      <c r="B2004" s="28" t="s">
        <v>11090</v>
      </c>
      <c r="C2004" s="28" t="s">
        <v>11091</v>
      </c>
      <c r="D2004" s="28" t="s">
        <v>11091</v>
      </c>
      <c r="E2004" s="28" t="s">
        <v>9764</v>
      </c>
      <c r="F2004" s="28" t="s">
        <v>3643</v>
      </c>
      <c r="G2004" s="29">
        <v>42315</v>
      </c>
      <c r="H2004" s="30" t="s">
        <v>5884</v>
      </c>
      <c r="I2004" s="16" t="str">
        <f t="shared" si="31"/>
        <v>USA_EMQ-Rockmont C</v>
      </c>
    </row>
    <row r="2005" spans="1:9" ht="16">
      <c r="A2005" s="28" t="s">
        <v>9457</v>
      </c>
      <c r="B2005" s="28" t="s">
        <v>11092</v>
      </c>
      <c r="C2005" s="28" t="s">
        <v>11093</v>
      </c>
      <c r="D2005" s="28" t="s">
        <v>11093</v>
      </c>
      <c r="E2005" s="28" t="s">
        <v>9460</v>
      </c>
      <c r="F2005" s="28" t="s">
        <v>3643</v>
      </c>
      <c r="G2005" s="29">
        <v>42315</v>
      </c>
      <c r="H2005" s="30" t="s">
        <v>5884</v>
      </c>
      <c r="I2005" s="16" t="str">
        <f t="shared" si="31"/>
        <v>USA_EMR-Rosemont C</v>
      </c>
    </row>
    <row r="2006" spans="1:9" ht="16">
      <c r="A2006" s="28" t="s">
        <v>9457</v>
      </c>
      <c r="B2006" s="28" t="s">
        <v>11094</v>
      </c>
      <c r="C2006" s="28" t="s">
        <v>11095</v>
      </c>
      <c r="D2006" s="28" t="s">
        <v>11095</v>
      </c>
      <c r="E2006" s="28" t="s">
        <v>9477</v>
      </c>
      <c r="F2006" s="28" t="s">
        <v>3643</v>
      </c>
      <c r="G2006" s="29">
        <v>42315</v>
      </c>
      <c r="H2006" s="30" t="s">
        <v>5884</v>
      </c>
      <c r="I2006" s="16" t="str">
        <f t="shared" si="31"/>
        <v>USA_EMT-Columbia C</v>
      </c>
    </row>
    <row r="2007" spans="1:9" ht="16">
      <c r="A2007" s="28" t="s">
        <v>9457</v>
      </c>
      <c r="B2007" s="28" t="s">
        <v>11096</v>
      </c>
      <c r="C2007" s="28" t="s">
        <v>11095</v>
      </c>
      <c r="D2007" s="28" t="s">
        <v>11095</v>
      </c>
      <c r="E2007" s="28" t="s">
        <v>9519</v>
      </c>
      <c r="F2007" s="28" t="s">
        <v>3643</v>
      </c>
      <c r="G2007" s="29">
        <v>42315</v>
      </c>
      <c r="H2007" s="30" t="s">
        <v>5884</v>
      </c>
      <c r="I2007" s="16" t="str">
        <f t="shared" si="31"/>
        <v>USA_EMW-Columbia C</v>
      </c>
    </row>
    <row r="2008" spans="1:9" ht="16">
      <c r="A2008" s="28" t="s">
        <v>9457</v>
      </c>
      <c r="B2008" s="28" t="s">
        <v>11097</v>
      </c>
      <c r="C2008" s="28" t="s">
        <v>11098</v>
      </c>
      <c r="D2008" s="28" t="s">
        <v>11098</v>
      </c>
      <c r="E2008" s="28" t="s">
        <v>9468</v>
      </c>
      <c r="F2008" s="28" t="s">
        <v>3643</v>
      </c>
      <c r="G2008" s="29">
        <v>42315</v>
      </c>
      <c r="H2008" s="30" t="s">
        <v>5884</v>
      </c>
      <c r="I2008" s="16" t="str">
        <f t="shared" si="31"/>
        <v>USA_EMX-Piedmont C</v>
      </c>
    </row>
    <row r="2009" spans="1:9" ht="16">
      <c r="A2009" s="28" t="s">
        <v>9457</v>
      </c>
      <c r="B2009" s="28" t="s">
        <v>11099</v>
      </c>
      <c r="C2009" s="28" t="s">
        <v>11095</v>
      </c>
      <c r="D2009" s="28" t="s">
        <v>11095</v>
      </c>
      <c r="E2009" s="28" t="s">
        <v>9912</v>
      </c>
      <c r="F2009" s="28" t="s">
        <v>3643</v>
      </c>
      <c r="G2009" s="29">
        <v>42315</v>
      </c>
      <c r="H2009" s="30" t="s">
        <v>5884</v>
      </c>
      <c r="I2009" s="16" t="str">
        <f t="shared" si="31"/>
        <v>USA_EMY-Columbia C</v>
      </c>
    </row>
    <row r="2010" spans="1:9" ht="16">
      <c r="A2010" s="28" t="s">
        <v>9457</v>
      </c>
      <c r="B2010" s="28" t="s">
        <v>11100</v>
      </c>
      <c r="C2010" s="28" t="s">
        <v>11101</v>
      </c>
      <c r="D2010" s="28" t="s">
        <v>11102</v>
      </c>
      <c r="E2010" s="28" t="s">
        <v>9561</v>
      </c>
      <c r="F2010" s="28" t="s">
        <v>3643</v>
      </c>
      <c r="G2010" s="29">
        <v>42315</v>
      </c>
      <c r="H2010" s="30" t="s">
        <v>5884</v>
      </c>
      <c r="I2010" s="16" t="str">
        <f t="shared" si="31"/>
        <v>USA_EMZ-Columbus C Of Art &amp; Design</v>
      </c>
    </row>
    <row r="2011" spans="1:9" ht="16">
      <c r="A2011" s="28" t="s">
        <v>9457</v>
      </c>
      <c r="B2011" s="28" t="s">
        <v>11103</v>
      </c>
      <c r="C2011" s="28" t="s">
        <v>11104</v>
      </c>
      <c r="D2011" s="28" t="s">
        <v>11104</v>
      </c>
      <c r="E2011" s="28" t="s">
        <v>9460</v>
      </c>
      <c r="F2011" s="28" t="s">
        <v>3643</v>
      </c>
      <c r="G2011" s="29">
        <v>42315</v>
      </c>
      <c r="H2011" s="30" t="s">
        <v>5884</v>
      </c>
      <c r="I2011" s="16" t="str">
        <f t="shared" si="31"/>
        <v>USA_ENC-Lycoming C</v>
      </c>
    </row>
    <row r="2012" spans="1:9" ht="16">
      <c r="A2012" s="28" t="s">
        <v>9457</v>
      </c>
      <c r="B2012" s="28" t="s">
        <v>11105</v>
      </c>
      <c r="C2012" s="28" t="s">
        <v>11106</v>
      </c>
      <c r="D2012" s="28" t="s">
        <v>11106</v>
      </c>
      <c r="E2012" s="28" t="s">
        <v>9477</v>
      </c>
      <c r="F2012" s="28" t="s">
        <v>3643</v>
      </c>
      <c r="G2012" s="29">
        <v>42315</v>
      </c>
      <c r="H2012" s="30" t="s">
        <v>5884</v>
      </c>
      <c r="I2012" s="16" t="str">
        <f t="shared" si="31"/>
        <v>USA_ENF-Westmont C</v>
      </c>
    </row>
    <row r="2013" spans="1:9" ht="16">
      <c r="A2013" s="28" t="s">
        <v>9457</v>
      </c>
      <c r="B2013" s="28" t="s">
        <v>11107</v>
      </c>
      <c r="C2013" s="28" t="s">
        <v>11108</v>
      </c>
      <c r="D2013" s="28" t="s">
        <v>11109</v>
      </c>
      <c r="E2013" s="28" t="s">
        <v>9574</v>
      </c>
      <c r="F2013" s="28" t="s">
        <v>3643</v>
      </c>
      <c r="G2013" s="29">
        <v>42315</v>
      </c>
      <c r="H2013" s="30" t="s">
        <v>5884</v>
      </c>
      <c r="I2013" s="16" t="str">
        <f t="shared" si="31"/>
        <v>USA_ENH-Bloomfield C</v>
      </c>
    </row>
    <row r="2014" spans="1:9" ht="16">
      <c r="A2014" s="28" t="s">
        <v>9457</v>
      </c>
      <c r="B2014" s="28" t="s">
        <v>11110</v>
      </c>
      <c r="C2014" s="28" t="s">
        <v>11111</v>
      </c>
      <c r="D2014" s="28" t="s">
        <v>11112</v>
      </c>
      <c r="E2014" s="28" t="s">
        <v>9730</v>
      </c>
      <c r="F2014" s="28" t="s">
        <v>3643</v>
      </c>
      <c r="G2014" s="29">
        <v>42315</v>
      </c>
      <c r="H2014" s="30" t="s">
        <v>5884</v>
      </c>
      <c r="I2014" s="16" t="str">
        <f t="shared" si="31"/>
        <v>USA_ENJ-Ottumwa Heights C</v>
      </c>
    </row>
    <row r="2015" spans="1:9" ht="16">
      <c r="A2015" s="28" t="s">
        <v>9457</v>
      </c>
      <c r="B2015" s="28" t="s">
        <v>11113</v>
      </c>
      <c r="C2015" s="28" t="s">
        <v>11114</v>
      </c>
      <c r="D2015" s="28" t="s">
        <v>11115</v>
      </c>
      <c r="E2015" s="28" t="s">
        <v>9730</v>
      </c>
      <c r="F2015" s="28" t="s">
        <v>3643</v>
      </c>
      <c r="G2015" s="29">
        <v>42315</v>
      </c>
      <c r="H2015" s="30" t="s">
        <v>5884</v>
      </c>
      <c r="I2015" s="16" t="str">
        <f t="shared" si="31"/>
        <v>USA_ENK-St Ambrose C</v>
      </c>
    </row>
    <row r="2016" spans="1:9" ht="16">
      <c r="A2016" s="28" t="s">
        <v>9457</v>
      </c>
      <c r="B2016" s="28" t="s">
        <v>11116</v>
      </c>
      <c r="C2016" s="28" t="s">
        <v>11117</v>
      </c>
      <c r="D2016" s="28" t="s">
        <v>11118</v>
      </c>
      <c r="E2016" s="28" t="s">
        <v>9460</v>
      </c>
      <c r="F2016" s="28" t="s">
        <v>3643</v>
      </c>
      <c r="G2016" s="29">
        <v>42315</v>
      </c>
      <c r="H2016" s="30" t="s">
        <v>5884</v>
      </c>
      <c r="I2016" s="16" t="str">
        <f t="shared" si="31"/>
        <v>USA_ENU-Bloomsburg State C</v>
      </c>
    </row>
    <row r="2017" spans="1:9" ht="16">
      <c r="A2017" s="28" t="s">
        <v>9457</v>
      </c>
      <c r="B2017" s="28" t="s">
        <v>11119</v>
      </c>
      <c r="C2017" s="28" t="s">
        <v>11120</v>
      </c>
      <c r="D2017" s="28" t="s">
        <v>11121</v>
      </c>
      <c r="E2017" s="28" t="s">
        <v>3497</v>
      </c>
      <c r="F2017" s="28" t="s">
        <v>3643</v>
      </c>
      <c r="G2017" s="29">
        <v>42315</v>
      </c>
      <c r="H2017" s="30" t="s">
        <v>5884</v>
      </c>
      <c r="I2017" s="16" t="str">
        <f t="shared" si="31"/>
        <v>USA_EQC-Assumption C</v>
      </c>
    </row>
    <row r="2018" spans="1:9" ht="16">
      <c r="A2018" s="28" t="s">
        <v>9457</v>
      </c>
      <c r="B2018" s="28" t="s">
        <v>11122</v>
      </c>
      <c r="C2018" s="28" t="s">
        <v>11120</v>
      </c>
      <c r="D2018" s="28" t="s">
        <v>11121</v>
      </c>
      <c r="E2018" s="28" t="s">
        <v>3600</v>
      </c>
      <c r="F2018" s="28" t="s">
        <v>3643</v>
      </c>
      <c r="G2018" s="29">
        <v>42315</v>
      </c>
      <c r="H2018" s="30" t="s">
        <v>5884</v>
      </c>
      <c r="I2018" s="16" t="str">
        <f t="shared" si="31"/>
        <v>USA_EQD-Assumption C</v>
      </c>
    </row>
    <row r="2019" spans="1:9" ht="16">
      <c r="A2019" s="28" t="s">
        <v>9457</v>
      </c>
      <c r="B2019" s="28" t="s">
        <v>11123</v>
      </c>
      <c r="C2019" s="28" t="s">
        <v>11124</v>
      </c>
      <c r="D2019" s="28" t="s">
        <v>11125</v>
      </c>
      <c r="E2019" s="28" t="s">
        <v>11126</v>
      </c>
      <c r="F2019" s="28" t="s">
        <v>3643</v>
      </c>
      <c r="G2019" s="29">
        <v>42315</v>
      </c>
      <c r="H2019" s="30" t="s">
        <v>5884</v>
      </c>
      <c r="I2019" s="16" t="str">
        <f t="shared" si="31"/>
        <v>USA_EQL-New Mexico Inst Of Mining &amp; Te</v>
      </c>
    </row>
    <row r="2020" spans="1:9" ht="16">
      <c r="A2020" s="28" t="s">
        <v>9457</v>
      </c>
      <c r="B2020" s="28" t="s">
        <v>11127</v>
      </c>
      <c r="C2020" s="28" t="s">
        <v>11128</v>
      </c>
      <c r="D2020" s="28" t="s">
        <v>11125</v>
      </c>
      <c r="E2020" s="28" t="s">
        <v>11126</v>
      </c>
      <c r="F2020" s="28" t="s">
        <v>3643</v>
      </c>
      <c r="G2020" s="29">
        <v>42315</v>
      </c>
      <c r="H2020" s="30" t="s">
        <v>5884</v>
      </c>
      <c r="I2020" s="16" t="str">
        <f t="shared" si="31"/>
        <v>USA_EQM-New Mexico State U</v>
      </c>
    </row>
    <row r="2021" spans="1:9" ht="16">
      <c r="A2021" s="28" t="s">
        <v>9457</v>
      </c>
      <c r="B2021" s="28" t="s">
        <v>11129</v>
      </c>
      <c r="C2021" s="28" t="s">
        <v>11128</v>
      </c>
      <c r="D2021" s="28" t="s">
        <v>11125</v>
      </c>
      <c r="E2021" s="28" t="s">
        <v>11126</v>
      </c>
      <c r="F2021" s="28" t="s">
        <v>3643</v>
      </c>
      <c r="G2021" s="29">
        <v>42315</v>
      </c>
      <c r="H2021" s="30" t="s">
        <v>5884</v>
      </c>
      <c r="I2021" s="16" t="str">
        <f t="shared" si="31"/>
        <v>USA_EQN-New Mexico State U</v>
      </c>
    </row>
    <row r="2022" spans="1:9" ht="16">
      <c r="A2022" s="28" t="s">
        <v>9457</v>
      </c>
      <c r="B2022" s="28" t="s">
        <v>11130</v>
      </c>
      <c r="C2022" s="28" t="s">
        <v>11131</v>
      </c>
      <c r="D2022" s="28" t="s">
        <v>11125</v>
      </c>
      <c r="E2022" s="28" t="s">
        <v>11126</v>
      </c>
      <c r="F2022" s="28" t="s">
        <v>3643</v>
      </c>
      <c r="G2022" s="29">
        <v>42315</v>
      </c>
      <c r="H2022" s="30" t="s">
        <v>5884</v>
      </c>
      <c r="I2022" s="16" t="str">
        <f t="shared" si="31"/>
        <v>USA_EQR-New Mexico State U San Juan</v>
      </c>
    </row>
    <row r="2023" spans="1:9" ht="16">
      <c r="A2023" s="28" t="s">
        <v>9457</v>
      </c>
      <c r="B2023" s="28" t="s">
        <v>11132</v>
      </c>
      <c r="C2023" s="28" t="s">
        <v>11133</v>
      </c>
      <c r="D2023" s="28" t="s">
        <v>11125</v>
      </c>
      <c r="E2023" s="28" t="s">
        <v>11126</v>
      </c>
      <c r="F2023" s="28" t="s">
        <v>3643</v>
      </c>
      <c r="G2023" s="29">
        <v>42315</v>
      </c>
      <c r="H2023" s="30" t="s">
        <v>5884</v>
      </c>
      <c r="I2023" s="16" t="str">
        <f t="shared" si="31"/>
        <v>USA_EQU-New Mexico State U Alamogordo</v>
      </c>
    </row>
    <row r="2024" spans="1:9" ht="16">
      <c r="A2024" s="28" t="s">
        <v>9457</v>
      </c>
      <c r="B2024" s="28" t="s">
        <v>11134</v>
      </c>
      <c r="C2024" s="28" t="s">
        <v>11135</v>
      </c>
      <c r="D2024" s="28" t="s">
        <v>11125</v>
      </c>
      <c r="E2024" s="28" t="s">
        <v>11126</v>
      </c>
      <c r="F2024" s="28" t="s">
        <v>3643</v>
      </c>
      <c r="G2024" s="29">
        <v>42315</v>
      </c>
      <c r="H2024" s="30" t="s">
        <v>5884</v>
      </c>
      <c r="I2024" s="16" t="str">
        <f t="shared" si="31"/>
        <v>USA_EQV-New Mexico Highlands U</v>
      </c>
    </row>
    <row r="2025" spans="1:9" ht="16">
      <c r="A2025" s="28" t="s">
        <v>9457</v>
      </c>
      <c r="B2025" s="28" t="s">
        <v>11136</v>
      </c>
      <c r="C2025" s="28" t="s">
        <v>11137</v>
      </c>
      <c r="D2025" s="28" t="s">
        <v>11125</v>
      </c>
      <c r="E2025" s="28" t="s">
        <v>11126</v>
      </c>
      <c r="F2025" s="28" t="s">
        <v>3643</v>
      </c>
      <c r="G2025" s="29">
        <v>42315</v>
      </c>
      <c r="H2025" s="30" t="s">
        <v>5884</v>
      </c>
      <c r="I2025" s="16" t="str">
        <f t="shared" si="31"/>
        <v>USA_EQX-New Mexico State U Carlsbad Br</v>
      </c>
    </row>
    <row r="2026" spans="1:9" ht="16">
      <c r="A2026" s="28" t="s">
        <v>9457</v>
      </c>
      <c r="B2026" s="28" t="s">
        <v>11138</v>
      </c>
      <c r="C2026" s="28" t="s">
        <v>11139</v>
      </c>
      <c r="D2026" s="28" t="s">
        <v>11140</v>
      </c>
      <c r="E2026" s="28" t="s">
        <v>9605</v>
      </c>
      <c r="F2026" s="28" t="s">
        <v>3643</v>
      </c>
      <c r="G2026" s="29">
        <v>42315</v>
      </c>
      <c r="H2026" s="30" t="s">
        <v>5884</v>
      </c>
      <c r="I2026" s="16" t="str">
        <f t="shared" si="31"/>
        <v>USA_ERR-Fairmont State C</v>
      </c>
    </row>
    <row r="2027" spans="1:9" ht="16">
      <c r="A2027" s="28" t="s">
        <v>9457</v>
      </c>
      <c r="B2027" s="28" t="s">
        <v>11141</v>
      </c>
      <c r="C2027" s="28" t="s">
        <v>11142</v>
      </c>
      <c r="D2027" s="28" t="s">
        <v>11143</v>
      </c>
      <c r="E2027" s="28" t="s">
        <v>9468</v>
      </c>
      <c r="F2027" s="28" t="s">
        <v>3643</v>
      </c>
      <c r="G2027" s="29">
        <v>42315</v>
      </c>
      <c r="H2027" s="30" t="s">
        <v>5884</v>
      </c>
      <c r="I2027" s="16" t="str">
        <f t="shared" si="31"/>
        <v>USA_ESE-Columbia Theo Sem</v>
      </c>
    </row>
    <row r="2028" spans="1:9" ht="16">
      <c r="A2028" s="28" t="s">
        <v>9457</v>
      </c>
      <c r="B2028" s="28" t="s">
        <v>11144</v>
      </c>
      <c r="C2028" s="28" t="s">
        <v>11145</v>
      </c>
      <c r="D2028" s="28" t="s">
        <v>11146</v>
      </c>
      <c r="E2028" s="28" t="s">
        <v>9480</v>
      </c>
      <c r="F2028" s="28" t="s">
        <v>3643</v>
      </c>
      <c r="G2028" s="29">
        <v>42315</v>
      </c>
      <c r="H2028" s="30" t="s">
        <v>5884</v>
      </c>
      <c r="I2028" s="16" t="str">
        <f t="shared" si="31"/>
        <v>USA_ESH-Westminister C</v>
      </c>
    </row>
    <row r="2029" spans="1:9" ht="16">
      <c r="A2029" s="28" t="s">
        <v>9457</v>
      </c>
      <c r="B2029" s="28" t="s">
        <v>11147</v>
      </c>
      <c r="C2029" s="28" t="s">
        <v>11145</v>
      </c>
      <c r="D2029" s="28" t="s">
        <v>11146</v>
      </c>
      <c r="E2029" s="28" t="s">
        <v>10391</v>
      </c>
      <c r="F2029" s="28" t="s">
        <v>3643</v>
      </c>
      <c r="G2029" s="29">
        <v>42315</v>
      </c>
      <c r="H2029" s="30" t="s">
        <v>5884</v>
      </c>
      <c r="I2029" s="16" t="str">
        <f t="shared" si="31"/>
        <v>USA_ESK-Westminister C</v>
      </c>
    </row>
    <row r="2030" spans="1:9" ht="16">
      <c r="A2030" s="28" t="s">
        <v>9457</v>
      </c>
      <c r="B2030" s="28" t="s">
        <v>11148</v>
      </c>
      <c r="C2030" s="28" t="s">
        <v>11145</v>
      </c>
      <c r="D2030" s="28" t="s">
        <v>11146</v>
      </c>
      <c r="E2030" s="28" t="s">
        <v>9460</v>
      </c>
      <c r="F2030" s="28" t="s">
        <v>3643</v>
      </c>
      <c r="G2030" s="29">
        <v>42315</v>
      </c>
      <c r="H2030" s="30" t="s">
        <v>5884</v>
      </c>
      <c r="I2030" s="16" t="str">
        <f t="shared" si="31"/>
        <v>USA_ESL-Westminister C</v>
      </c>
    </row>
    <row r="2031" spans="1:9" ht="16">
      <c r="A2031" s="28" t="s">
        <v>9457</v>
      </c>
      <c r="B2031" s="28" t="s">
        <v>11149</v>
      </c>
      <c r="C2031" s="28" t="s">
        <v>11150</v>
      </c>
      <c r="D2031" s="28" t="s">
        <v>11146</v>
      </c>
      <c r="E2031" s="28" t="s">
        <v>9460</v>
      </c>
      <c r="F2031" s="28" t="s">
        <v>3643</v>
      </c>
      <c r="G2031" s="29">
        <v>42315</v>
      </c>
      <c r="H2031" s="30" t="s">
        <v>5884</v>
      </c>
      <c r="I2031" s="16" t="str">
        <f t="shared" si="31"/>
        <v>USA_ESM-Westminister Theo Sem</v>
      </c>
    </row>
    <row r="2032" spans="1:9" ht="16">
      <c r="A2032" s="28" t="s">
        <v>9457</v>
      </c>
      <c r="B2032" s="28" t="s">
        <v>11151</v>
      </c>
      <c r="C2032" s="28" t="s">
        <v>11152</v>
      </c>
      <c r="D2032" s="28" t="s">
        <v>11153</v>
      </c>
      <c r="E2032" s="28" t="s">
        <v>9465</v>
      </c>
      <c r="F2032" s="28" t="s">
        <v>3643</v>
      </c>
      <c r="G2032" s="29">
        <v>42315</v>
      </c>
      <c r="H2032" s="30" t="s">
        <v>5884</v>
      </c>
      <c r="I2032" s="16" t="str">
        <f t="shared" si="31"/>
        <v>USA_ESR-Columbia U Teachers C</v>
      </c>
    </row>
    <row r="2033" spans="1:9" ht="16">
      <c r="A2033" s="28" t="s">
        <v>9457</v>
      </c>
      <c r="B2033" s="28" t="s">
        <v>11154</v>
      </c>
      <c r="C2033" s="28" t="s">
        <v>11155</v>
      </c>
      <c r="D2033" s="28" t="s">
        <v>11153</v>
      </c>
      <c r="E2033" s="28" t="s">
        <v>9465</v>
      </c>
      <c r="F2033" s="28" t="s">
        <v>3643</v>
      </c>
      <c r="G2033" s="29">
        <v>42315</v>
      </c>
      <c r="H2033" s="30" t="s">
        <v>5884</v>
      </c>
      <c r="I2033" s="16" t="str">
        <f t="shared" si="31"/>
        <v>USA_ESS-Columbia U Barnard C</v>
      </c>
    </row>
    <row r="2034" spans="1:9" ht="16">
      <c r="A2034" s="28" t="s">
        <v>9457</v>
      </c>
      <c r="B2034" s="28" t="s">
        <v>11156</v>
      </c>
      <c r="C2034" s="28" t="s">
        <v>11157</v>
      </c>
      <c r="D2034" s="28" t="s">
        <v>11153</v>
      </c>
      <c r="E2034" s="28" t="s">
        <v>9465</v>
      </c>
      <c r="F2034" s="28" t="s">
        <v>3643</v>
      </c>
      <c r="G2034" s="29">
        <v>42315</v>
      </c>
      <c r="H2034" s="30" t="s">
        <v>5884</v>
      </c>
      <c r="I2034" s="16" t="str">
        <f t="shared" si="31"/>
        <v>USA_EST-Columbia U Columbia C</v>
      </c>
    </row>
    <row r="2035" spans="1:9" ht="16">
      <c r="A2035" s="28" t="s">
        <v>9457</v>
      </c>
      <c r="B2035" s="28" t="s">
        <v>11158</v>
      </c>
      <c r="C2035" s="28" t="s">
        <v>11159</v>
      </c>
      <c r="D2035" s="28" t="s">
        <v>11153</v>
      </c>
      <c r="E2035" s="28" t="s">
        <v>9725</v>
      </c>
      <c r="F2035" s="28" t="s">
        <v>3643</v>
      </c>
      <c r="G2035" s="29">
        <v>42315</v>
      </c>
      <c r="H2035" s="30" t="s">
        <v>5884</v>
      </c>
      <c r="I2035" s="16" t="str">
        <f t="shared" si="31"/>
        <v>USA_ESU-Columbia Union C</v>
      </c>
    </row>
    <row r="2036" spans="1:9" ht="16">
      <c r="A2036" s="28" t="s">
        <v>9457</v>
      </c>
      <c r="B2036" s="28" t="s">
        <v>11160</v>
      </c>
      <c r="C2036" s="28" t="s">
        <v>11161</v>
      </c>
      <c r="D2036" s="28" t="s">
        <v>11161</v>
      </c>
      <c r="E2036" s="28" t="s">
        <v>9460</v>
      </c>
      <c r="F2036" s="28" t="s">
        <v>3643</v>
      </c>
      <c r="G2036" s="29">
        <v>42315</v>
      </c>
      <c r="H2036" s="30" t="s">
        <v>5884</v>
      </c>
      <c r="I2036" s="16" t="str">
        <f t="shared" si="31"/>
        <v>USA_ESY-Thiel C</v>
      </c>
    </row>
    <row r="2037" spans="1:9" ht="16">
      <c r="A2037" s="28" t="s">
        <v>9457</v>
      </c>
      <c r="B2037" s="28" t="s">
        <v>11162</v>
      </c>
      <c r="C2037" s="28" t="s">
        <v>11163</v>
      </c>
      <c r="D2037" s="28" t="s">
        <v>11163</v>
      </c>
      <c r="E2037" s="28" t="s">
        <v>9899</v>
      </c>
      <c r="F2037" s="28" t="s">
        <v>3643</v>
      </c>
      <c r="G2037" s="29">
        <v>42315</v>
      </c>
      <c r="H2037" s="30" t="s">
        <v>5884</v>
      </c>
      <c r="I2037" s="16" t="str">
        <f t="shared" si="31"/>
        <v>USA_ETG-Loyola U</v>
      </c>
    </row>
    <row r="2038" spans="1:9" ht="16">
      <c r="A2038" s="28" t="s">
        <v>9457</v>
      </c>
      <c r="B2038" s="28" t="s">
        <v>7621</v>
      </c>
      <c r="C2038" s="28" t="s">
        <v>11164</v>
      </c>
      <c r="D2038" s="28" t="s">
        <v>11165</v>
      </c>
      <c r="E2038" s="28" t="s">
        <v>9574</v>
      </c>
      <c r="F2038" s="28" t="s">
        <v>3643</v>
      </c>
      <c r="G2038" s="29">
        <v>42315</v>
      </c>
      <c r="H2038" s="30" t="s">
        <v>5884</v>
      </c>
      <c r="I2038" s="16" t="str">
        <f t="shared" si="31"/>
        <v>USA_ETH-Fairleigh Dickinson U</v>
      </c>
    </row>
    <row r="2039" spans="1:9" ht="16">
      <c r="A2039" s="28" t="s">
        <v>9457</v>
      </c>
      <c r="B2039" s="28" t="s">
        <v>11166</v>
      </c>
      <c r="C2039" s="28" t="s">
        <v>11167</v>
      </c>
      <c r="D2039" s="28" t="s">
        <v>11167</v>
      </c>
      <c r="E2039" s="28" t="s">
        <v>9574</v>
      </c>
      <c r="F2039" s="28" t="s">
        <v>3643</v>
      </c>
      <c r="G2039" s="29">
        <v>42315</v>
      </c>
      <c r="H2039" s="30" t="s">
        <v>5884</v>
      </c>
      <c r="I2039" s="16" t="str">
        <f t="shared" si="31"/>
        <v>USA_ETJ-Upsala C</v>
      </c>
    </row>
    <row r="2040" spans="1:9" ht="16">
      <c r="A2040" s="28" t="s">
        <v>9457</v>
      </c>
      <c r="B2040" s="28" t="s">
        <v>11168</v>
      </c>
      <c r="C2040" s="28" t="s">
        <v>11164</v>
      </c>
      <c r="D2040" s="28" t="s">
        <v>11165</v>
      </c>
      <c r="E2040" s="28" t="s">
        <v>9574</v>
      </c>
      <c r="F2040" s="28" t="s">
        <v>3643</v>
      </c>
      <c r="G2040" s="29">
        <v>42315</v>
      </c>
      <c r="H2040" s="30" t="s">
        <v>5884</v>
      </c>
      <c r="I2040" s="16" t="str">
        <f t="shared" si="31"/>
        <v>USA_ETM-Fairleigh Dickinson U</v>
      </c>
    </row>
    <row r="2041" spans="1:9" ht="16">
      <c r="A2041" s="28" t="s">
        <v>9457</v>
      </c>
      <c r="B2041" s="28" t="s">
        <v>11169</v>
      </c>
      <c r="C2041" s="28" t="s">
        <v>11170</v>
      </c>
      <c r="D2041" s="28" t="s">
        <v>11171</v>
      </c>
      <c r="E2041" s="28" t="s">
        <v>3497</v>
      </c>
      <c r="F2041" s="28" t="s">
        <v>3643</v>
      </c>
      <c r="G2041" s="29">
        <v>42315</v>
      </c>
      <c r="H2041" s="30" t="s">
        <v>5884</v>
      </c>
      <c r="I2041" s="16" t="str">
        <f t="shared" si="31"/>
        <v>USA_ETR-Bentley C Of Accounting &amp; Fina</v>
      </c>
    </row>
    <row r="2042" spans="1:9" ht="16">
      <c r="A2042" s="28" t="s">
        <v>9457</v>
      </c>
      <c r="B2042" s="28" t="s">
        <v>11172</v>
      </c>
      <c r="C2042" s="28" t="s">
        <v>11173</v>
      </c>
      <c r="D2042" s="28" t="s">
        <v>11174</v>
      </c>
      <c r="E2042" s="28" t="s">
        <v>3497</v>
      </c>
      <c r="F2042" s="28" t="s">
        <v>3643</v>
      </c>
      <c r="G2042" s="29">
        <v>42315</v>
      </c>
      <c r="H2042" s="30" t="s">
        <v>5884</v>
      </c>
      <c r="I2042" s="16" t="str">
        <f t="shared" si="31"/>
        <v>USA_ETS-Berklee C Of Music</v>
      </c>
    </row>
    <row r="2043" spans="1:9" ht="16">
      <c r="A2043" s="28" t="s">
        <v>9457</v>
      </c>
      <c r="B2043" s="28" t="s">
        <v>11175</v>
      </c>
      <c r="C2043" s="28" t="s">
        <v>6432</v>
      </c>
      <c r="D2043" s="28" t="s">
        <v>6432</v>
      </c>
      <c r="E2043" s="28" t="s">
        <v>9725</v>
      </c>
      <c r="F2043" s="28" t="s">
        <v>3643</v>
      </c>
      <c r="G2043" s="29">
        <v>42315</v>
      </c>
      <c r="H2043" s="30" t="s">
        <v>5884</v>
      </c>
      <c r="I2043" s="16" t="str">
        <f t="shared" si="31"/>
        <v>USA_ETT-Loyola C</v>
      </c>
    </row>
    <row r="2044" spans="1:9" ht="16">
      <c r="A2044" s="28" t="s">
        <v>9457</v>
      </c>
      <c r="B2044" s="28" t="s">
        <v>11176</v>
      </c>
      <c r="C2044" s="28" t="s">
        <v>11177</v>
      </c>
      <c r="D2044" s="28" t="s">
        <v>11177</v>
      </c>
      <c r="E2044" s="28" t="s">
        <v>9561</v>
      </c>
      <c r="F2044" s="28" t="s">
        <v>3643</v>
      </c>
      <c r="G2044" s="29">
        <v>42315</v>
      </c>
      <c r="H2044" s="30" t="s">
        <v>5884</v>
      </c>
      <c r="I2044" s="16" t="str">
        <f t="shared" si="31"/>
        <v>USA_ETY-Oberlin C</v>
      </c>
    </row>
    <row r="2045" spans="1:9" ht="16">
      <c r="A2045" s="28" t="s">
        <v>9457</v>
      </c>
      <c r="B2045" s="28" t="s">
        <v>11178</v>
      </c>
      <c r="C2045" s="28" t="s">
        <v>11163</v>
      </c>
      <c r="D2045" s="28" t="s">
        <v>11163</v>
      </c>
      <c r="E2045" s="28" t="s">
        <v>9519</v>
      </c>
      <c r="F2045" s="28" t="s">
        <v>3643</v>
      </c>
      <c r="G2045" s="29">
        <v>42315</v>
      </c>
      <c r="H2045" s="30" t="s">
        <v>5884</v>
      </c>
      <c r="I2045" s="16" t="str">
        <f t="shared" si="31"/>
        <v>USA_EUC-Loyola U</v>
      </c>
    </row>
    <row r="2046" spans="1:9" ht="16">
      <c r="A2046" s="28" t="s">
        <v>9457</v>
      </c>
      <c r="B2046" s="28" t="s">
        <v>11179</v>
      </c>
      <c r="C2046" s="28" t="s">
        <v>11180</v>
      </c>
      <c r="D2046" s="28" t="s">
        <v>11180</v>
      </c>
      <c r="E2046" s="28" t="s">
        <v>9488</v>
      </c>
      <c r="F2046" s="28" t="s">
        <v>3643</v>
      </c>
      <c r="G2046" s="29">
        <v>42315</v>
      </c>
      <c r="H2046" s="30" t="s">
        <v>5884</v>
      </c>
      <c r="I2046" s="16" t="str">
        <f t="shared" si="31"/>
        <v>USA_EUD-Flagler C</v>
      </c>
    </row>
    <row r="2047" spans="1:9" ht="16">
      <c r="A2047" s="28" t="s">
        <v>9457</v>
      </c>
      <c r="B2047" s="28" t="s">
        <v>11181</v>
      </c>
      <c r="C2047" s="28" t="s">
        <v>11182</v>
      </c>
      <c r="D2047" s="28" t="s">
        <v>11182</v>
      </c>
      <c r="E2047" s="28" t="s">
        <v>3566</v>
      </c>
      <c r="F2047" s="28" t="s">
        <v>3643</v>
      </c>
      <c r="G2047" s="29">
        <v>42315</v>
      </c>
      <c r="H2047" s="30" t="s">
        <v>5884</v>
      </c>
      <c r="I2047" s="16" t="str">
        <f t="shared" si="31"/>
        <v>USA_EUE-St Claf C</v>
      </c>
    </row>
    <row r="2048" spans="1:9" ht="16">
      <c r="A2048" s="28" t="s">
        <v>9457</v>
      </c>
      <c r="B2048" s="28" t="s">
        <v>11183</v>
      </c>
      <c r="C2048" s="28" t="s">
        <v>11184</v>
      </c>
      <c r="D2048" s="28" t="s">
        <v>11184</v>
      </c>
      <c r="E2048" s="28" t="s">
        <v>9921</v>
      </c>
      <c r="F2048" s="28" t="s">
        <v>3643</v>
      </c>
      <c r="G2048" s="29">
        <v>42315</v>
      </c>
      <c r="H2048" s="30" t="s">
        <v>5884</v>
      </c>
      <c r="I2048" s="16" t="str">
        <f t="shared" si="31"/>
        <v>USA_EUJ-Mobile C</v>
      </c>
    </row>
    <row r="2049" spans="1:9" ht="16">
      <c r="A2049" s="28" t="s">
        <v>9457</v>
      </c>
      <c r="B2049" s="28" t="s">
        <v>11185</v>
      </c>
      <c r="C2049" s="28" t="s">
        <v>11186</v>
      </c>
      <c r="D2049" s="28" t="s">
        <v>11186</v>
      </c>
      <c r="E2049" s="28" t="s">
        <v>9912</v>
      </c>
      <c r="F2049" s="28" t="s">
        <v>3643</v>
      </c>
      <c r="G2049" s="29">
        <v>42315</v>
      </c>
      <c r="H2049" s="30" t="s">
        <v>5884</v>
      </c>
      <c r="I2049" s="16" t="str">
        <f t="shared" si="31"/>
        <v>USA_EUM-Claflin C</v>
      </c>
    </row>
    <row r="2050" spans="1:9" ht="16">
      <c r="A2050" s="28" t="s">
        <v>9457</v>
      </c>
      <c r="B2050" s="28" t="s">
        <v>11187</v>
      </c>
      <c r="C2050" s="28" t="s">
        <v>11188</v>
      </c>
      <c r="D2050" s="28" t="s">
        <v>11189</v>
      </c>
      <c r="E2050" s="28" t="s">
        <v>10136</v>
      </c>
      <c r="F2050" s="28" t="s">
        <v>3643</v>
      </c>
      <c r="G2050" s="29">
        <v>42315</v>
      </c>
      <c r="H2050" s="30" t="s">
        <v>5884</v>
      </c>
      <c r="I2050" s="16" t="str">
        <f t="shared" si="31"/>
        <v>USA_EUQ-Castleton State C</v>
      </c>
    </row>
    <row r="2051" spans="1:9" ht="16">
      <c r="A2051" s="28" t="s">
        <v>9457</v>
      </c>
      <c r="B2051" s="28" t="s">
        <v>11190</v>
      </c>
      <c r="C2051" s="28" t="s">
        <v>11191</v>
      </c>
      <c r="D2051" s="28" t="s">
        <v>11191</v>
      </c>
      <c r="E2051" s="28" t="s">
        <v>9460</v>
      </c>
      <c r="F2051" s="28" t="s">
        <v>3643</v>
      </c>
      <c r="G2051" s="29">
        <v>42315</v>
      </c>
      <c r="H2051" s="30" t="s">
        <v>5884</v>
      </c>
      <c r="I2051" s="16" t="str">
        <f t="shared" si="31"/>
        <v>USA_EUS-Temple U</v>
      </c>
    </row>
    <row r="2052" spans="1:9" ht="16">
      <c r="A2052" s="28" t="s">
        <v>9457</v>
      </c>
      <c r="B2052" s="28" t="s">
        <v>11192</v>
      </c>
      <c r="C2052" s="28" t="s">
        <v>11193</v>
      </c>
      <c r="D2052" s="28" t="s">
        <v>11193</v>
      </c>
      <c r="E2052" s="28" t="s">
        <v>9460</v>
      </c>
      <c r="F2052" s="28" t="s">
        <v>3643</v>
      </c>
      <c r="G2052" s="29">
        <v>42315</v>
      </c>
      <c r="H2052" s="30" t="s">
        <v>5884</v>
      </c>
      <c r="I2052" s="16" t="str">
        <f t="shared" si="31"/>
        <v>USA_EUT-Lasalle C</v>
      </c>
    </row>
    <row r="2053" spans="1:9" ht="16">
      <c r="A2053" s="28" t="s">
        <v>9457</v>
      </c>
      <c r="B2053" s="28" t="s">
        <v>11194</v>
      </c>
      <c r="C2053" s="28" t="s">
        <v>11164</v>
      </c>
      <c r="D2053" s="28" t="s">
        <v>11165</v>
      </c>
      <c r="E2053" s="28" t="s">
        <v>9574</v>
      </c>
      <c r="F2053" s="28" t="s">
        <v>3643</v>
      </c>
      <c r="G2053" s="29">
        <v>42315</v>
      </c>
      <c r="H2053" s="30" t="s">
        <v>5884</v>
      </c>
      <c r="I2053" s="16" t="str">
        <f t="shared" ref="I2053:I2116" si="32">A2053&amp;"_"&amp;B2053&amp;"-"&amp;C2053</f>
        <v>USA_EUV-Fairleigh Dickinson U</v>
      </c>
    </row>
    <row r="2054" spans="1:9" ht="16">
      <c r="A2054" s="28" t="s">
        <v>9457</v>
      </c>
      <c r="B2054" s="28" t="s">
        <v>11195</v>
      </c>
      <c r="C2054" s="28" t="s">
        <v>11196</v>
      </c>
      <c r="D2054" s="28" t="s">
        <v>11196</v>
      </c>
      <c r="E2054" s="28" t="s">
        <v>9561</v>
      </c>
      <c r="F2054" s="28" t="s">
        <v>3643</v>
      </c>
      <c r="G2054" s="29">
        <v>42315</v>
      </c>
      <c r="H2054" s="30" t="s">
        <v>5884</v>
      </c>
      <c r="I2054" s="16" t="str">
        <f t="shared" si="32"/>
        <v>USA_EUZ-Findlay C</v>
      </c>
    </row>
    <row r="2055" spans="1:9" ht="16">
      <c r="A2055" s="28" t="s">
        <v>9457</v>
      </c>
      <c r="B2055" s="28" t="s">
        <v>11197</v>
      </c>
      <c r="C2055" s="28" t="s">
        <v>11198</v>
      </c>
      <c r="D2055" s="28" t="s">
        <v>11198</v>
      </c>
      <c r="E2055" s="28" t="s">
        <v>9519</v>
      </c>
      <c r="F2055" s="28" t="s">
        <v>3643</v>
      </c>
      <c r="G2055" s="29">
        <v>42315</v>
      </c>
      <c r="H2055" s="30" t="s">
        <v>5884</v>
      </c>
      <c r="I2055" s="16" t="str">
        <f t="shared" si="32"/>
        <v>USA_EVA-Bradley U</v>
      </c>
    </row>
    <row r="2056" spans="1:9" ht="16">
      <c r="A2056" s="28" t="s">
        <v>9457</v>
      </c>
      <c r="B2056" s="28" t="s">
        <v>11199</v>
      </c>
      <c r="C2056" s="28" t="s">
        <v>11200</v>
      </c>
      <c r="D2056" s="28" t="s">
        <v>11198</v>
      </c>
      <c r="E2056" s="28" t="s">
        <v>9519</v>
      </c>
      <c r="F2056" s="28" t="s">
        <v>3643</v>
      </c>
      <c r="G2056" s="29">
        <v>42315</v>
      </c>
      <c r="H2056" s="30" t="s">
        <v>5884</v>
      </c>
      <c r="I2056" s="16" t="str">
        <f t="shared" si="32"/>
        <v>USA_EVB-Bradley U Peoria C</v>
      </c>
    </row>
    <row r="2057" spans="1:9" ht="16">
      <c r="A2057" s="28" t="s">
        <v>9457</v>
      </c>
      <c r="B2057" s="28" t="s">
        <v>11201</v>
      </c>
      <c r="C2057" s="28" t="s">
        <v>11202</v>
      </c>
      <c r="D2057" s="28" t="s">
        <v>11203</v>
      </c>
      <c r="E2057" s="28" t="s">
        <v>9477</v>
      </c>
      <c r="F2057" s="28" t="s">
        <v>3643</v>
      </c>
      <c r="G2057" s="29">
        <v>42315</v>
      </c>
      <c r="H2057" s="30" t="s">
        <v>5884</v>
      </c>
      <c r="I2057" s="16" t="str">
        <f t="shared" si="32"/>
        <v>USA_EWH-Highlands Senior High School</v>
      </c>
    </row>
    <row r="2058" spans="1:9" ht="16">
      <c r="A2058" s="28" t="s">
        <v>9457</v>
      </c>
      <c r="B2058" s="28" t="s">
        <v>11204</v>
      </c>
      <c r="C2058" s="28" t="s">
        <v>11205</v>
      </c>
      <c r="D2058" s="28" t="s">
        <v>11206</v>
      </c>
      <c r="E2058" s="28" t="s">
        <v>9460</v>
      </c>
      <c r="F2058" s="28" t="s">
        <v>3643</v>
      </c>
      <c r="G2058" s="29">
        <v>42315</v>
      </c>
      <c r="H2058" s="30" t="s">
        <v>5884</v>
      </c>
      <c r="I2058" s="16" t="str">
        <f t="shared" si="32"/>
        <v>USA_EWK-Our Lady Angels C</v>
      </c>
    </row>
    <row r="2059" spans="1:9" ht="16">
      <c r="A2059" s="28" t="s">
        <v>9457</v>
      </c>
      <c r="B2059" s="28" t="s">
        <v>11207</v>
      </c>
      <c r="C2059" s="28" t="s">
        <v>11208</v>
      </c>
      <c r="D2059" s="28" t="s">
        <v>11209</v>
      </c>
      <c r="E2059" s="28" t="s">
        <v>9483</v>
      </c>
      <c r="F2059" s="28" t="s">
        <v>3643</v>
      </c>
      <c r="G2059" s="29">
        <v>42315</v>
      </c>
      <c r="H2059" s="30" t="s">
        <v>5884</v>
      </c>
      <c r="I2059" s="16" t="str">
        <f t="shared" si="32"/>
        <v>USA_EWL-Angelo State C</v>
      </c>
    </row>
    <row r="2060" spans="1:9" ht="16">
      <c r="A2060" s="28" t="s">
        <v>9457</v>
      </c>
      <c r="B2060" s="28" t="s">
        <v>11210</v>
      </c>
      <c r="C2060" s="28" t="s">
        <v>11211</v>
      </c>
      <c r="D2060" s="28" t="s">
        <v>11212</v>
      </c>
      <c r="E2060" s="28" t="s">
        <v>9554</v>
      </c>
      <c r="F2060" s="28" t="s">
        <v>3643</v>
      </c>
      <c r="G2060" s="29">
        <v>42315</v>
      </c>
      <c r="H2060" s="30" t="s">
        <v>5884</v>
      </c>
      <c r="I2060" s="16" t="str">
        <f t="shared" si="32"/>
        <v>USA_EWV-Appalachian State U</v>
      </c>
    </row>
    <row r="2061" spans="1:9" ht="16">
      <c r="A2061" s="28" t="s">
        <v>9457</v>
      </c>
      <c r="B2061" s="28" t="s">
        <v>11213</v>
      </c>
      <c r="C2061" s="28" t="s">
        <v>11214</v>
      </c>
      <c r="D2061" s="28" t="s">
        <v>11214</v>
      </c>
      <c r="E2061" s="28" t="s">
        <v>9568</v>
      </c>
      <c r="F2061" s="28" t="s">
        <v>3643</v>
      </c>
      <c r="G2061" s="29">
        <v>42315</v>
      </c>
      <c r="H2061" s="30" t="s">
        <v>5884</v>
      </c>
      <c r="I2061" s="16" t="str">
        <f t="shared" si="32"/>
        <v>USA_EWY-Lakeland C</v>
      </c>
    </row>
    <row r="2062" spans="1:9" ht="16">
      <c r="A2062" s="28" t="s">
        <v>9457</v>
      </c>
      <c r="B2062" s="28" t="s">
        <v>11215</v>
      </c>
      <c r="C2062" s="28" t="s">
        <v>11216</v>
      </c>
      <c r="D2062" s="28" t="s">
        <v>11216</v>
      </c>
      <c r="E2062" s="28" t="s">
        <v>9465</v>
      </c>
      <c r="F2062" s="28" t="s">
        <v>3643</v>
      </c>
      <c r="G2062" s="29">
        <v>42315</v>
      </c>
      <c r="H2062" s="30" t="s">
        <v>5884</v>
      </c>
      <c r="I2062" s="16" t="str">
        <f t="shared" si="32"/>
        <v>USA_EXH-Hamilton C</v>
      </c>
    </row>
    <row r="2063" spans="1:9" ht="16">
      <c r="A2063" s="28" t="s">
        <v>9457</v>
      </c>
      <c r="B2063" s="28" t="s">
        <v>11217</v>
      </c>
      <c r="C2063" s="28" t="s">
        <v>11218</v>
      </c>
      <c r="D2063" s="28" t="s">
        <v>11218</v>
      </c>
      <c r="E2063" s="28" t="s">
        <v>3497</v>
      </c>
      <c r="F2063" s="28" t="s">
        <v>3643</v>
      </c>
      <c r="G2063" s="29">
        <v>42315</v>
      </c>
      <c r="H2063" s="30" t="s">
        <v>5884</v>
      </c>
      <c r="I2063" s="16" t="str">
        <f t="shared" si="32"/>
        <v>USA_EXL-Wheelock C</v>
      </c>
    </row>
    <row r="2064" spans="1:9" ht="16">
      <c r="A2064" s="28" t="s">
        <v>9457</v>
      </c>
      <c r="B2064" s="28" t="s">
        <v>11219</v>
      </c>
      <c r="C2064" s="28" t="s">
        <v>11220</v>
      </c>
      <c r="D2064" s="28" t="s">
        <v>11220</v>
      </c>
      <c r="E2064" s="28" t="s">
        <v>9480</v>
      </c>
      <c r="F2064" s="28" t="s">
        <v>3643</v>
      </c>
      <c r="G2064" s="29">
        <v>42315</v>
      </c>
      <c r="H2064" s="30" t="s">
        <v>5884</v>
      </c>
      <c r="I2064" s="16" t="str">
        <f t="shared" si="32"/>
        <v>USA_EXP-Marillac C</v>
      </c>
    </row>
    <row r="2065" spans="1:9" ht="16">
      <c r="A2065" s="28" t="s">
        <v>9457</v>
      </c>
      <c r="B2065" s="28" t="s">
        <v>11221</v>
      </c>
      <c r="C2065" s="28" t="s">
        <v>6441</v>
      </c>
      <c r="D2065" s="28" t="s">
        <v>6441</v>
      </c>
      <c r="E2065" s="28" t="s">
        <v>9561</v>
      </c>
      <c r="F2065" s="28" t="s">
        <v>3643</v>
      </c>
      <c r="G2065" s="29">
        <v>42315</v>
      </c>
      <c r="H2065" s="30" t="s">
        <v>5884</v>
      </c>
      <c r="I2065" s="16" t="str">
        <f t="shared" si="32"/>
        <v>USA_EXU-Ursuline C</v>
      </c>
    </row>
    <row r="2066" spans="1:9" ht="16">
      <c r="A2066" s="28" t="s">
        <v>9457</v>
      </c>
      <c r="B2066" s="28" t="s">
        <v>11222</v>
      </c>
      <c r="C2066" s="28" t="s">
        <v>11223</v>
      </c>
      <c r="D2066" s="28" t="s">
        <v>11223</v>
      </c>
      <c r="E2066" s="28" t="s">
        <v>9921</v>
      </c>
      <c r="F2066" s="28" t="s">
        <v>3643</v>
      </c>
      <c r="G2066" s="29">
        <v>42315</v>
      </c>
      <c r="H2066" s="30" t="s">
        <v>5884</v>
      </c>
      <c r="I2066" s="16" t="str">
        <f t="shared" si="32"/>
        <v>USA_EXV-Stillman C</v>
      </c>
    </row>
    <row r="2067" spans="1:9" ht="16">
      <c r="A2067" s="28" t="s">
        <v>9457</v>
      </c>
      <c r="B2067" s="28" t="s">
        <v>11224</v>
      </c>
      <c r="C2067" s="28" t="s">
        <v>11225</v>
      </c>
      <c r="D2067" s="28" t="s">
        <v>11226</v>
      </c>
      <c r="E2067" s="28" t="s">
        <v>3497</v>
      </c>
      <c r="F2067" s="28" t="s">
        <v>3643</v>
      </c>
      <c r="G2067" s="29">
        <v>42315</v>
      </c>
      <c r="H2067" s="30" t="s">
        <v>5884</v>
      </c>
      <c r="I2067" s="16" t="str">
        <f t="shared" si="32"/>
        <v>USA_EXY-Lowell Technological Inst</v>
      </c>
    </row>
    <row r="2068" spans="1:9" ht="16">
      <c r="A2068" s="28" t="s">
        <v>9457</v>
      </c>
      <c r="B2068" s="28" t="s">
        <v>11227</v>
      </c>
      <c r="C2068" s="28" t="s">
        <v>11228</v>
      </c>
      <c r="D2068" s="28" t="s">
        <v>11228</v>
      </c>
      <c r="E2068" s="28" t="s">
        <v>9605</v>
      </c>
      <c r="F2068" s="28" t="s">
        <v>3643</v>
      </c>
      <c r="G2068" s="29">
        <v>42315</v>
      </c>
      <c r="H2068" s="30" t="s">
        <v>5884</v>
      </c>
      <c r="I2068" s="16" t="str">
        <f t="shared" si="32"/>
        <v>USA_EXZ-Wheeling C</v>
      </c>
    </row>
    <row r="2069" spans="1:9" ht="16">
      <c r="A2069" s="28" t="s">
        <v>9457</v>
      </c>
      <c r="B2069" s="28" t="s">
        <v>11229</v>
      </c>
      <c r="C2069" s="28" t="s">
        <v>11230</v>
      </c>
      <c r="D2069" s="28" t="s">
        <v>11230</v>
      </c>
      <c r="E2069" s="28" t="s">
        <v>9557</v>
      </c>
      <c r="F2069" s="28" t="s">
        <v>3643</v>
      </c>
      <c r="G2069" s="29">
        <v>42315</v>
      </c>
      <c r="H2069" s="30" t="s">
        <v>5884</v>
      </c>
      <c r="I2069" s="16" t="str">
        <f t="shared" si="32"/>
        <v>USA_EYA-Sterling C</v>
      </c>
    </row>
    <row r="2070" spans="1:9" ht="16">
      <c r="A2070" s="28" t="s">
        <v>9457</v>
      </c>
      <c r="B2070" s="28" t="s">
        <v>11231</v>
      </c>
      <c r="C2070" s="28" t="s">
        <v>11232</v>
      </c>
      <c r="D2070" s="28" t="s">
        <v>11233</v>
      </c>
      <c r="E2070" s="28" t="s">
        <v>10148</v>
      </c>
      <c r="F2070" s="28" t="s">
        <v>3643</v>
      </c>
      <c r="G2070" s="29">
        <v>42315</v>
      </c>
      <c r="H2070" s="30" t="s">
        <v>5884</v>
      </c>
      <c r="I2070" s="16" t="str">
        <f t="shared" si="32"/>
        <v>USA_EYC-Little Rock U</v>
      </c>
    </row>
    <row r="2071" spans="1:9" ht="16">
      <c r="A2071" s="28" t="s">
        <v>9457</v>
      </c>
      <c r="B2071" s="28" t="s">
        <v>11234</v>
      </c>
      <c r="C2071" s="28" t="s">
        <v>11235</v>
      </c>
      <c r="D2071" s="28" t="s">
        <v>11235</v>
      </c>
      <c r="E2071" s="28" t="s">
        <v>9477</v>
      </c>
      <c r="F2071" s="28" t="s">
        <v>3643</v>
      </c>
      <c r="G2071" s="29">
        <v>42315</v>
      </c>
      <c r="H2071" s="30" t="s">
        <v>5884</v>
      </c>
      <c r="I2071" s="16" t="str">
        <f t="shared" si="32"/>
        <v>USA_EYD-Highland C</v>
      </c>
    </row>
    <row r="2072" spans="1:9" ht="16">
      <c r="A2072" s="28" t="s">
        <v>9457</v>
      </c>
      <c r="B2072" s="28" t="s">
        <v>11236</v>
      </c>
      <c r="C2072" s="28" t="s">
        <v>11237</v>
      </c>
      <c r="D2072" s="28" t="s">
        <v>11238</v>
      </c>
      <c r="E2072" s="28" t="s">
        <v>9764</v>
      </c>
      <c r="F2072" s="28" t="s">
        <v>3643</v>
      </c>
      <c r="G2072" s="29">
        <v>42315</v>
      </c>
      <c r="H2072" s="30" t="s">
        <v>5884</v>
      </c>
      <c r="I2072" s="16" t="str">
        <f t="shared" si="32"/>
        <v>USA_EZB-Temple Buell C</v>
      </c>
    </row>
    <row r="2073" spans="1:9" ht="16">
      <c r="A2073" s="28" t="s">
        <v>9457</v>
      </c>
      <c r="B2073" s="28" t="s">
        <v>11239</v>
      </c>
      <c r="C2073" s="28" t="s">
        <v>11240</v>
      </c>
      <c r="D2073" s="28" t="s">
        <v>11241</v>
      </c>
      <c r="E2073" s="28" t="s">
        <v>9725</v>
      </c>
      <c r="F2073" s="28" t="s">
        <v>3643</v>
      </c>
      <c r="G2073" s="29">
        <v>42315</v>
      </c>
      <c r="H2073" s="30" t="s">
        <v>5884</v>
      </c>
      <c r="I2073" s="16" t="str">
        <f t="shared" si="32"/>
        <v>USA_FBG-Maryland Inst C Of Art</v>
      </c>
    </row>
    <row r="2074" spans="1:9" ht="16">
      <c r="A2074" s="28" t="s">
        <v>9457</v>
      </c>
      <c r="B2074" s="28" t="s">
        <v>11242</v>
      </c>
      <c r="C2074" s="28" t="s">
        <v>11243</v>
      </c>
      <c r="D2074" s="28" t="s">
        <v>11244</v>
      </c>
      <c r="E2074" s="28" t="s">
        <v>9465</v>
      </c>
      <c r="F2074" s="28" t="s">
        <v>3643</v>
      </c>
      <c r="G2074" s="29">
        <v>42315</v>
      </c>
      <c r="H2074" s="30" t="s">
        <v>5884</v>
      </c>
      <c r="I2074" s="16" t="str">
        <f t="shared" si="32"/>
        <v>USA_FBJ-St Vladimir'S Orthodox Theo Se</v>
      </c>
    </row>
    <row r="2075" spans="1:9" ht="16">
      <c r="A2075" s="28" t="s">
        <v>9457</v>
      </c>
      <c r="B2075" s="28" t="s">
        <v>11245</v>
      </c>
      <c r="C2075" s="28" t="s">
        <v>11246</v>
      </c>
      <c r="D2075" s="28" t="s">
        <v>11247</v>
      </c>
      <c r="E2075" s="28" t="s">
        <v>9539</v>
      </c>
      <c r="F2075" s="28" t="s">
        <v>3643</v>
      </c>
      <c r="G2075" s="29">
        <v>42315</v>
      </c>
      <c r="H2075" s="30" t="s">
        <v>5884</v>
      </c>
      <c r="I2075" s="16" t="str">
        <f t="shared" si="32"/>
        <v>USA_FCF-Middle Tennessee State U</v>
      </c>
    </row>
    <row r="2076" spans="1:9" ht="16">
      <c r="A2076" s="28" t="s">
        <v>9457</v>
      </c>
      <c r="B2076" s="28" t="s">
        <v>11248</v>
      </c>
      <c r="C2076" s="28" t="s">
        <v>11249</v>
      </c>
      <c r="D2076" s="28" t="s">
        <v>11250</v>
      </c>
      <c r="E2076" s="28" t="s">
        <v>9477</v>
      </c>
      <c r="F2076" s="28" t="s">
        <v>3643</v>
      </c>
      <c r="G2076" s="29">
        <v>42315</v>
      </c>
      <c r="H2076" s="30" t="s">
        <v>5884</v>
      </c>
      <c r="I2076" s="16" t="str">
        <f t="shared" si="32"/>
        <v>USA_FCL-Our Lady Of Riverside Sem</v>
      </c>
    </row>
    <row r="2077" spans="1:9" ht="16">
      <c r="A2077" s="28" t="s">
        <v>9457</v>
      </c>
      <c r="B2077" s="28" t="s">
        <v>11251</v>
      </c>
      <c r="C2077" s="28" t="s">
        <v>11252</v>
      </c>
      <c r="D2077" s="28" t="s">
        <v>11250</v>
      </c>
      <c r="E2077" s="28" t="s">
        <v>9899</v>
      </c>
      <c r="F2077" s="28" t="s">
        <v>3643</v>
      </c>
      <c r="G2077" s="29">
        <v>42315</v>
      </c>
      <c r="H2077" s="30" t="s">
        <v>5884</v>
      </c>
      <c r="I2077" s="16" t="str">
        <f t="shared" si="32"/>
        <v>USA_FCN-Our Lady Of Holy Cross C</v>
      </c>
    </row>
    <row r="2078" spans="1:9" ht="16">
      <c r="A2078" s="28" t="s">
        <v>9457</v>
      </c>
      <c r="B2078" s="28" t="s">
        <v>11253</v>
      </c>
      <c r="C2078" s="28" t="s">
        <v>11254</v>
      </c>
      <c r="D2078" s="28" t="s">
        <v>11250</v>
      </c>
      <c r="E2078" s="28" t="s">
        <v>9483</v>
      </c>
      <c r="F2078" s="28" t="s">
        <v>3643</v>
      </c>
      <c r="G2078" s="29">
        <v>42315</v>
      </c>
      <c r="H2078" s="30" t="s">
        <v>5884</v>
      </c>
      <c r="I2078" s="16" t="str">
        <f t="shared" si="32"/>
        <v>USA_FCR-Our Lady Of The Lake C</v>
      </c>
    </row>
    <row r="2079" spans="1:9" ht="16">
      <c r="A2079" s="28" t="s">
        <v>9457</v>
      </c>
      <c r="B2079" s="28" t="s">
        <v>11255</v>
      </c>
      <c r="C2079" s="28" t="s">
        <v>11256</v>
      </c>
      <c r="D2079" s="28" t="s">
        <v>11257</v>
      </c>
      <c r="E2079" s="28" t="s">
        <v>3566</v>
      </c>
      <c r="F2079" s="28" t="s">
        <v>3643</v>
      </c>
      <c r="G2079" s="29">
        <v>42315</v>
      </c>
      <c r="H2079" s="30" t="s">
        <v>5884</v>
      </c>
      <c r="I2079" s="16" t="str">
        <f t="shared" si="32"/>
        <v>USA_FDG-Macalester C</v>
      </c>
    </row>
    <row r="2080" spans="1:9" ht="16">
      <c r="A2080" s="28" t="s">
        <v>9457</v>
      </c>
      <c r="B2080" s="28" t="s">
        <v>11258</v>
      </c>
      <c r="C2080" s="28" t="s">
        <v>11259</v>
      </c>
      <c r="D2080" s="28" t="s">
        <v>11260</v>
      </c>
      <c r="E2080" s="28" t="s">
        <v>9477</v>
      </c>
      <c r="F2080" s="28" t="s">
        <v>3643</v>
      </c>
      <c r="G2080" s="29">
        <v>42315</v>
      </c>
      <c r="H2080" s="30" t="s">
        <v>5884</v>
      </c>
      <c r="I2080" s="16" t="str">
        <f t="shared" si="32"/>
        <v>USA_FDK-Loyola Marymount U</v>
      </c>
    </row>
    <row r="2081" spans="1:9" ht="16">
      <c r="A2081" s="28" t="s">
        <v>9457</v>
      </c>
      <c r="B2081" s="28" t="s">
        <v>11261</v>
      </c>
      <c r="C2081" s="28" t="s">
        <v>11262</v>
      </c>
      <c r="D2081" s="28" t="s">
        <v>11263</v>
      </c>
      <c r="E2081" s="28" t="s">
        <v>3566</v>
      </c>
      <c r="F2081" s="28" t="s">
        <v>3643</v>
      </c>
      <c r="G2081" s="29">
        <v>42315</v>
      </c>
      <c r="H2081" s="30" t="s">
        <v>5884</v>
      </c>
      <c r="I2081" s="16" t="str">
        <f t="shared" si="32"/>
        <v>USA_FDT-St Cloud State C</v>
      </c>
    </row>
    <row r="2082" spans="1:9" ht="16">
      <c r="A2082" s="28" t="s">
        <v>9457</v>
      </c>
      <c r="B2082" s="28" t="s">
        <v>11264</v>
      </c>
      <c r="C2082" s="28" t="s">
        <v>11265</v>
      </c>
      <c r="D2082" s="28" t="s">
        <v>10838</v>
      </c>
      <c r="E2082" s="28" t="s">
        <v>9477</v>
      </c>
      <c r="F2082" s="28" t="s">
        <v>3643</v>
      </c>
      <c r="G2082" s="29">
        <v>42315</v>
      </c>
      <c r="H2082" s="30" t="s">
        <v>5884</v>
      </c>
      <c r="I2082" s="16" t="str">
        <f t="shared" si="32"/>
        <v>USA_FDV-Dominican School Of Phil &amp; The</v>
      </c>
    </row>
    <row r="2083" spans="1:9" ht="16">
      <c r="A2083" s="28" t="s">
        <v>9457</v>
      </c>
      <c r="B2083" s="28" t="s">
        <v>11266</v>
      </c>
      <c r="C2083" s="28" t="s">
        <v>11267</v>
      </c>
      <c r="D2083" s="28" t="s">
        <v>11268</v>
      </c>
      <c r="E2083" s="28" t="s">
        <v>9477</v>
      </c>
      <c r="F2083" s="28" t="s">
        <v>3643</v>
      </c>
      <c r="G2083" s="29">
        <v>42315</v>
      </c>
      <c r="H2083" s="30" t="s">
        <v>5884</v>
      </c>
      <c r="I2083" s="16" t="str">
        <f t="shared" si="32"/>
        <v>USA_FDW-Highland Sch Of Nursing</v>
      </c>
    </row>
    <row r="2084" spans="1:9" ht="16">
      <c r="A2084" s="28" t="s">
        <v>9457</v>
      </c>
      <c r="B2084" s="28" t="s">
        <v>11269</v>
      </c>
      <c r="C2084" s="28" t="s">
        <v>11270</v>
      </c>
      <c r="D2084" s="28" t="s">
        <v>11271</v>
      </c>
      <c r="E2084" s="28" t="s">
        <v>9647</v>
      </c>
      <c r="F2084" s="28" t="s">
        <v>3643</v>
      </c>
      <c r="G2084" s="29">
        <v>42315</v>
      </c>
      <c r="H2084" s="30" t="s">
        <v>5884</v>
      </c>
      <c r="I2084" s="16" t="str">
        <f t="shared" si="32"/>
        <v>USA_FDY-St Alphonsus C</v>
      </c>
    </row>
    <row r="2085" spans="1:9" ht="16">
      <c r="A2085" s="28" t="s">
        <v>9457</v>
      </c>
      <c r="B2085" s="28" t="s">
        <v>11272</v>
      </c>
      <c r="C2085" s="28" t="s">
        <v>11273</v>
      </c>
      <c r="D2085" s="28" t="s">
        <v>11274</v>
      </c>
      <c r="E2085" s="28" t="s">
        <v>9725</v>
      </c>
      <c r="F2085" s="28" t="s">
        <v>3643</v>
      </c>
      <c r="G2085" s="29">
        <v>42315</v>
      </c>
      <c r="H2085" s="30" t="s">
        <v>5884</v>
      </c>
      <c r="I2085" s="16" t="str">
        <f t="shared" si="32"/>
        <v>USA_FDZ-Maryland State C</v>
      </c>
    </row>
    <row r="2086" spans="1:9" ht="16">
      <c r="A2086" s="28" t="s">
        <v>9457</v>
      </c>
      <c r="B2086" s="28" t="s">
        <v>11275</v>
      </c>
      <c r="C2086" s="28" t="s">
        <v>11276</v>
      </c>
      <c r="D2086" s="28" t="s">
        <v>11277</v>
      </c>
      <c r="E2086" s="28" t="s">
        <v>9693</v>
      </c>
      <c r="F2086" s="28" t="s">
        <v>3643</v>
      </c>
      <c r="G2086" s="29">
        <v>42315</v>
      </c>
      <c r="H2086" s="30" t="s">
        <v>5884</v>
      </c>
      <c r="I2086" s="16" t="str">
        <f t="shared" si="32"/>
        <v>USA_FEB-Portland State C</v>
      </c>
    </row>
    <row r="2087" spans="1:9" ht="16">
      <c r="A2087" s="28" t="s">
        <v>9457</v>
      </c>
      <c r="B2087" s="28" t="s">
        <v>11278</v>
      </c>
      <c r="C2087" s="28" t="s">
        <v>11279</v>
      </c>
      <c r="D2087" s="28" t="s">
        <v>11280</v>
      </c>
      <c r="E2087" s="28" t="s">
        <v>9693</v>
      </c>
      <c r="F2087" s="28" t="s">
        <v>3643</v>
      </c>
      <c r="G2087" s="29">
        <v>42315</v>
      </c>
      <c r="H2087" s="30" t="s">
        <v>5884</v>
      </c>
      <c r="I2087" s="16" t="str">
        <f t="shared" si="32"/>
        <v>USA_FEC-Marylhurst C Beaverton Branch</v>
      </c>
    </row>
    <row r="2088" spans="1:9" ht="16">
      <c r="A2088" s="28" t="s">
        <v>9457</v>
      </c>
      <c r="B2088" s="28" t="s">
        <v>11281</v>
      </c>
      <c r="C2088" s="28" t="s">
        <v>11282</v>
      </c>
      <c r="D2088" s="28" t="s">
        <v>11280</v>
      </c>
      <c r="E2088" s="28" t="s">
        <v>9693</v>
      </c>
      <c r="F2088" s="28" t="s">
        <v>3643</v>
      </c>
      <c r="G2088" s="29">
        <v>42315</v>
      </c>
      <c r="H2088" s="30" t="s">
        <v>5884</v>
      </c>
      <c r="I2088" s="16" t="str">
        <f t="shared" si="32"/>
        <v>USA_FEG-Marylhurst C</v>
      </c>
    </row>
    <row r="2089" spans="1:9" ht="16">
      <c r="A2089" s="28" t="s">
        <v>9457</v>
      </c>
      <c r="B2089" s="28" t="s">
        <v>11283</v>
      </c>
      <c r="C2089" s="28" t="s">
        <v>11284</v>
      </c>
      <c r="D2089" s="28" t="s">
        <v>11280</v>
      </c>
      <c r="E2089" s="28" t="s">
        <v>9693</v>
      </c>
      <c r="F2089" s="28" t="s">
        <v>3643</v>
      </c>
      <c r="G2089" s="29">
        <v>42315</v>
      </c>
      <c r="H2089" s="30" t="s">
        <v>5884</v>
      </c>
      <c r="I2089" s="16" t="str">
        <f t="shared" si="32"/>
        <v>USA_FEN-Marylhurst C Portland Branch</v>
      </c>
    </row>
    <row r="2090" spans="1:9" ht="16">
      <c r="A2090" s="28" t="s">
        <v>9457</v>
      </c>
      <c r="B2090" s="28" t="s">
        <v>11285</v>
      </c>
      <c r="C2090" s="28" t="s">
        <v>7176</v>
      </c>
      <c r="D2090" s="28" t="s">
        <v>7176</v>
      </c>
      <c r="E2090" s="28" t="s">
        <v>10142</v>
      </c>
      <c r="F2090" s="28" t="s">
        <v>3643</v>
      </c>
      <c r="G2090" s="29">
        <v>42315</v>
      </c>
      <c r="H2090" s="30" t="s">
        <v>5884</v>
      </c>
      <c r="I2090" s="16" t="str">
        <f t="shared" si="32"/>
        <v>USA_FER-Phillips U</v>
      </c>
    </row>
    <row r="2091" spans="1:9" ht="16">
      <c r="A2091" s="28" t="s">
        <v>9457</v>
      </c>
      <c r="B2091" s="28" t="s">
        <v>11286</v>
      </c>
      <c r="C2091" s="28" t="s">
        <v>11287</v>
      </c>
      <c r="D2091" s="28" t="s">
        <v>11288</v>
      </c>
      <c r="E2091" s="28" t="s">
        <v>9519</v>
      </c>
      <c r="F2091" s="28" t="s">
        <v>3643</v>
      </c>
      <c r="G2091" s="29">
        <v>42315</v>
      </c>
      <c r="H2091" s="30" t="s">
        <v>5884</v>
      </c>
      <c r="I2091" s="16" t="str">
        <f t="shared" si="32"/>
        <v>USA_FEW-Loyola U West Baden Branch</v>
      </c>
    </row>
    <row r="2092" spans="1:9" ht="16">
      <c r="A2092" s="28" t="s">
        <v>9457</v>
      </c>
      <c r="B2092" s="28" t="s">
        <v>11289</v>
      </c>
      <c r="C2092" s="28" t="s">
        <v>11290</v>
      </c>
      <c r="D2092" s="28" t="s">
        <v>11291</v>
      </c>
      <c r="E2092" s="28" t="s">
        <v>10136</v>
      </c>
      <c r="F2092" s="28" t="s">
        <v>3643</v>
      </c>
      <c r="G2092" s="29">
        <v>42315</v>
      </c>
      <c r="H2092" s="30" t="s">
        <v>5884</v>
      </c>
      <c r="I2092" s="16" t="str">
        <f t="shared" si="32"/>
        <v>USA_FEX-Middlebury C</v>
      </c>
    </row>
    <row r="2093" spans="1:9" ht="16">
      <c r="A2093" s="28" t="s">
        <v>9457</v>
      </c>
      <c r="B2093" s="28" t="s">
        <v>11292</v>
      </c>
      <c r="C2093" s="28" t="s">
        <v>11293</v>
      </c>
      <c r="D2093" s="28" t="s">
        <v>11293</v>
      </c>
      <c r="E2093" s="28" t="s">
        <v>9730</v>
      </c>
      <c r="F2093" s="28" t="s">
        <v>3643</v>
      </c>
      <c r="G2093" s="29">
        <v>42315</v>
      </c>
      <c r="H2093" s="30" t="s">
        <v>5884</v>
      </c>
      <c r="I2093" s="16" t="str">
        <f t="shared" si="32"/>
        <v>USA_FFC-Clarke C</v>
      </c>
    </row>
    <row r="2094" spans="1:9" ht="16">
      <c r="A2094" s="28" t="s">
        <v>9457</v>
      </c>
      <c r="B2094" s="28" t="s">
        <v>11294</v>
      </c>
      <c r="C2094" s="28" t="s">
        <v>11295</v>
      </c>
      <c r="D2094" s="28" t="s">
        <v>11295</v>
      </c>
      <c r="E2094" s="28" t="s">
        <v>9468</v>
      </c>
      <c r="F2094" s="28" t="s">
        <v>3643</v>
      </c>
      <c r="G2094" s="29">
        <v>42315</v>
      </c>
      <c r="H2094" s="30" t="s">
        <v>5884</v>
      </c>
      <c r="I2094" s="16" t="str">
        <f t="shared" si="32"/>
        <v>USA_FFE-Clark C</v>
      </c>
    </row>
    <row r="2095" spans="1:9" ht="16">
      <c r="A2095" s="28" t="s">
        <v>9457</v>
      </c>
      <c r="B2095" s="28" t="s">
        <v>11296</v>
      </c>
      <c r="C2095" s="28" t="s">
        <v>11297</v>
      </c>
      <c r="D2095" s="28" t="s">
        <v>11297</v>
      </c>
      <c r="E2095" s="28" t="s">
        <v>3497</v>
      </c>
      <c r="F2095" s="28" t="s">
        <v>3643</v>
      </c>
      <c r="G2095" s="29">
        <v>42315</v>
      </c>
      <c r="H2095" s="30" t="s">
        <v>5884</v>
      </c>
      <c r="I2095" s="16" t="str">
        <f t="shared" si="32"/>
        <v>USA_FFF-Clark U</v>
      </c>
    </row>
    <row r="2096" spans="1:9" ht="16">
      <c r="A2096" s="28" t="s">
        <v>9457</v>
      </c>
      <c r="B2096" s="28" t="s">
        <v>11298</v>
      </c>
      <c r="C2096" s="28" t="s">
        <v>11299</v>
      </c>
      <c r="D2096" s="28" t="s">
        <v>11300</v>
      </c>
      <c r="E2096" s="28" t="s">
        <v>9465</v>
      </c>
      <c r="F2096" s="28" t="s">
        <v>3643</v>
      </c>
      <c r="G2096" s="29">
        <v>42315</v>
      </c>
      <c r="H2096" s="30" t="s">
        <v>5884</v>
      </c>
      <c r="I2096" s="16" t="str">
        <f t="shared" si="32"/>
        <v>USA_FFH-Maryknoll Sem</v>
      </c>
    </row>
    <row r="2097" spans="1:9" ht="16">
      <c r="A2097" s="28" t="s">
        <v>9457</v>
      </c>
      <c r="B2097" s="28" t="s">
        <v>11301</v>
      </c>
      <c r="C2097" s="28" t="s">
        <v>11302</v>
      </c>
      <c r="D2097" s="28" t="s">
        <v>11303</v>
      </c>
      <c r="E2097" s="28" t="s">
        <v>9519</v>
      </c>
      <c r="F2097" s="28" t="s">
        <v>3643</v>
      </c>
      <c r="G2097" s="29">
        <v>42315</v>
      </c>
      <c r="H2097" s="30" t="s">
        <v>5884</v>
      </c>
      <c r="I2097" s="16" t="str">
        <f t="shared" si="32"/>
        <v>USA_FFJ-Blackburn C</v>
      </c>
    </row>
    <row r="2098" spans="1:9" ht="16">
      <c r="A2098" s="28" t="s">
        <v>9457</v>
      </c>
      <c r="B2098" s="28" t="s">
        <v>11304</v>
      </c>
      <c r="C2098" s="28" t="s">
        <v>11305</v>
      </c>
      <c r="D2098" s="28" t="s">
        <v>11300</v>
      </c>
      <c r="E2098" s="28" t="s">
        <v>9519</v>
      </c>
      <c r="F2098" s="28" t="s">
        <v>3643</v>
      </c>
      <c r="G2098" s="29">
        <v>42315</v>
      </c>
      <c r="H2098" s="30" t="s">
        <v>5884</v>
      </c>
      <c r="I2098" s="16" t="str">
        <f t="shared" si="32"/>
        <v>USA_FFM-Maryknoll C</v>
      </c>
    </row>
    <row r="2099" spans="1:9" ht="16">
      <c r="A2099" s="28" t="s">
        <v>9457</v>
      </c>
      <c r="B2099" s="28" t="s">
        <v>11306</v>
      </c>
      <c r="C2099" s="28" t="s">
        <v>11307</v>
      </c>
      <c r="D2099" s="28" t="s">
        <v>11307</v>
      </c>
      <c r="E2099" s="28" t="s">
        <v>9477</v>
      </c>
      <c r="F2099" s="28" t="s">
        <v>3643</v>
      </c>
      <c r="G2099" s="29">
        <v>42315</v>
      </c>
      <c r="H2099" s="30" t="s">
        <v>5884</v>
      </c>
      <c r="I2099" s="16" t="str">
        <f t="shared" si="32"/>
        <v>USA_FFN-Brooks C</v>
      </c>
    </row>
    <row r="2100" spans="1:9" ht="16">
      <c r="A2100" s="28" t="s">
        <v>9457</v>
      </c>
      <c r="B2100" s="28" t="s">
        <v>11308</v>
      </c>
      <c r="C2100" s="28" t="s">
        <v>11309</v>
      </c>
      <c r="D2100" s="28" t="s">
        <v>11309</v>
      </c>
      <c r="E2100" s="28" t="s">
        <v>9519</v>
      </c>
      <c r="F2100" s="28" t="s">
        <v>3643</v>
      </c>
      <c r="G2100" s="29">
        <v>42315</v>
      </c>
      <c r="H2100" s="30" t="s">
        <v>5884</v>
      </c>
      <c r="I2100" s="16" t="str">
        <f t="shared" si="32"/>
        <v>USA_FFP-Eureka C</v>
      </c>
    </row>
    <row r="2101" spans="1:9" ht="16">
      <c r="A2101" s="28" t="s">
        <v>9457</v>
      </c>
      <c r="B2101" s="28" t="s">
        <v>11310</v>
      </c>
      <c r="C2101" s="28" t="s">
        <v>11311</v>
      </c>
      <c r="D2101" s="28" t="s">
        <v>11312</v>
      </c>
      <c r="E2101" s="28" t="s">
        <v>9460</v>
      </c>
      <c r="F2101" s="28" t="s">
        <v>3643</v>
      </c>
      <c r="G2101" s="29">
        <v>42315</v>
      </c>
      <c r="H2101" s="30" t="s">
        <v>5884</v>
      </c>
      <c r="I2101" s="16" t="str">
        <f t="shared" si="32"/>
        <v>USA_FFV-Franklin And Marshall C</v>
      </c>
    </row>
    <row r="2102" spans="1:9" ht="16">
      <c r="A2102" s="28" t="s">
        <v>9457</v>
      </c>
      <c r="B2102" s="28" t="s">
        <v>11313</v>
      </c>
      <c r="C2102" s="28" t="s">
        <v>11314</v>
      </c>
      <c r="D2102" s="28" t="s">
        <v>11314</v>
      </c>
      <c r="E2102" s="28" t="s">
        <v>9611</v>
      </c>
      <c r="F2102" s="28" t="s">
        <v>3643</v>
      </c>
      <c r="G2102" s="29">
        <v>42315</v>
      </c>
      <c r="H2102" s="30" t="s">
        <v>5884</v>
      </c>
      <c r="I2102" s="16" t="str">
        <f t="shared" si="32"/>
        <v>USA_FGC-Franklin C</v>
      </c>
    </row>
    <row r="2103" spans="1:9" ht="16">
      <c r="A2103" s="28" t="s">
        <v>9457</v>
      </c>
      <c r="B2103" s="28" t="s">
        <v>11315</v>
      </c>
      <c r="C2103" s="28" t="s">
        <v>11316</v>
      </c>
      <c r="D2103" s="28" t="s">
        <v>11317</v>
      </c>
      <c r="E2103" s="28" t="s">
        <v>9465</v>
      </c>
      <c r="F2103" s="28" t="s">
        <v>3643</v>
      </c>
      <c r="G2103" s="29">
        <v>42315</v>
      </c>
      <c r="H2103" s="30" t="s">
        <v>5884</v>
      </c>
      <c r="I2103" s="16" t="str">
        <f t="shared" si="32"/>
        <v>USA_FGF-Clarkson C Of Technology</v>
      </c>
    </row>
    <row r="2104" spans="1:9" ht="16">
      <c r="A2104" s="28" t="s">
        <v>9457</v>
      </c>
      <c r="B2104" s="28" t="s">
        <v>11318</v>
      </c>
      <c r="C2104" s="28" t="s">
        <v>11319</v>
      </c>
      <c r="D2104" s="28" t="s">
        <v>11320</v>
      </c>
      <c r="E2104" s="28" t="s">
        <v>9465</v>
      </c>
      <c r="F2104" s="28" t="s">
        <v>3643</v>
      </c>
      <c r="G2104" s="29">
        <v>42315</v>
      </c>
      <c r="H2104" s="30" t="s">
        <v>5884</v>
      </c>
      <c r="I2104" s="16" t="str">
        <f t="shared" si="32"/>
        <v>USA_FGP-Brooklyn Law Sch</v>
      </c>
    </row>
    <row r="2105" spans="1:9" ht="16">
      <c r="A2105" s="28" t="s">
        <v>9457</v>
      </c>
      <c r="B2105" s="28" t="s">
        <v>11321</v>
      </c>
      <c r="C2105" s="28" t="s">
        <v>11322</v>
      </c>
      <c r="D2105" s="28" t="s">
        <v>11323</v>
      </c>
      <c r="E2105" s="28" t="s">
        <v>9546</v>
      </c>
      <c r="F2105" s="28" t="s">
        <v>3643</v>
      </c>
      <c r="G2105" s="29">
        <v>42315</v>
      </c>
      <c r="H2105" s="30" t="s">
        <v>5884</v>
      </c>
      <c r="I2105" s="16" t="str">
        <f t="shared" si="32"/>
        <v>USA_FGQ-Black Hills State C</v>
      </c>
    </row>
    <row r="2106" spans="1:9" ht="16">
      <c r="A2106" s="28" t="s">
        <v>9457</v>
      </c>
      <c r="B2106" s="28" t="s">
        <v>11324</v>
      </c>
      <c r="C2106" s="28" t="s">
        <v>11325</v>
      </c>
      <c r="D2106" s="28" t="s">
        <v>11326</v>
      </c>
      <c r="E2106" s="28" t="s">
        <v>9808</v>
      </c>
      <c r="F2106" s="28" t="s">
        <v>3643</v>
      </c>
      <c r="G2106" s="29">
        <v>42315</v>
      </c>
      <c r="H2106" s="30" t="s">
        <v>5884</v>
      </c>
      <c r="I2106" s="16" t="str">
        <f t="shared" si="32"/>
        <v>USA_FGV-Franklin Pierce C</v>
      </c>
    </row>
    <row r="2107" spans="1:9" ht="16">
      <c r="A2107" s="28" t="s">
        <v>9457</v>
      </c>
      <c r="B2107" s="28" t="s">
        <v>11327</v>
      </c>
      <c r="C2107" s="28" t="s">
        <v>11328</v>
      </c>
      <c r="D2107" s="28" t="s">
        <v>11329</v>
      </c>
      <c r="E2107" s="28" t="s">
        <v>9574</v>
      </c>
      <c r="F2107" s="28" t="s">
        <v>3643</v>
      </c>
      <c r="G2107" s="29">
        <v>42315</v>
      </c>
      <c r="H2107" s="30" t="s">
        <v>5884</v>
      </c>
      <c r="I2107" s="16" t="str">
        <f t="shared" si="32"/>
        <v>USA_FGY-Stockton State C</v>
      </c>
    </row>
    <row r="2108" spans="1:9" ht="16">
      <c r="A2108" s="28" t="s">
        <v>9457</v>
      </c>
      <c r="B2108" s="28" t="s">
        <v>11330</v>
      </c>
      <c r="C2108" s="28" t="s">
        <v>11331</v>
      </c>
      <c r="D2108" s="28" t="s">
        <v>11332</v>
      </c>
      <c r="E2108" s="28" t="s">
        <v>9477</v>
      </c>
      <c r="F2108" s="28" t="s">
        <v>3643</v>
      </c>
      <c r="G2108" s="29">
        <v>42315</v>
      </c>
      <c r="H2108" s="30" t="s">
        <v>5884</v>
      </c>
      <c r="I2108" s="16" t="str">
        <f t="shared" si="32"/>
        <v>USA_FGZ-Brooks Inst Of Photography</v>
      </c>
    </row>
    <row r="2109" spans="1:9" ht="16">
      <c r="A2109" s="28" t="s">
        <v>9457</v>
      </c>
      <c r="B2109" s="28" t="s">
        <v>11333</v>
      </c>
      <c r="C2109" s="28" t="s">
        <v>11334</v>
      </c>
      <c r="D2109" s="28" t="s">
        <v>11335</v>
      </c>
      <c r="E2109" s="28" t="s">
        <v>9465</v>
      </c>
      <c r="F2109" s="28" t="s">
        <v>3643</v>
      </c>
      <c r="G2109" s="29">
        <v>42315</v>
      </c>
      <c r="H2109" s="30" t="s">
        <v>5884</v>
      </c>
      <c r="I2109" s="16" t="str">
        <f t="shared" si="32"/>
        <v>USA_FHA-Nyack Missionary C</v>
      </c>
    </row>
    <row r="2110" spans="1:9" ht="16">
      <c r="A2110" s="28" t="s">
        <v>9457</v>
      </c>
      <c r="B2110" s="28" t="s">
        <v>11336</v>
      </c>
      <c r="C2110" s="28" t="s">
        <v>11337</v>
      </c>
      <c r="D2110" s="28" t="s">
        <v>11338</v>
      </c>
      <c r="E2110" s="28" t="s">
        <v>11339</v>
      </c>
      <c r="F2110" s="28" t="s">
        <v>3643</v>
      </c>
      <c r="G2110" s="29">
        <v>42315</v>
      </c>
      <c r="H2110" s="30" t="s">
        <v>5884</v>
      </c>
      <c r="I2110" s="16" t="str">
        <f t="shared" si="32"/>
        <v>USA_FHB-Alaska Methodist U</v>
      </c>
    </row>
    <row r="2111" spans="1:9" ht="16">
      <c r="A2111" s="28" t="s">
        <v>9457</v>
      </c>
      <c r="B2111" s="28" t="s">
        <v>11340</v>
      </c>
      <c r="C2111" s="28" t="s">
        <v>11341</v>
      </c>
      <c r="D2111" s="28" t="s">
        <v>11341</v>
      </c>
      <c r="E2111" s="28" t="s">
        <v>9561</v>
      </c>
      <c r="F2111" s="28" t="s">
        <v>3643</v>
      </c>
      <c r="G2111" s="29">
        <v>42315</v>
      </c>
      <c r="H2111" s="30" t="s">
        <v>5884</v>
      </c>
      <c r="I2111" s="16" t="str">
        <f t="shared" si="32"/>
        <v>USA_FHC-Franklin U</v>
      </c>
    </row>
    <row r="2112" spans="1:9" ht="16">
      <c r="A2112" s="28" t="s">
        <v>9457</v>
      </c>
      <c r="B2112" s="28" t="s">
        <v>11342</v>
      </c>
      <c r="C2112" s="28" t="s">
        <v>11343</v>
      </c>
      <c r="D2112" s="28" t="s">
        <v>11344</v>
      </c>
      <c r="E2112" s="28" t="s">
        <v>9912</v>
      </c>
      <c r="F2112" s="28" t="s">
        <v>3643</v>
      </c>
      <c r="G2112" s="29">
        <v>42315</v>
      </c>
      <c r="H2112" s="30" t="s">
        <v>5884</v>
      </c>
      <c r="I2112" s="16" t="str">
        <f t="shared" si="32"/>
        <v>USA_FHF-Bob Jones U</v>
      </c>
    </row>
    <row r="2113" spans="1:9" ht="16">
      <c r="A2113" s="28" t="s">
        <v>9457</v>
      </c>
      <c r="B2113" s="28" t="s">
        <v>11345</v>
      </c>
      <c r="C2113" s="28" t="s">
        <v>11346</v>
      </c>
      <c r="D2113" s="28" t="s">
        <v>11347</v>
      </c>
      <c r="E2113" s="28" t="s">
        <v>9477</v>
      </c>
      <c r="F2113" s="28" t="s">
        <v>3643</v>
      </c>
      <c r="G2113" s="29">
        <v>42315</v>
      </c>
      <c r="H2113" s="30" t="s">
        <v>5884</v>
      </c>
      <c r="I2113" s="16" t="str">
        <f t="shared" si="32"/>
        <v>USA_FHT-San Jose Hospital Sch Of Nursi</v>
      </c>
    </row>
    <row r="2114" spans="1:9" ht="16">
      <c r="A2114" s="28" t="s">
        <v>9457</v>
      </c>
      <c r="B2114" s="28" t="s">
        <v>11348</v>
      </c>
      <c r="C2114" s="28" t="s">
        <v>11349</v>
      </c>
      <c r="D2114" s="28" t="s">
        <v>11350</v>
      </c>
      <c r="E2114" s="28" t="s">
        <v>9477</v>
      </c>
      <c r="F2114" s="28" t="s">
        <v>3643</v>
      </c>
      <c r="G2114" s="29">
        <v>42315</v>
      </c>
      <c r="H2114" s="30" t="s">
        <v>5884</v>
      </c>
      <c r="I2114" s="16" t="str">
        <f t="shared" si="32"/>
        <v>USA_FHW-San Joaquin C Of Law</v>
      </c>
    </row>
    <row r="2115" spans="1:9" ht="16">
      <c r="A2115" s="28" t="s">
        <v>9457</v>
      </c>
      <c r="B2115" s="28" t="s">
        <v>11351</v>
      </c>
      <c r="C2115" s="28" t="s">
        <v>11352</v>
      </c>
      <c r="D2115" s="28" t="s">
        <v>11353</v>
      </c>
      <c r="E2115" s="28" t="s">
        <v>9477</v>
      </c>
      <c r="F2115" s="28" t="s">
        <v>3643</v>
      </c>
      <c r="G2115" s="29">
        <v>42315</v>
      </c>
      <c r="H2115" s="30" t="s">
        <v>5884</v>
      </c>
      <c r="I2115" s="16" t="str">
        <f t="shared" si="32"/>
        <v>USA_FJB-San Jose State U</v>
      </c>
    </row>
    <row r="2116" spans="1:9" ht="16">
      <c r="A2116" s="28" t="s">
        <v>9457</v>
      </c>
      <c r="B2116" s="28" t="s">
        <v>11354</v>
      </c>
      <c r="C2116" s="28" t="s">
        <v>11355</v>
      </c>
      <c r="D2116" s="28" t="s">
        <v>11356</v>
      </c>
      <c r="E2116" s="28" t="s">
        <v>9574</v>
      </c>
      <c r="F2116" s="28" t="s">
        <v>3643</v>
      </c>
      <c r="G2116" s="29">
        <v>42315</v>
      </c>
      <c r="H2116" s="30" t="s">
        <v>5884</v>
      </c>
      <c r="I2116" s="16" t="str">
        <f t="shared" si="32"/>
        <v>USA_FJK-New Jersey Medical School</v>
      </c>
    </row>
    <row r="2117" spans="1:9" ht="16">
      <c r="A2117" s="28" t="s">
        <v>9457</v>
      </c>
      <c r="B2117" s="28" t="s">
        <v>11357</v>
      </c>
      <c r="C2117" s="28" t="s">
        <v>11358</v>
      </c>
      <c r="D2117" s="28" t="s">
        <v>11356</v>
      </c>
      <c r="E2117" s="28" t="s">
        <v>9574</v>
      </c>
      <c r="F2117" s="28" t="s">
        <v>3643</v>
      </c>
      <c r="G2117" s="29">
        <v>42315</v>
      </c>
      <c r="H2117" s="30" t="s">
        <v>5884</v>
      </c>
      <c r="I2117" s="16" t="str">
        <f t="shared" ref="I2117:I2180" si="33">A2117&amp;"_"&amp;B2117&amp;"-"&amp;C2117</f>
        <v>USA_FJL-New Jersey Inst Of Technology</v>
      </c>
    </row>
    <row r="2118" spans="1:9" ht="16">
      <c r="A2118" s="28" t="s">
        <v>9457</v>
      </c>
      <c r="B2118" s="28" t="s">
        <v>11359</v>
      </c>
      <c r="C2118" s="28" t="s">
        <v>11360</v>
      </c>
      <c r="D2118" s="28" t="s">
        <v>11360</v>
      </c>
      <c r="E2118" s="28" t="s">
        <v>10148</v>
      </c>
      <c r="F2118" s="28" t="s">
        <v>3643</v>
      </c>
      <c r="G2118" s="29">
        <v>42315</v>
      </c>
      <c r="H2118" s="30" t="s">
        <v>5884</v>
      </c>
      <c r="I2118" s="16" t="str">
        <f t="shared" si="33"/>
        <v>USA_FJS-Harding C</v>
      </c>
    </row>
    <row r="2119" spans="1:9" ht="16">
      <c r="A2119" s="28" t="s">
        <v>9457</v>
      </c>
      <c r="B2119" s="28" t="s">
        <v>11361</v>
      </c>
      <c r="C2119" s="28" t="s">
        <v>11362</v>
      </c>
      <c r="D2119" s="28" t="s">
        <v>11362</v>
      </c>
      <c r="E2119" s="28" t="s">
        <v>3566</v>
      </c>
      <c r="F2119" s="28" t="s">
        <v>3643</v>
      </c>
      <c r="G2119" s="29">
        <v>42315</v>
      </c>
      <c r="H2119" s="30" t="s">
        <v>5884</v>
      </c>
      <c r="I2119" s="16" t="str">
        <f t="shared" si="33"/>
        <v>USA_FJT-Hamline U</v>
      </c>
    </row>
    <row r="2120" spans="1:9" ht="16">
      <c r="A2120" s="28" t="s">
        <v>9457</v>
      </c>
      <c r="B2120" s="28" t="s">
        <v>11363</v>
      </c>
      <c r="C2120" s="28" t="s">
        <v>11364</v>
      </c>
      <c r="D2120" s="28" t="s">
        <v>11365</v>
      </c>
      <c r="E2120" s="28" t="s">
        <v>11366</v>
      </c>
      <c r="F2120" s="28" t="s">
        <v>3643</v>
      </c>
      <c r="G2120" s="29">
        <v>42315</v>
      </c>
      <c r="H2120" s="30" t="s">
        <v>5884</v>
      </c>
      <c r="I2120" s="16" t="str">
        <f t="shared" si="33"/>
        <v>USA_FJU-Chaminade C Of Honolulu</v>
      </c>
    </row>
    <row r="2121" spans="1:9" ht="16">
      <c r="A2121" s="28" t="s">
        <v>9457</v>
      </c>
      <c r="B2121" s="28" t="s">
        <v>11367</v>
      </c>
      <c r="C2121" s="28" t="s">
        <v>11368</v>
      </c>
      <c r="D2121" s="28" t="s">
        <v>11368</v>
      </c>
      <c r="E2121" s="28" t="s">
        <v>9568</v>
      </c>
      <c r="F2121" s="28" t="s">
        <v>3643</v>
      </c>
      <c r="G2121" s="29">
        <v>42315</v>
      </c>
      <c r="H2121" s="30" t="s">
        <v>5884</v>
      </c>
      <c r="I2121" s="16" t="str">
        <f t="shared" si="33"/>
        <v>USA_FJV-Beloit C</v>
      </c>
    </row>
    <row r="2122" spans="1:9" ht="16">
      <c r="A2122" s="28" t="s">
        <v>9457</v>
      </c>
      <c r="B2122" s="28" t="s">
        <v>11369</v>
      </c>
      <c r="C2122" s="28" t="s">
        <v>11370</v>
      </c>
      <c r="D2122" s="28" t="s">
        <v>11371</v>
      </c>
      <c r="E2122" s="28" t="s">
        <v>9465</v>
      </c>
      <c r="F2122" s="28" t="s">
        <v>3643</v>
      </c>
      <c r="G2122" s="29">
        <v>42315</v>
      </c>
      <c r="H2122" s="30" t="s">
        <v>5884</v>
      </c>
      <c r="I2122" s="16" t="str">
        <f t="shared" si="33"/>
        <v>USA_FJW-St Pius X Sem</v>
      </c>
    </row>
    <row r="2123" spans="1:9" ht="16">
      <c r="A2123" s="28" t="s">
        <v>9457</v>
      </c>
      <c r="B2123" s="28" t="s">
        <v>11372</v>
      </c>
      <c r="C2123" s="28" t="s">
        <v>11373</v>
      </c>
      <c r="D2123" s="28" t="s">
        <v>11374</v>
      </c>
      <c r="E2123" s="28" t="s">
        <v>9460</v>
      </c>
      <c r="F2123" s="28" t="s">
        <v>3643</v>
      </c>
      <c r="G2123" s="29">
        <v>42315</v>
      </c>
      <c r="H2123" s="30" t="s">
        <v>5884</v>
      </c>
      <c r="I2123" s="16" t="str">
        <f t="shared" si="33"/>
        <v>USA_FJY-Dickinson C</v>
      </c>
    </row>
    <row r="2124" spans="1:9" ht="16">
      <c r="A2124" s="28" t="s">
        <v>9457</v>
      </c>
      <c r="B2124" s="28" t="s">
        <v>11375</v>
      </c>
      <c r="C2124" s="28" t="s">
        <v>11376</v>
      </c>
      <c r="D2124" s="28" t="s">
        <v>11374</v>
      </c>
      <c r="E2124" s="28" t="s">
        <v>9460</v>
      </c>
      <c r="F2124" s="28" t="s">
        <v>3643</v>
      </c>
      <c r="G2124" s="29">
        <v>42315</v>
      </c>
      <c r="H2124" s="30" t="s">
        <v>5884</v>
      </c>
      <c r="I2124" s="16" t="str">
        <f t="shared" si="33"/>
        <v>USA_FKB-Dickinson Sch Of Law</v>
      </c>
    </row>
    <row r="2125" spans="1:9" ht="16">
      <c r="A2125" s="28" t="s">
        <v>9457</v>
      </c>
      <c r="B2125" s="28" t="s">
        <v>11377</v>
      </c>
      <c r="C2125" s="28" t="s">
        <v>11378</v>
      </c>
      <c r="D2125" s="28" t="s">
        <v>11378</v>
      </c>
      <c r="E2125" s="28" t="s">
        <v>9488</v>
      </c>
      <c r="F2125" s="28" t="s">
        <v>3643</v>
      </c>
      <c r="G2125" s="29">
        <v>42315</v>
      </c>
      <c r="H2125" s="30" t="s">
        <v>5884</v>
      </c>
      <c r="I2125" s="16" t="str">
        <f t="shared" si="33"/>
        <v>USA_FKD-Rollins C</v>
      </c>
    </row>
    <row r="2126" spans="1:9" ht="16">
      <c r="A2126" s="28" t="s">
        <v>9457</v>
      </c>
      <c r="B2126" s="28" t="s">
        <v>11379</v>
      </c>
      <c r="C2126" s="28" t="s">
        <v>11380</v>
      </c>
      <c r="D2126" s="28" t="s">
        <v>11380</v>
      </c>
      <c r="E2126" s="28" t="s">
        <v>9912</v>
      </c>
      <c r="F2126" s="28" t="s">
        <v>3643</v>
      </c>
      <c r="G2126" s="29">
        <v>42315</v>
      </c>
      <c r="H2126" s="30" t="s">
        <v>5884</v>
      </c>
      <c r="I2126" s="16" t="str">
        <f t="shared" si="33"/>
        <v>USA_FKE-Morris C</v>
      </c>
    </row>
    <row r="2127" spans="1:9" ht="16">
      <c r="A2127" s="28" t="s">
        <v>9457</v>
      </c>
      <c r="B2127" s="28" t="s">
        <v>11381</v>
      </c>
      <c r="C2127" s="28" t="s">
        <v>11382</v>
      </c>
      <c r="D2127" s="28" t="s">
        <v>11382</v>
      </c>
      <c r="E2127" s="28" t="s">
        <v>9460</v>
      </c>
      <c r="F2127" s="28" t="s">
        <v>3643</v>
      </c>
      <c r="G2127" s="29">
        <v>42315</v>
      </c>
      <c r="H2127" s="30" t="s">
        <v>5884</v>
      </c>
      <c r="I2127" s="16" t="str">
        <f t="shared" si="33"/>
        <v>USA_FKG-Cabrini C</v>
      </c>
    </row>
    <row r="2128" spans="1:9" ht="16">
      <c r="A2128" s="28" t="s">
        <v>9457</v>
      </c>
      <c r="B2128" s="28" t="s">
        <v>11383</v>
      </c>
      <c r="C2128" s="28" t="s">
        <v>11384</v>
      </c>
      <c r="D2128" s="28" t="s">
        <v>11385</v>
      </c>
      <c r="E2128" s="28" t="s">
        <v>9550</v>
      </c>
      <c r="F2128" s="28" t="s">
        <v>3643</v>
      </c>
      <c r="G2128" s="29">
        <v>42315</v>
      </c>
      <c r="H2128" s="30" t="s">
        <v>5884</v>
      </c>
      <c r="I2128" s="16" t="str">
        <f t="shared" si="33"/>
        <v>USA_FKH-Sulpician Sem Northwest</v>
      </c>
    </row>
    <row r="2129" spans="1:9" ht="16">
      <c r="A2129" s="28" t="s">
        <v>9457</v>
      </c>
      <c r="B2129" s="28" t="s">
        <v>11386</v>
      </c>
      <c r="C2129" s="28" t="s">
        <v>11387</v>
      </c>
      <c r="D2129" s="28" t="s">
        <v>11387</v>
      </c>
      <c r="E2129" s="28" t="s">
        <v>9465</v>
      </c>
      <c r="F2129" s="28" t="s">
        <v>3643</v>
      </c>
      <c r="G2129" s="29">
        <v>42315</v>
      </c>
      <c r="H2129" s="30" t="s">
        <v>5884</v>
      </c>
      <c r="I2129" s="16" t="str">
        <f t="shared" si="33"/>
        <v>USA_FKJ-Yeshiva U</v>
      </c>
    </row>
    <row r="2130" spans="1:9" ht="16">
      <c r="A2130" s="28" t="s">
        <v>9457</v>
      </c>
      <c r="B2130" s="28" t="s">
        <v>11388</v>
      </c>
      <c r="C2130" s="28" t="s">
        <v>7366</v>
      </c>
      <c r="D2130" s="28" t="s">
        <v>7366</v>
      </c>
      <c r="E2130" s="28" t="s">
        <v>9647</v>
      </c>
      <c r="F2130" s="28" t="s">
        <v>3643</v>
      </c>
      <c r="G2130" s="29">
        <v>42315</v>
      </c>
      <c r="H2130" s="30" t="s">
        <v>5884</v>
      </c>
      <c r="I2130" s="16" t="str">
        <f t="shared" si="33"/>
        <v>USA_FKK-Trinity C</v>
      </c>
    </row>
    <row r="2131" spans="1:9" ht="16">
      <c r="A2131" s="28" t="s">
        <v>9457</v>
      </c>
      <c r="B2131" s="28" t="s">
        <v>11389</v>
      </c>
      <c r="C2131" s="28" t="s">
        <v>11390</v>
      </c>
      <c r="D2131" s="28" t="s">
        <v>11390</v>
      </c>
      <c r="E2131" s="28" t="s">
        <v>9480</v>
      </c>
      <c r="F2131" s="28" t="s">
        <v>3643</v>
      </c>
      <c r="G2131" s="29">
        <v>42315</v>
      </c>
      <c r="H2131" s="30" t="s">
        <v>5884</v>
      </c>
      <c r="I2131" s="16" t="str">
        <f t="shared" si="33"/>
        <v>USA_FKL-Tarkio C</v>
      </c>
    </row>
    <row r="2132" spans="1:9" ht="16">
      <c r="A2132" s="28" t="s">
        <v>9457</v>
      </c>
      <c r="B2132" s="28" t="s">
        <v>11391</v>
      </c>
      <c r="C2132" s="28" t="s">
        <v>11392</v>
      </c>
      <c r="D2132" s="28" t="s">
        <v>11393</v>
      </c>
      <c r="E2132" s="28" t="s">
        <v>9561</v>
      </c>
      <c r="F2132" s="28" t="s">
        <v>3643</v>
      </c>
      <c r="G2132" s="29">
        <v>42315</v>
      </c>
      <c r="H2132" s="30" t="s">
        <v>5884</v>
      </c>
      <c r="I2132" s="16" t="str">
        <f t="shared" si="33"/>
        <v>USA_FKP-Muskingum C</v>
      </c>
    </row>
    <row r="2133" spans="1:9" ht="16">
      <c r="A2133" s="28" t="s">
        <v>9457</v>
      </c>
      <c r="B2133" s="28" t="s">
        <v>11394</v>
      </c>
      <c r="C2133" s="28" t="s">
        <v>11395</v>
      </c>
      <c r="D2133" s="28" t="s">
        <v>11387</v>
      </c>
      <c r="E2133" s="28" t="s">
        <v>9465</v>
      </c>
      <c r="F2133" s="28" t="s">
        <v>3643</v>
      </c>
      <c r="G2133" s="29">
        <v>42315</v>
      </c>
      <c r="H2133" s="30" t="s">
        <v>5884</v>
      </c>
      <c r="I2133" s="16" t="str">
        <f t="shared" si="33"/>
        <v>USA_FKR-Yeshiva U Sterns C For Women</v>
      </c>
    </row>
    <row r="2134" spans="1:9" ht="16">
      <c r="A2134" s="28" t="s">
        <v>9457</v>
      </c>
      <c r="B2134" s="28" t="s">
        <v>11396</v>
      </c>
      <c r="C2134" s="28" t="s">
        <v>11397</v>
      </c>
      <c r="D2134" s="28" t="s">
        <v>11397</v>
      </c>
      <c r="E2134" s="28" t="s">
        <v>9561</v>
      </c>
      <c r="F2134" s="28" t="s">
        <v>3643</v>
      </c>
      <c r="G2134" s="29">
        <v>42315</v>
      </c>
      <c r="H2134" s="30" t="s">
        <v>5884</v>
      </c>
      <c r="I2134" s="16" t="str">
        <f t="shared" si="33"/>
        <v>USA_FKS-Tiffin U</v>
      </c>
    </row>
    <row r="2135" spans="1:9" ht="16">
      <c r="A2135" s="28" t="s">
        <v>9457</v>
      </c>
      <c r="B2135" s="28" t="s">
        <v>11398</v>
      </c>
      <c r="C2135" s="28" t="s">
        <v>11399</v>
      </c>
      <c r="D2135" s="28" t="s">
        <v>11399</v>
      </c>
      <c r="E2135" s="28" t="s">
        <v>9483</v>
      </c>
      <c r="F2135" s="28" t="s">
        <v>3643</v>
      </c>
      <c r="G2135" s="29">
        <v>42315</v>
      </c>
      <c r="H2135" s="30" t="s">
        <v>5884</v>
      </c>
      <c r="I2135" s="16" t="str">
        <f t="shared" si="33"/>
        <v>USA_FKT-Trinity U</v>
      </c>
    </row>
    <row r="2136" spans="1:9" ht="16">
      <c r="A2136" s="28" t="s">
        <v>9457</v>
      </c>
      <c r="B2136" s="28" t="s">
        <v>11400</v>
      </c>
      <c r="C2136" s="28" t="s">
        <v>7366</v>
      </c>
      <c r="D2136" s="28" t="s">
        <v>7366</v>
      </c>
      <c r="E2136" s="28" t="s">
        <v>10136</v>
      </c>
      <c r="F2136" s="28" t="s">
        <v>3643</v>
      </c>
      <c r="G2136" s="29">
        <v>42315</v>
      </c>
      <c r="H2136" s="30" t="s">
        <v>5884</v>
      </c>
      <c r="I2136" s="16" t="str">
        <f t="shared" si="33"/>
        <v>USA_FKU-Trinity C</v>
      </c>
    </row>
    <row r="2137" spans="1:9" ht="16">
      <c r="A2137" s="28" t="s">
        <v>9457</v>
      </c>
      <c r="B2137" s="28" t="s">
        <v>11401</v>
      </c>
      <c r="C2137" s="28" t="s">
        <v>7366</v>
      </c>
      <c r="D2137" s="28" t="s">
        <v>7366</v>
      </c>
      <c r="E2137" s="28" t="s">
        <v>9494</v>
      </c>
      <c r="F2137" s="28" t="s">
        <v>3643</v>
      </c>
      <c r="G2137" s="29">
        <v>42315</v>
      </c>
      <c r="H2137" s="30" t="s">
        <v>5884</v>
      </c>
      <c r="I2137" s="16" t="str">
        <f t="shared" si="33"/>
        <v>USA_FKV-Trinity C</v>
      </c>
    </row>
    <row r="2138" spans="1:9" ht="16">
      <c r="A2138" s="28" t="s">
        <v>9457</v>
      </c>
      <c r="B2138" s="28" t="s">
        <v>11402</v>
      </c>
      <c r="C2138" s="28" t="s">
        <v>11403</v>
      </c>
      <c r="D2138" s="28" t="s">
        <v>11403</v>
      </c>
      <c r="E2138" s="28" t="s">
        <v>9494</v>
      </c>
      <c r="F2138" s="28" t="s">
        <v>3643</v>
      </c>
      <c r="G2138" s="29">
        <v>42315</v>
      </c>
      <c r="H2138" s="30" t="s">
        <v>5884</v>
      </c>
      <c r="I2138" s="16" t="str">
        <f t="shared" si="33"/>
        <v>USA_FKX-Hollins C</v>
      </c>
    </row>
    <row r="2139" spans="1:9" ht="16">
      <c r="A2139" s="28" t="s">
        <v>9457</v>
      </c>
      <c r="B2139" s="28" t="s">
        <v>11404</v>
      </c>
      <c r="C2139" s="28" t="s">
        <v>11405</v>
      </c>
      <c r="D2139" s="28" t="s">
        <v>11374</v>
      </c>
      <c r="E2139" s="28" t="s">
        <v>3600</v>
      </c>
      <c r="F2139" s="28" t="s">
        <v>3643</v>
      </c>
      <c r="G2139" s="29">
        <v>42315</v>
      </c>
      <c r="H2139" s="30" t="s">
        <v>5884</v>
      </c>
      <c r="I2139" s="16" t="str">
        <f t="shared" si="33"/>
        <v>USA_FLA-Dickinson State C</v>
      </c>
    </row>
    <row r="2140" spans="1:9" ht="16">
      <c r="A2140" s="28" t="s">
        <v>9457</v>
      </c>
      <c r="B2140" s="28" t="s">
        <v>11406</v>
      </c>
      <c r="C2140" s="28" t="s">
        <v>11407</v>
      </c>
      <c r="D2140" s="28" t="s">
        <v>11408</v>
      </c>
      <c r="E2140" s="28" t="s">
        <v>9725</v>
      </c>
      <c r="F2140" s="28" t="s">
        <v>3643</v>
      </c>
      <c r="G2140" s="29">
        <v>42315</v>
      </c>
      <c r="H2140" s="30" t="s">
        <v>5884</v>
      </c>
      <c r="I2140" s="16" t="str">
        <f t="shared" si="33"/>
        <v>USA_FLD-Baltimore Hebrew C</v>
      </c>
    </row>
    <row r="2141" spans="1:9" ht="16">
      <c r="A2141" s="28" t="s">
        <v>9457</v>
      </c>
      <c r="B2141" s="28" t="s">
        <v>11409</v>
      </c>
      <c r="C2141" s="28" t="s">
        <v>11410</v>
      </c>
      <c r="D2141" s="28" t="s">
        <v>11410</v>
      </c>
      <c r="E2141" s="28" t="s">
        <v>9465</v>
      </c>
      <c r="F2141" s="28" t="s">
        <v>3643</v>
      </c>
      <c r="G2141" s="29">
        <v>42315</v>
      </c>
      <c r="H2141" s="30" t="s">
        <v>5884</v>
      </c>
      <c r="I2141" s="16" t="str">
        <f t="shared" si="33"/>
        <v>USA_FLE-Dowling C</v>
      </c>
    </row>
    <row r="2142" spans="1:9" ht="16">
      <c r="A2142" s="28" t="s">
        <v>9457</v>
      </c>
      <c r="B2142" s="28" t="s">
        <v>11411</v>
      </c>
      <c r="C2142" s="28" t="s">
        <v>11412</v>
      </c>
      <c r="D2142" s="28" t="s">
        <v>11412</v>
      </c>
      <c r="E2142" s="28" t="s">
        <v>9460</v>
      </c>
      <c r="F2142" s="28" t="s">
        <v>3643</v>
      </c>
      <c r="G2142" s="29">
        <v>42315</v>
      </c>
      <c r="H2142" s="30" t="s">
        <v>5884</v>
      </c>
      <c r="I2142" s="16" t="str">
        <f t="shared" si="33"/>
        <v>USA_FLK-Messiah C</v>
      </c>
    </row>
    <row r="2143" spans="1:9" ht="16">
      <c r="A2143" s="28" t="s">
        <v>9457</v>
      </c>
      <c r="B2143" s="28" t="s">
        <v>11413</v>
      </c>
      <c r="C2143" s="28" t="s">
        <v>7366</v>
      </c>
      <c r="D2143" s="28" t="s">
        <v>7366</v>
      </c>
      <c r="E2143" s="28" t="s">
        <v>9519</v>
      </c>
      <c r="F2143" s="28" t="s">
        <v>3643</v>
      </c>
      <c r="G2143" s="29">
        <v>42315</v>
      </c>
      <c r="H2143" s="30" t="s">
        <v>5884</v>
      </c>
      <c r="I2143" s="16" t="str">
        <f t="shared" si="33"/>
        <v>USA_FLL-Trinity C</v>
      </c>
    </row>
    <row r="2144" spans="1:9" ht="16">
      <c r="A2144" s="28" t="s">
        <v>9457</v>
      </c>
      <c r="B2144" s="28" t="s">
        <v>11414</v>
      </c>
      <c r="C2144" s="28" t="s">
        <v>11415</v>
      </c>
      <c r="D2144" s="28" t="s">
        <v>11415</v>
      </c>
      <c r="E2144" s="28" t="s">
        <v>10136</v>
      </c>
      <c r="F2144" s="28" t="s">
        <v>3643</v>
      </c>
      <c r="G2144" s="29">
        <v>42315</v>
      </c>
      <c r="H2144" s="30" t="s">
        <v>5884</v>
      </c>
      <c r="I2144" s="16" t="str">
        <f t="shared" si="33"/>
        <v>USA_FLM-Norwich U</v>
      </c>
    </row>
    <row r="2145" spans="1:9" ht="16">
      <c r="A2145" s="28" t="s">
        <v>9457</v>
      </c>
      <c r="B2145" s="28" t="s">
        <v>11416</v>
      </c>
      <c r="C2145" s="28" t="s">
        <v>11417</v>
      </c>
      <c r="D2145" s="28" t="s">
        <v>11417</v>
      </c>
      <c r="E2145" s="28" t="s">
        <v>9912</v>
      </c>
      <c r="F2145" s="28" t="s">
        <v>3643</v>
      </c>
      <c r="G2145" s="29">
        <v>42315</v>
      </c>
      <c r="H2145" s="30" t="s">
        <v>5884</v>
      </c>
      <c r="I2145" s="16" t="str">
        <f t="shared" si="33"/>
        <v>USA_FLP-Erskine C</v>
      </c>
    </row>
    <row r="2146" spans="1:9" ht="16">
      <c r="A2146" s="28" t="s">
        <v>9457</v>
      </c>
      <c r="B2146" s="28" t="s">
        <v>11418</v>
      </c>
      <c r="C2146" s="28" t="s">
        <v>11419</v>
      </c>
      <c r="D2146" s="28" t="s">
        <v>11420</v>
      </c>
      <c r="E2146" s="28" t="s">
        <v>9912</v>
      </c>
      <c r="F2146" s="28" t="s">
        <v>3643</v>
      </c>
      <c r="G2146" s="29">
        <v>42315</v>
      </c>
      <c r="H2146" s="30" t="s">
        <v>5884</v>
      </c>
      <c r="I2146" s="16" t="str">
        <f t="shared" si="33"/>
        <v>USA_FLQ-Baptist C At Charleston</v>
      </c>
    </row>
    <row r="2147" spans="1:9" ht="16">
      <c r="A2147" s="28" t="s">
        <v>9457</v>
      </c>
      <c r="B2147" s="28" t="s">
        <v>11421</v>
      </c>
      <c r="C2147" s="28" t="s">
        <v>11422</v>
      </c>
      <c r="D2147" s="28" t="s">
        <v>11422</v>
      </c>
      <c r="E2147" s="28" t="s">
        <v>9561</v>
      </c>
      <c r="F2147" s="28" t="s">
        <v>3643</v>
      </c>
      <c r="G2147" s="29">
        <v>42315</v>
      </c>
      <c r="H2147" s="30" t="s">
        <v>5884</v>
      </c>
      <c r="I2147" s="16" t="str">
        <f t="shared" si="33"/>
        <v>USA_FLS-Miami U</v>
      </c>
    </row>
    <row r="2148" spans="1:9" ht="16">
      <c r="A2148" s="28" t="s">
        <v>9457</v>
      </c>
      <c r="B2148" s="28" t="s">
        <v>11423</v>
      </c>
      <c r="C2148" s="28" t="s">
        <v>11424</v>
      </c>
      <c r="D2148" s="28" t="s">
        <v>11378</v>
      </c>
      <c r="E2148" s="28" t="s">
        <v>9488</v>
      </c>
      <c r="F2148" s="28" t="s">
        <v>3643</v>
      </c>
      <c r="G2148" s="29">
        <v>42315</v>
      </c>
      <c r="H2148" s="30" t="s">
        <v>5884</v>
      </c>
      <c r="I2148" s="16" t="str">
        <f t="shared" si="33"/>
        <v>USA_FLV-Rollins C Patrick Branch</v>
      </c>
    </row>
    <row r="2149" spans="1:9" ht="16">
      <c r="A2149" s="28" t="s">
        <v>9457</v>
      </c>
      <c r="B2149" s="28" t="s">
        <v>11425</v>
      </c>
      <c r="C2149" s="28" t="s">
        <v>11426</v>
      </c>
      <c r="D2149" s="28" t="s">
        <v>11426</v>
      </c>
      <c r="E2149" s="28" t="s">
        <v>9483</v>
      </c>
      <c r="F2149" s="28" t="s">
        <v>3643</v>
      </c>
      <c r="G2149" s="29">
        <v>42315</v>
      </c>
      <c r="H2149" s="30" t="s">
        <v>5884</v>
      </c>
      <c r="I2149" s="16" t="str">
        <f t="shared" si="33"/>
        <v>USA_FMA-Austin C</v>
      </c>
    </row>
    <row r="2150" spans="1:9" ht="16">
      <c r="A2150" s="28" t="s">
        <v>9457</v>
      </c>
      <c r="B2150" s="28" t="s">
        <v>11427</v>
      </c>
      <c r="C2150" s="28" t="s">
        <v>11428</v>
      </c>
      <c r="D2150" s="28" t="s">
        <v>11429</v>
      </c>
      <c r="E2150" s="28" t="s">
        <v>3497</v>
      </c>
      <c r="F2150" s="28" t="s">
        <v>3643</v>
      </c>
      <c r="G2150" s="29">
        <v>42315</v>
      </c>
      <c r="H2150" s="30" t="s">
        <v>5884</v>
      </c>
      <c r="I2150" s="16" t="str">
        <f t="shared" si="33"/>
        <v>USA_FNV-Merrimack C</v>
      </c>
    </row>
    <row r="2151" spans="1:9" ht="16">
      <c r="A2151" s="28" t="s">
        <v>9457</v>
      </c>
      <c r="B2151" s="28" t="s">
        <v>11430</v>
      </c>
      <c r="C2151" s="28" t="s">
        <v>11431</v>
      </c>
      <c r="D2151" s="28" t="s">
        <v>11431</v>
      </c>
      <c r="E2151" s="28" t="s">
        <v>9504</v>
      </c>
      <c r="F2151" s="28" t="s">
        <v>3643</v>
      </c>
      <c r="G2151" s="29">
        <v>42315</v>
      </c>
      <c r="H2151" s="30" t="s">
        <v>5884</v>
      </c>
      <c r="I2151" s="16" t="str">
        <f t="shared" si="33"/>
        <v>USA_FPX-Calvin C</v>
      </c>
    </row>
    <row r="2152" spans="1:9" ht="16">
      <c r="A2152" s="28" t="s">
        <v>9457</v>
      </c>
      <c r="B2152" s="28" t="s">
        <v>11432</v>
      </c>
      <c r="C2152" s="28" t="s">
        <v>11433</v>
      </c>
      <c r="D2152" s="28" t="s">
        <v>11434</v>
      </c>
      <c r="E2152" s="28" t="s">
        <v>9725</v>
      </c>
      <c r="F2152" s="28" t="s">
        <v>3643</v>
      </c>
      <c r="G2152" s="29">
        <v>42315</v>
      </c>
      <c r="H2152" s="30" t="s">
        <v>5884</v>
      </c>
      <c r="I2152" s="16" t="str">
        <f t="shared" si="33"/>
        <v>USA_FQS-Trinitarian C</v>
      </c>
    </row>
    <row r="2153" spans="1:9" ht="16">
      <c r="A2153" s="28" t="s">
        <v>9457</v>
      </c>
      <c r="B2153" s="28" t="s">
        <v>11435</v>
      </c>
      <c r="C2153" s="28" t="s">
        <v>11436</v>
      </c>
      <c r="D2153" s="28" t="s">
        <v>11437</v>
      </c>
      <c r="E2153" s="28" t="s">
        <v>11366</v>
      </c>
      <c r="F2153" s="28" t="s">
        <v>3643</v>
      </c>
      <c r="G2153" s="29">
        <v>42315</v>
      </c>
      <c r="H2153" s="30" t="s">
        <v>5884</v>
      </c>
      <c r="I2153" s="16" t="str">
        <f t="shared" si="33"/>
        <v>USA_FQT-Hawaii Loa C</v>
      </c>
    </row>
    <row r="2154" spans="1:9" ht="16">
      <c r="A2154" s="28" t="s">
        <v>9457</v>
      </c>
      <c r="B2154" s="28" t="s">
        <v>11438</v>
      </c>
      <c r="C2154" s="28" t="s">
        <v>11439</v>
      </c>
      <c r="D2154" s="28" t="s">
        <v>11440</v>
      </c>
      <c r="E2154" s="28" t="s">
        <v>9480</v>
      </c>
      <c r="F2154" s="28" t="s">
        <v>3643</v>
      </c>
      <c r="G2154" s="29">
        <v>42315</v>
      </c>
      <c r="H2154" s="30" t="s">
        <v>5884</v>
      </c>
      <c r="I2154" s="16" t="str">
        <f t="shared" si="33"/>
        <v>USA_FQU-Harris Teachers C</v>
      </c>
    </row>
    <row r="2155" spans="1:9" ht="16">
      <c r="A2155" s="28" t="s">
        <v>9457</v>
      </c>
      <c r="B2155" s="28" t="s">
        <v>11441</v>
      </c>
      <c r="C2155" s="28" t="s">
        <v>11442</v>
      </c>
      <c r="D2155" s="28" t="s">
        <v>11443</v>
      </c>
      <c r="E2155" s="28" t="s">
        <v>9561</v>
      </c>
      <c r="F2155" s="28" t="s">
        <v>3643</v>
      </c>
      <c r="G2155" s="29">
        <v>42315</v>
      </c>
      <c r="H2155" s="30" t="s">
        <v>5884</v>
      </c>
      <c r="I2155" s="16" t="str">
        <f t="shared" si="33"/>
        <v>USA_FQV-Miami U Hamilton Branch</v>
      </c>
    </row>
    <row r="2156" spans="1:9" ht="16">
      <c r="A2156" s="28" t="s">
        <v>9457</v>
      </c>
      <c r="B2156" s="28" t="s">
        <v>11444</v>
      </c>
      <c r="C2156" s="28" t="s">
        <v>11445</v>
      </c>
      <c r="D2156" s="28" t="s">
        <v>11446</v>
      </c>
      <c r="E2156" s="28" t="s">
        <v>9539</v>
      </c>
      <c r="F2156" s="28" t="s">
        <v>3643</v>
      </c>
      <c r="G2156" s="29">
        <v>42315</v>
      </c>
      <c r="H2156" s="30" t="s">
        <v>5884</v>
      </c>
      <c r="I2156" s="16" t="str">
        <f t="shared" si="33"/>
        <v>USA_FQW-Austin Peay State U</v>
      </c>
    </row>
    <row r="2157" spans="1:9" ht="16">
      <c r="A2157" s="28" t="s">
        <v>9457</v>
      </c>
      <c r="B2157" s="28" t="s">
        <v>7639</v>
      </c>
      <c r="C2157" s="28" t="s">
        <v>11447</v>
      </c>
      <c r="D2157" s="28" t="s">
        <v>11448</v>
      </c>
      <c r="E2157" s="28" t="s">
        <v>9725</v>
      </c>
      <c r="F2157" s="28" t="s">
        <v>3643</v>
      </c>
      <c r="G2157" s="29">
        <v>42315</v>
      </c>
      <c r="H2157" s="30" t="s">
        <v>5884</v>
      </c>
      <c r="I2157" s="16" t="str">
        <f t="shared" si="33"/>
        <v>USA_FRA-Coppin State C</v>
      </c>
    </row>
    <row r="2158" spans="1:9" ht="16">
      <c r="A2158" s="28" t="s">
        <v>9457</v>
      </c>
      <c r="B2158" s="28" t="s">
        <v>11449</v>
      </c>
      <c r="C2158" s="28" t="s">
        <v>11450</v>
      </c>
      <c r="D2158" s="28" t="s">
        <v>11451</v>
      </c>
      <c r="E2158" s="28" t="s">
        <v>9504</v>
      </c>
      <c r="F2158" s="28" t="s">
        <v>3643</v>
      </c>
      <c r="G2158" s="29">
        <v>42315</v>
      </c>
      <c r="H2158" s="30" t="s">
        <v>5884</v>
      </c>
      <c r="I2158" s="16" t="str">
        <f t="shared" si="33"/>
        <v>USA_FRE-Merrill-Palmer Inst</v>
      </c>
    </row>
    <row r="2159" spans="1:9" ht="16">
      <c r="A2159" s="28" t="s">
        <v>9457</v>
      </c>
      <c r="B2159" s="28" t="s">
        <v>11452</v>
      </c>
      <c r="C2159" s="28" t="s">
        <v>11453</v>
      </c>
      <c r="D2159" s="28" t="s">
        <v>11454</v>
      </c>
      <c r="E2159" s="28" t="s">
        <v>3582</v>
      </c>
      <c r="F2159" s="28" t="s">
        <v>3643</v>
      </c>
      <c r="G2159" s="29">
        <v>42315</v>
      </c>
      <c r="H2159" s="30" t="s">
        <v>5884</v>
      </c>
      <c r="I2159" s="16" t="str">
        <f t="shared" si="33"/>
        <v>USA_FRL-William Carey C</v>
      </c>
    </row>
    <row r="2160" spans="1:9" ht="16">
      <c r="A2160" s="28" t="s">
        <v>9457</v>
      </c>
      <c r="B2160" s="28" t="s">
        <v>11455</v>
      </c>
      <c r="C2160" s="28" t="s">
        <v>11456</v>
      </c>
      <c r="D2160" s="28" t="s">
        <v>11457</v>
      </c>
      <c r="E2160" s="28" t="s">
        <v>9504</v>
      </c>
      <c r="F2160" s="28" t="s">
        <v>3643</v>
      </c>
      <c r="G2160" s="29">
        <v>42315</v>
      </c>
      <c r="H2160" s="30" t="s">
        <v>5884</v>
      </c>
      <c r="I2160" s="16" t="str">
        <f t="shared" si="33"/>
        <v>USA_FRN-Ferris State C</v>
      </c>
    </row>
    <row r="2161" spans="1:9" ht="16">
      <c r="A2161" s="28" t="s">
        <v>9457</v>
      </c>
      <c r="B2161" s="28" t="s">
        <v>11458</v>
      </c>
      <c r="C2161" s="28" t="s">
        <v>11459</v>
      </c>
      <c r="D2161" s="28" t="s">
        <v>11460</v>
      </c>
      <c r="E2161" s="28" t="s">
        <v>9477</v>
      </c>
      <c r="F2161" s="28" t="s">
        <v>3643</v>
      </c>
      <c r="G2161" s="29">
        <v>42315</v>
      </c>
      <c r="H2161" s="30" t="s">
        <v>5884</v>
      </c>
      <c r="I2161" s="16" t="str">
        <f t="shared" si="33"/>
        <v>USA_FSE-Hastings C Of Law</v>
      </c>
    </row>
    <row r="2162" spans="1:9" ht="16">
      <c r="A2162" s="28" t="s">
        <v>9457</v>
      </c>
      <c r="B2162" s="28" t="s">
        <v>11461</v>
      </c>
      <c r="C2162" s="28" t="s">
        <v>11462</v>
      </c>
      <c r="D2162" s="28" t="s">
        <v>11463</v>
      </c>
      <c r="E2162" s="28" t="s">
        <v>9494</v>
      </c>
      <c r="F2162" s="28" t="s">
        <v>3643</v>
      </c>
      <c r="G2162" s="29">
        <v>42315</v>
      </c>
      <c r="H2162" s="30" t="s">
        <v>5884</v>
      </c>
      <c r="I2162" s="16" t="str">
        <f t="shared" si="33"/>
        <v>USA_FSH-Virginia Commonwealth U</v>
      </c>
    </row>
    <row r="2163" spans="1:9" ht="16">
      <c r="A2163" s="28" t="s">
        <v>9457</v>
      </c>
      <c r="B2163" s="28" t="s">
        <v>11464</v>
      </c>
      <c r="C2163" s="28" t="s">
        <v>11465</v>
      </c>
      <c r="D2163" s="28" t="s">
        <v>11465</v>
      </c>
      <c r="E2163" s="28" t="s">
        <v>9504</v>
      </c>
      <c r="F2163" s="28" t="s">
        <v>3643</v>
      </c>
      <c r="G2163" s="29">
        <v>42315</v>
      </c>
      <c r="H2163" s="30" t="s">
        <v>5884</v>
      </c>
      <c r="I2163" s="16" t="str">
        <f t="shared" si="33"/>
        <v>USA_FSK-Mackinac C</v>
      </c>
    </row>
    <row r="2164" spans="1:9" ht="16">
      <c r="A2164" s="28" t="s">
        <v>9457</v>
      </c>
      <c r="B2164" s="28" t="s">
        <v>11466</v>
      </c>
      <c r="C2164" s="28" t="s">
        <v>11467</v>
      </c>
      <c r="D2164" s="28" t="s">
        <v>11467</v>
      </c>
      <c r="E2164" s="28" t="s">
        <v>9693</v>
      </c>
      <c r="F2164" s="28" t="s">
        <v>3643</v>
      </c>
      <c r="G2164" s="29">
        <v>42315</v>
      </c>
      <c r="H2164" s="30" t="s">
        <v>5884</v>
      </c>
      <c r="I2164" s="16" t="str">
        <f t="shared" si="33"/>
        <v>USA_FSL-Linfield C</v>
      </c>
    </row>
    <row r="2165" spans="1:9" ht="16">
      <c r="A2165" s="28" t="s">
        <v>9457</v>
      </c>
      <c r="B2165" s="28" t="s">
        <v>11468</v>
      </c>
      <c r="C2165" s="28" t="s">
        <v>11460</v>
      </c>
      <c r="D2165" s="28" t="s">
        <v>11460</v>
      </c>
      <c r="E2165" s="28" t="s">
        <v>9799</v>
      </c>
      <c r="F2165" s="28" t="s">
        <v>3643</v>
      </c>
      <c r="G2165" s="29">
        <v>42315</v>
      </c>
      <c r="H2165" s="30" t="s">
        <v>5884</v>
      </c>
      <c r="I2165" s="16" t="str">
        <f t="shared" si="33"/>
        <v>USA_FSM-Hastings C</v>
      </c>
    </row>
    <row r="2166" spans="1:9" ht="16">
      <c r="A2166" s="28" t="s">
        <v>9457</v>
      </c>
      <c r="B2166" s="28" t="s">
        <v>11469</v>
      </c>
      <c r="C2166" s="28" t="s">
        <v>11470</v>
      </c>
      <c r="D2166" s="28" t="s">
        <v>11470</v>
      </c>
      <c r="E2166" s="28" t="s">
        <v>9460</v>
      </c>
      <c r="F2166" s="28" t="s">
        <v>3643</v>
      </c>
      <c r="G2166" s="29">
        <v>42315</v>
      </c>
      <c r="H2166" s="30" t="s">
        <v>5884</v>
      </c>
      <c r="I2166" s="16" t="str">
        <f t="shared" si="33"/>
        <v>USA_FSR-Albright C</v>
      </c>
    </row>
    <row r="2167" spans="1:9" ht="16">
      <c r="A2167" s="28" t="s">
        <v>9457</v>
      </c>
      <c r="B2167" s="28" t="s">
        <v>11471</v>
      </c>
      <c r="C2167" s="28" t="s">
        <v>11472</v>
      </c>
      <c r="D2167" s="28" t="s">
        <v>11472</v>
      </c>
      <c r="E2167" s="28" t="s">
        <v>9465</v>
      </c>
      <c r="F2167" s="28" t="s">
        <v>3643</v>
      </c>
      <c r="G2167" s="29">
        <v>42315</v>
      </c>
      <c r="H2167" s="30" t="s">
        <v>5884</v>
      </c>
      <c r="I2167" s="16" t="str">
        <f t="shared" si="33"/>
        <v>USA_FSU-Medaille C</v>
      </c>
    </row>
    <row r="2168" spans="1:9" ht="16">
      <c r="A2168" s="28" t="s">
        <v>9457</v>
      </c>
      <c r="B2168" s="28" t="s">
        <v>11473</v>
      </c>
      <c r="C2168" s="28" t="s">
        <v>11474</v>
      </c>
      <c r="D2168" s="28" t="s">
        <v>11475</v>
      </c>
      <c r="E2168" s="28" t="s">
        <v>3497</v>
      </c>
      <c r="F2168" s="28" t="s">
        <v>3643</v>
      </c>
      <c r="G2168" s="29">
        <v>42315</v>
      </c>
      <c r="H2168" s="30" t="s">
        <v>5884</v>
      </c>
      <c r="I2168" s="16" t="str">
        <f t="shared" si="33"/>
        <v>USA_FSZ-Cardinal Cushing C</v>
      </c>
    </row>
    <row r="2169" spans="1:9" ht="16">
      <c r="A2169" s="28" t="s">
        <v>9457</v>
      </c>
      <c r="B2169" s="28" t="s">
        <v>11476</v>
      </c>
      <c r="C2169" s="28" t="s">
        <v>11477</v>
      </c>
      <c r="D2169" s="28" t="s">
        <v>11477</v>
      </c>
      <c r="E2169" s="28" t="s">
        <v>9539</v>
      </c>
      <c r="F2169" s="28" t="s">
        <v>3643</v>
      </c>
      <c r="G2169" s="29">
        <v>42315</v>
      </c>
      <c r="H2169" s="30" t="s">
        <v>5884</v>
      </c>
      <c r="I2169" s="16" t="str">
        <f t="shared" si="33"/>
        <v>USA_FTA-Milligan C</v>
      </c>
    </row>
    <row r="2170" spans="1:9" ht="16">
      <c r="A2170" s="28" t="s">
        <v>9457</v>
      </c>
      <c r="B2170" s="28" t="s">
        <v>11478</v>
      </c>
      <c r="C2170" s="28" t="s">
        <v>11479</v>
      </c>
      <c r="D2170" s="28" t="s">
        <v>7694</v>
      </c>
      <c r="E2170" s="28" t="s">
        <v>9519</v>
      </c>
      <c r="F2170" s="28" t="s">
        <v>3643</v>
      </c>
      <c r="G2170" s="29">
        <v>42315</v>
      </c>
      <c r="H2170" s="30" t="s">
        <v>5884</v>
      </c>
      <c r="I2170" s="16" t="str">
        <f t="shared" si="33"/>
        <v>USA_FTB-American Conservatory Of Music</v>
      </c>
    </row>
    <row r="2171" spans="1:9" ht="16">
      <c r="A2171" s="28" t="s">
        <v>9457</v>
      </c>
      <c r="B2171" s="28" t="s">
        <v>11480</v>
      </c>
      <c r="C2171" s="28" t="s">
        <v>11481</v>
      </c>
      <c r="D2171" s="28" t="s">
        <v>11481</v>
      </c>
      <c r="E2171" s="28" t="s">
        <v>3497</v>
      </c>
      <c r="F2171" s="28" t="s">
        <v>3643</v>
      </c>
      <c r="G2171" s="29">
        <v>42315</v>
      </c>
      <c r="H2171" s="30" t="s">
        <v>5884</v>
      </c>
      <c r="I2171" s="16" t="str">
        <f t="shared" si="33"/>
        <v>USA_FTF-Williams C</v>
      </c>
    </row>
    <row r="2172" spans="1:9" ht="16">
      <c r="A2172" s="28" t="s">
        <v>9457</v>
      </c>
      <c r="B2172" s="28" t="s">
        <v>11482</v>
      </c>
      <c r="C2172" s="28" t="s">
        <v>11483</v>
      </c>
      <c r="D2172" s="28" t="s">
        <v>11484</v>
      </c>
      <c r="E2172" s="28" t="s">
        <v>9730</v>
      </c>
      <c r="F2172" s="28" t="s">
        <v>3643</v>
      </c>
      <c r="G2172" s="29">
        <v>42315</v>
      </c>
      <c r="H2172" s="30" t="s">
        <v>5884</v>
      </c>
      <c r="I2172" s="16" t="str">
        <f t="shared" si="33"/>
        <v>USA_FTS-Morningside C</v>
      </c>
    </row>
    <row r="2173" spans="1:9" ht="16">
      <c r="A2173" s="28" t="s">
        <v>9457</v>
      </c>
      <c r="B2173" s="28" t="s">
        <v>11485</v>
      </c>
      <c r="C2173" s="28" t="s">
        <v>11486</v>
      </c>
      <c r="D2173" s="28" t="s">
        <v>11487</v>
      </c>
      <c r="E2173" s="28" t="s">
        <v>9480</v>
      </c>
      <c r="F2173" s="28" t="s">
        <v>3643</v>
      </c>
      <c r="G2173" s="29">
        <v>42315</v>
      </c>
      <c r="H2173" s="30" t="s">
        <v>5884</v>
      </c>
      <c r="I2173" s="16" t="str">
        <f t="shared" si="33"/>
        <v>USA_FTX-William Jewel C</v>
      </c>
    </row>
    <row r="2174" spans="1:9" ht="16">
      <c r="A2174" s="28" t="s">
        <v>9457</v>
      </c>
      <c r="B2174" s="28" t="s">
        <v>11488</v>
      </c>
      <c r="C2174" s="28" t="s">
        <v>11489</v>
      </c>
      <c r="D2174" s="28" t="s">
        <v>11490</v>
      </c>
      <c r="E2174" s="28" t="s">
        <v>9730</v>
      </c>
      <c r="F2174" s="28" t="s">
        <v>3643</v>
      </c>
      <c r="G2174" s="29">
        <v>42315</v>
      </c>
      <c r="H2174" s="30" t="s">
        <v>5884</v>
      </c>
      <c r="I2174" s="16" t="str">
        <f t="shared" si="33"/>
        <v>USA_FUB-William Penn C</v>
      </c>
    </row>
    <row r="2175" spans="1:9" ht="16">
      <c r="A2175" s="28" t="s">
        <v>9457</v>
      </c>
      <c r="B2175" s="28" t="s">
        <v>11491</v>
      </c>
      <c r="C2175" s="28" t="s">
        <v>11492</v>
      </c>
      <c r="D2175" s="28" t="s">
        <v>11493</v>
      </c>
      <c r="E2175" s="28" t="s">
        <v>9483</v>
      </c>
      <c r="F2175" s="28" t="s">
        <v>3643</v>
      </c>
      <c r="G2175" s="29">
        <v>42315</v>
      </c>
      <c r="H2175" s="30" t="s">
        <v>5884</v>
      </c>
      <c r="I2175" s="16" t="str">
        <f t="shared" si="33"/>
        <v>USA_FUD-Austin Presbyterian Theo Sem</v>
      </c>
    </row>
    <row r="2176" spans="1:9" ht="16">
      <c r="A2176" s="28" t="s">
        <v>9457</v>
      </c>
      <c r="B2176" s="28" t="s">
        <v>11494</v>
      </c>
      <c r="C2176" s="28" t="s">
        <v>11495</v>
      </c>
      <c r="D2176" s="28" t="s">
        <v>11487</v>
      </c>
      <c r="E2176" s="28" t="s">
        <v>9539</v>
      </c>
      <c r="F2176" s="28" t="s">
        <v>3643</v>
      </c>
      <c r="G2176" s="29">
        <v>42315</v>
      </c>
      <c r="H2176" s="30" t="s">
        <v>5884</v>
      </c>
      <c r="I2176" s="16" t="str">
        <f t="shared" si="33"/>
        <v>USA_FUF-William Jennings Bryan C</v>
      </c>
    </row>
    <row r="2177" spans="1:9" ht="16">
      <c r="A2177" s="28" t="s">
        <v>9457</v>
      </c>
      <c r="B2177" s="28" t="s">
        <v>11496</v>
      </c>
      <c r="C2177" s="28" t="s">
        <v>11497</v>
      </c>
      <c r="D2177" s="28" t="s">
        <v>11498</v>
      </c>
      <c r="E2177" s="28" t="s">
        <v>9465</v>
      </c>
      <c r="F2177" s="28" t="s">
        <v>3643</v>
      </c>
      <c r="G2177" s="29">
        <v>42315</v>
      </c>
      <c r="H2177" s="30" t="s">
        <v>5884</v>
      </c>
      <c r="I2177" s="16" t="str">
        <f t="shared" si="33"/>
        <v>USA_FUJ-Yeshiva Beth Shearim Rabbinica</v>
      </c>
    </row>
    <row r="2178" spans="1:9" ht="16">
      <c r="A2178" s="28" t="s">
        <v>9457</v>
      </c>
      <c r="B2178" s="28" t="s">
        <v>11499</v>
      </c>
      <c r="C2178" s="28" t="s">
        <v>11500</v>
      </c>
      <c r="D2178" s="28" t="s">
        <v>11501</v>
      </c>
      <c r="E2178" s="28" t="s">
        <v>9488</v>
      </c>
      <c r="F2178" s="28" t="s">
        <v>3643</v>
      </c>
      <c r="G2178" s="29">
        <v>42315</v>
      </c>
      <c r="H2178" s="30" t="s">
        <v>5884</v>
      </c>
      <c r="I2178" s="16" t="str">
        <f t="shared" si="33"/>
        <v>USA_FUK-Florida Memorial C</v>
      </c>
    </row>
    <row r="2179" spans="1:9" ht="16">
      <c r="A2179" s="28" t="s">
        <v>9457</v>
      </c>
      <c r="B2179" s="28" t="s">
        <v>11502</v>
      </c>
      <c r="C2179" s="28" t="s">
        <v>9273</v>
      </c>
      <c r="D2179" s="28" t="s">
        <v>9274</v>
      </c>
      <c r="E2179" s="28" t="s">
        <v>9789</v>
      </c>
      <c r="F2179" s="28" t="s">
        <v>3643</v>
      </c>
      <c r="G2179" s="29">
        <v>42315</v>
      </c>
      <c r="H2179" s="30" t="s">
        <v>5884</v>
      </c>
      <c r="I2179" s="16" t="str">
        <f t="shared" si="33"/>
        <v>USA_FUM-Providence C</v>
      </c>
    </row>
    <row r="2180" spans="1:9" ht="16">
      <c r="A2180" s="28" t="s">
        <v>9457</v>
      </c>
      <c r="B2180" s="28" t="s">
        <v>11503</v>
      </c>
      <c r="C2180" s="28" t="s">
        <v>11504</v>
      </c>
      <c r="D2180" s="28" t="s">
        <v>11505</v>
      </c>
      <c r="E2180" s="28" t="s">
        <v>9488</v>
      </c>
      <c r="F2180" s="28" t="s">
        <v>3643</v>
      </c>
      <c r="G2180" s="29">
        <v>42315</v>
      </c>
      <c r="H2180" s="30" t="s">
        <v>5884</v>
      </c>
      <c r="I2180" s="16" t="str">
        <f t="shared" si="33"/>
        <v>USA_FUN-Florida Technical U</v>
      </c>
    </row>
    <row r="2181" spans="1:9" ht="16">
      <c r="A2181" s="28" t="s">
        <v>9457</v>
      </c>
      <c r="B2181" s="28" t="s">
        <v>11506</v>
      </c>
      <c r="C2181" s="28" t="s">
        <v>11507</v>
      </c>
      <c r="D2181" s="28" t="s">
        <v>11508</v>
      </c>
      <c r="E2181" s="28" t="s">
        <v>9504</v>
      </c>
      <c r="F2181" s="28" t="s">
        <v>3643</v>
      </c>
      <c r="G2181" s="29">
        <v>42315</v>
      </c>
      <c r="H2181" s="30" t="s">
        <v>5884</v>
      </c>
      <c r="I2181" s="16" t="str">
        <f t="shared" ref="I2181:I2244" si="34">A2181&amp;"_"&amp;B2181&amp;"-"&amp;C2181</f>
        <v>USA_FVB-Calvin Theo Sem</v>
      </c>
    </row>
    <row r="2182" spans="1:9" ht="16">
      <c r="A2182" s="28" t="s">
        <v>9457</v>
      </c>
      <c r="B2182" s="28" t="s">
        <v>11509</v>
      </c>
      <c r="C2182" s="28" t="s">
        <v>11510</v>
      </c>
      <c r="D2182" s="28" t="s">
        <v>11511</v>
      </c>
      <c r="E2182" s="28" t="s">
        <v>9480</v>
      </c>
      <c r="F2182" s="28" t="s">
        <v>3643</v>
      </c>
      <c r="G2182" s="29">
        <v>42315</v>
      </c>
      <c r="H2182" s="30" t="s">
        <v>5884</v>
      </c>
      <c r="I2182" s="16" t="str">
        <f t="shared" si="34"/>
        <v>USA_FVJ-Cardinal Glennon C</v>
      </c>
    </row>
    <row r="2183" spans="1:9" ht="16">
      <c r="A2183" s="28" t="s">
        <v>9457</v>
      </c>
      <c r="B2183" s="28" t="s">
        <v>11512</v>
      </c>
      <c r="C2183" s="28" t="s">
        <v>11513</v>
      </c>
      <c r="D2183" s="28" t="s">
        <v>11514</v>
      </c>
      <c r="E2183" s="28" t="s">
        <v>9465</v>
      </c>
      <c r="F2183" s="28" t="s">
        <v>3643</v>
      </c>
      <c r="G2183" s="29">
        <v>42315</v>
      </c>
      <c r="H2183" s="30" t="s">
        <v>5884</v>
      </c>
      <c r="I2183" s="16" t="str">
        <f t="shared" si="34"/>
        <v>USA_FWZ-Baptist Bible Sem</v>
      </c>
    </row>
    <row r="2184" spans="1:9" ht="16">
      <c r="A2184" s="28" t="s">
        <v>9457</v>
      </c>
      <c r="B2184" s="28" t="s">
        <v>11515</v>
      </c>
      <c r="C2184" s="28" t="s">
        <v>11516</v>
      </c>
      <c r="D2184" s="28" t="s">
        <v>11517</v>
      </c>
      <c r="E2184" s="28" t="s">
        <v>9561</v>
      </c>
      <c r="F2184" s="28" t="s">
        <v>3643</v>
      </c>
      <c r="G2184" s="29">
        <v>42315</v>
      </c>
      <c r="H2184" s="30" t="s">
        <v>5884</v>
      </c>
      <c r="I2184" s="16" t="str">
        <f t="shared" si="34"/>
        <v>USA_FXF-Cincinnati Bible Sem</v>
      </c>
    </row>
    <row r="2185" spans="1:9" ht="16">
      <c r="A2185" s="28" t="s">
        <v>9457</v>
      </c>
      <c r="B2185" s="28" t="s">
        <v>11518</v>
      </c>
      <c r="C2185" s="28" t="s">
        <v>11519</v>
      </c>
      <c r="D2185" s="28" t="s">
        <v>11520</v>
      </c>
      <c r="E2185" s="28" t="s">
        <v>10568</v>
      </c>
      <c r="F2185" s="28" t="s">
        <v>3643</v>
      </c>
      <c r="G2185" s="29">
        <v>42315</v>
      </c>
      <c r="H2185" s="30" t="s">
        <v>5884</v>
      </c>
      <c r="I2185" s="16" t="str">
        <f t="shared" si="34"/>
        <v>USA_FXL-American Inst Of Foreign Trade</v>
      </c>
    </row>
    <row r="2186" spans="1:9" ht="16">
      <c r="A2186" s="28" t="s">
        <v>9457</v>
      </c>
      <c r="B2186" s="28" t="s">
        <v>11521</v>
      </c>
      <c r="C2186" s="28" t="s">
        <v>11522</v>
      </c>
      <c r="D2186" s="28" t="s">
        <v>11520</v>
      </c>
      <c r="E2186" s="28" t="s">
        <v>3497</v>
      </c>
      <c r="F2186" s="28" t="s">
        <v>3643</v>
      </c>
      <c r="G2186" s="29">
        <v>42315</v>
      </c>
      <c r="H2186" s="30" t="s">
        <v>5884</v>
      </c>
      <c r="I2186" s="16" t="str">
        <f t="shared" si="34"/>
        <v>USA_FXM-American International C</v>
      </c>
    </row>
    <row r="2187" spans="1:9" ht="16">
      <c r="A2187" s="28" t="s">
        <v>9457</v>
      </c>
      <c r="B2187" s="28" t="s">
        <v>11523</v>
      </c>
      <c r="C2187" s="28" t="s">
        <v>11524</v>
      </c>
      <c r="D2187" s="28" t="s">
        <v>11525</v>
      </c>
      <c r="E2187" s="28" t="s">
        <v>9561</v>
      </c>
      <c r="F2187" s="28" t="s">
        <v>3643</v>
      </c>
      <c r="G2187" s="29">
        <v>42315</v>
      </c>
      <c r="H2187" s="30" t="s">
        <v>5884</v>
      </c>
      <c r="I2187" s="16" t="str">
        <f t="shared" si="34"/>
        <v>USA_FXR-Miami U Middletown Branch</v>
      </c>
    </row>
    <row r="2188" spans="1:9" ht="16">
      <c r="A2188" s="28" t="s">
        <v>9457</v>
      </c>
      <c r="B2188" s="28" t="s">
        <v>11526</v>
      </c>
      <c r="C2188" s="28" t="s">
        <v>11527</v>
      </c>
      <c r="D2188" s="28" t="s">
        <v>11528</v>
      </c>
      <c r="E2188" s="28" t="s">
        <v>9561</v>
      </c>
      <c r="F2188" s="28" t="s">
        <v>3643</v>
      </c>
      <c r="G2188" s="29">
        <v>42315</v>
      </c>
      <c r="H2188" s="30" t="s">
        <v>5884</v>
      </c>
      <c r="I2188" s="16" t="str">
        <f t="shared" si="34"/>
        <v>USA_FXV-Miami U Piqua Branch</v>
      </c>
    </row>
    <row r="2189" spans="1:9" ht="16">
      <c r="A2189" s="28" t="s">
        <v>9457</v>
      </c>
      <c r="B2189" s="28" t="s">
        <v>11529</v>
      </c>
      <c r="C2189" s="28" t="s">
        <v>11530</v>
      </c>
      <c r="D2189" s="28" t="s">
        <v>11531</v>
      </c>
      <c r="E2189" s="28" t="s">
        <v>9465</v>
      </c>
      <c r="F2189" s="28" t="s">
        <v>3643</v>
      </c>
      <c r="G2189" s="29">
        <v>42315</v>
      </c>
      <c r="H2189" s="30" t="s">
        <v>5884</v>
      </c>
      <c r="I2189" s="16" t="str">
        <f t="shared" si="34"/>
        <v>USA_FYA-Rabbinical Sem Of America</v>
      </c>
    </row>
    <row r="2190" spans="1:9" ht="16">
      <c r="A2190" s="28" t="s">
        <v>9457</v>
      </c>
      <c r="B2190" s="28" t="s">
        <v>11532</v>
      </c>
      <c r="C2190" s="28" t="s">
        <v>11533</v>
      </c>
      <c r="D2190" s="28" t="s">
        <v>11534</v>
      </c>
      <c r="E2190" s="28" t="s">
        <v>10136</v>
      </c>
      <c r="F2190" s="28" t="s">
        <v>3643</v>
      </c>
      <c r="G2190" s="29">
        <v>42315</v>
      </c>
      <c r="H2190" s="30" t="s">
        <v>5884</v>
      </c>
      <c r="I2190" s="16" t="str">
        <f t="shared" si="34"/>
        <v>USA_FYC-St Michael'S C</v>
      </c>
    </row>
    <row r="2191" spans="1:9" ht="16">
      <c r="A2191" s="28" t="s">
        <v>9457</v>
      </c>
      <c r="B2191" s="28" t="s">
        <v>11535</v>
      </c>
      <c r="C2191" s="28" t="s">
        <v>11536</v>
      </c>
      <c r="D2191" s="28" t="s">
        <v>11531</v>
      </c>
      <c r="E2191" s="28" t="s">
        <v>9465</v>
      </c>
      <c r="F2191" s="28" t="s">
        <v>3643</v>
      </c>
      <c r="G2191" s="29">
        <v>42315</v>
      </c>
      <c r="H2191" s="30" t="s">
        <v>5884</v>
      </c>
      <c r="I2191" s="16" t="str">
        <f t="shared" si="34"/>
        <v>USA_FYE-Rabbinical C Ch'San Sofer</v>
      </c>
    </row>
    <row r="2192" spans="1:9" ht="16">
      <c r="A2192" s="28" t="s">
        <v>9457</v>
      </c>
      <c r="B2192" s="28" t="s">
        <v>11537</v>
      </c>
      <c r="C2192" s="28" t="s">
        <v>11538</v>
      </c>
      <c r="D2192" s="28" t="s">
        <v>11539</v>
      </c>
      <c r="E2192" s="28" t="s">
        <v>9725</v>
      </c>
      <c r="F2192" s="28" t="s">
        <v>3643</v>
      </c>
      <c r="G2192" s="29">
        <v>42315</v>
      </c>
      <c r="H2192" s="30" t="s">
        <v>5884</v>
      </c>
      <c r="I2192" s="16" t="str">
        <f t="shared" si="34"/>
        <v>USA_FYH-Ner Israel Rabbinical C</v>
      </c>
    </row>
    <row r="2193" spans="1:9" ht="16">
      <c r="A2193" s="28" t="s">
        <v>9457</v>
      </c>
      <c r="B2193" s="28" t="s">
        <v>11540</v>
      </c>
      <c r="C2193" s="28" t="s">
        <v>11541</v>
      </c>
      <c r="D2193" s="28" t="s">
        <v>11531</v>
      </c>
      <c r="E2193" s="28" t="s">
        <v>9465</v>
      </c>
      <c r="F2193" s="28" t="s">
        <v>3643</v>
      </c>
      <c r="G2193" s="29">
        <v>42315</v>
      </c>
      <c r="H2193" s="30" t="s">
        <v>5884</v>
      </c>
      <c r="I2193" s="16" t="str">
        <f t="shared" si="34"/>
        <v>USA_FYL-Rabbinical C Kamenitz Yeshiva</v>
      </c>
    </row>
    <row r="2194" spans="1:9" ht="16">
      <c r="A2194" s="28" t="s">
        <v>9457</v>
      </c>
      <c r="B2194" s="28" t="s">
        <v>11542</v>
      </c>
      <c r="C2194" s="28" t="s">
        <v>11543</v>
      </c>
      <c r="D2194" s="28" t="s">
        <v>11531</v>
      </c>
      <c r="E2194" s="28" t="s">
        <v>9465</v>
      </c>
      <c r="F2194" s="28" t="s">
        <v>3643</v>
      </c>
      <c r="G2194" s="29">
        <v>42315</v>
      </c>
      <c r="H2194" s="30" t="s">
        <v>5884</v>
      </c>
      <c r="I2194" s="16" t="str">
        <f t="shared" si="34"/>
        <v>USA_FYM-Rabbinical Academy Mr Chaimber</v>
      </c>
    </row>
    <row r="2195" spans="1:9" ht="16">
      <c r="A2195" s="28" t="s">
        <v>9457</v>
      </c>
      <c r="B2195" s="28" t="s">
        <v>11544</v>
      </c>
      <c r="C2195" s="28" t="s">
        <v>11545</v>
      </c>
      <c r="D2195" s="28" t="s">
        <v>11546</v>
      </c>
      <c r="E2195" s="28" t="s">
        <v>9504</v>
      </c>
      <c r="F2195" s="28" t="s">
        <v>3643</v>
      </c>
      <c r="G2195" s="29">
        <v>42315</v>
      </c>
      <c r="H2195" s="30" t="s">
        <v>5884</v>
      </c>
      <c r="I2195" s="16" t="str">
        <f t="shared" si="34"/>
        <v>USA_FYQ-Michigan Lutheran C</v>
      </c>
    </row>
    <row r="2196" spans="1:9" ht="16">
      <c r="A2196" s="28" t="s">
        <v>9457</v>
      </c>
      <c r="B2196" s="28" t="s">
        <v>11547</v>
      </c>
      <c r="C2196" s="28" t="s">
        <v>11548</v>
      </c>
      <c r="D2196" s="28" t="s">
        <v>11549</v>
      </c>
      <c r="E2196" s="28" t="s">
        <v>9483</v>
      </c>
      <c r="F2196" s="28" t="s">
        <v>3643</v>
      </c>
      <c r="G2196" s="29">
        <v>42315</v>
      </c>
      <c r="H2196" s="30" t="s">
        <v>5884</v>
      </c>
      <c r="I2196" s="16" t="str">
        <f t="shared" si="34"/>
        <v>USA_FZJ-Hardin-Simmons U</v>
      </c>
    </row>
    <row r="2197" spans="1:9" ht="16">
      <c r="A2197" s="28" t="s">
        <v>9457</v>
      </c>
      <c r="B2197" s="28" t="s">
        <v>11550</v>
      </c>
      <c r="C2197" s="28" t="s">
        <v>11551</v>
      </c>
      <c r="D2197" s="28" t="s">
        <v>7547</v>
      </c>
      <c r="E2197" s="28" t="s">
        <v>9921</v>
      </c>
      <c r="F2197" s="28" t="s">
        <v>3643</v>
      </c>
      <c r="G2197" s="29">
        <v>42315</v>
      </c>
      <c r="H2197" s="30" t="s">
        <v>5884</v>
      </c>
      <c r="I2197" s="16" t="str">
        <f t="shared" si="34"/>
        <v>USA_FZM-Birmingham Southern C</v>
      </c>
    </row>
    <row r="2198" spans="1:9" ht="16">
      <c r="A2198" s="28" t="s">
        <v>9457</v>
      </c>
      <c r="B2198" s="28" t="s">
        <v>11552</v>
      </c>
      <c r="C2198" s="28" t="s">
        <v>11553</v>
      </c>
      <c r="D2198" s="28" t="s">
        <v>11554</v>
      </c>
      <c r="E2198" s="28" t="s">
        <v>9494</v>
      </c>
      <c r="F2198" s="28" t="s">
        <v>3643</v>
      </c>
      <c r="G2198" s="29">
        <v>42315</v>
      </c>
      <c r="H2198" s="30" t="s">
        <v>5884</v>
      </c>
      <c r="I2198" s="16" t="str">
        <f t="shared" si="34"/>
        <v>USA_FZN-Virginia Military Inst</v>
      </c>
    </row>
    <row r="2199" spans="1:9" ht="16">
      <c r="A2199" s="28" t="s">
        <v>9457</v>
      </c>
      <c r="B2199" s="28" t="s">
        <v>11555</v>
      </c>
      <c r="C2199" s="28" t="s">
        <v>11556</v>
      </c>
      <c r="D2199" s="28" t="s">
        <v>11557</v>
      </c>
      <c r="E2199" s="28" t="s">
        <v>9465</v>
      </c>
      <c r="F2199" s="28" t="s">
        <v>3643</v>
      </c>
      <c r="G2199" s="29">
        <v>42315</v>
      </c>
      <c r="H2199" s="30" t="s">
        <v>5884</v>
      </c>
      <c r="I2199" s="16" t="str">
        <f t="shared" si="34"/>
        <v>USA_FZP-William Smith C</v>
      </c>
    </row>
    <row r="2200" spans="1:9" ht="16">
      <c r="A2200" s="28" t="s">
        <v>9457</v>
      </c>
      <c r="B2200" s="28" t="s">
        <v>11558</v>
      </c>
      <c r="C2200" s="28" t="s">
        <v>11559</v>
      </c>
      <c r="D2200" s="28" t="s">
        <v>11560</v>
      </c>
      <c r="E2200" s="28" t="s">
        <v>9480</v>
      </c>
      <c r="F2200" s="28" t="s">
        <v>3643</v>
      </c>
      <c r="G2200" s="29">
        <v>42315</v>
      </c>
      <c r="H2200" s="30" t="s">
        <v>5884</v>
      </c>
      <c r="I2200" s="16" t="str">
        <f t="shared" si="34"/>
        <v>USA_FZQ-Washington U</v>
      </c>
    </row>
    <row r="2201" spans="1:9" ht="16">
      <c r="A2201" s="28" t="s">
        <v>9457</v>
      </c>
      <c r="B2201" s="28" t="s">
        <v>11561</v>
      </c>
      <c r="C2201" s="28" t="s">
        <v>11562</v>
      </c>
      <c r="D2201" s="28" t="s">
        <v>11563</v>
      </c>
      <c r="E2201" s="28" t="s">
        <v>9488</v>
      </c>
      <c r="F2201" s="28" t="s">
        <v>3643</v>
      </c>
      <c r="G2201" s="29">
        <v>42315</v>
      </c>
      <c r="H2201" s="30" t="s">
        <v>5884</v>
      </c>
      <c r="I2201" s="16" t="str">
        <f t="shared" si="34"/>
        <v>USA_FZR-Florida Inst Of Technology</v>
      </c>
    </row>
    <row r="2202" spans="1:9" ht="16">
      <c r="A2202" s="28" t="s">
        <v>9457</v>
      </c>
      <c r="B2202" s="28" t="s">
        <v>11564</v>
      </c>
      <c r="C2202" s="28" t="s">
        <v>11565</v>
      </c>
      <c r="D2202" s="28" t="s">
        <v>11566</v>
      </c>
      <c r="E2202" s="28" t="s">
        <v>9574</v>
      </c>
      <c r="F2202" s="28" t="s">
        <v>3643</v>
      </c>
      <c r="G2202" s="29">
        <v>42315</v>
      </c>
      <c r="H2202" s="30" t="s">
        <v>5884</v>
      </c>
      <c r="I2202" s="16" t="str">
        <f t="shared" si="34"/>
        <v>USA_FZX-Burlington Co C</v>
      </c>
    </row>
    <row r="2203" spans="1:9" ht="16">
      <c r="A2203" s="28" t="s">
        <v>9457</v>
      </c>
      <c r="B2203" s="28" t="s">
        <v>11567</v>
      </c>
      <c r="C2203" s="28" t="s">
        <v>11568</v>
      </c>
      <c r="D2203" s="28" t="s">
        <v>11569</v>
      </c>
      <c r="E2203" s="28" t="s">
        <v>9921</v>
      </c>
      <c r="F2203" s="28" t="s">
        <v>3643</v>
      </c>
      <c r="G2203" s="29">
        <v>42315</v>
      </c>
      <c r="H2203" s="30" t="s">
        <v>5884</v>
      </c>
      <c r="I2203" s="16" t="str">
        <f t="shared" si="34"/>
        <v>USA_GAB-Huntingdon C</v>
      </c>
    </row>
    <row r="2204" spans="1:9" ht="16">
      <c r="A2204" s="28" t="s">
        <v>9457</v>
      </c>
      <c r="B2204" s="28" t="s">
        <v>11570</v>
      </c>
      <c r="C2204" s="28" t="s">
        <v>11571</v>
      </c>
      <c r="D2204" s="28" t="s">
        <v>11572</v>
      </c>
      <c r="E2204" s="28" t="s">
        <v>9561</v>
      </c>
      <c r="F2204" s="28" t="s">
        <v>3643</v>
      </c>
      <c r="G2204" s="29">
        <v>42315</v>
      </c>
      <c r="H2204" s="30" t="s">
        <v>5884</v>
      </c>
      <c r="I2204" s="16" t="str">
        <f t="shared" si="34"/>
        <v>USA_GAH-Wilmington C</v>
      </c>
    </row>
    <row r="2205" spans="1:9" ht="16">
      <c r="A2205" s="28" t="s">
        <v>9457</v>
      </c>
      <c r="B2205" s="28" t="s">
        <v>11573</v>
      </c>
      <c r="C2205" s="28" t="s">
        <v>11574</v>
      </c>
      <c r="D2205" s="28" t="s">
        <v>6465</v>
      </c>
      <c r="E2205" s="28" t="s">
        <v>9611</v>
      </c>
      <c r="F2205" s="28" t="s">
        <v>3643</v>
      </c>
      <c r="G2205" s="29">
        <v>42315</v>
      </c>
      <c r="H2205" s="30" t="s">
        <v>5884</v>
      </c>
      <c r="I2205" s="16" t="str">
        <f t="shared" si="34"/>
        <v>USA_GAK-Huntington C</v>
      </c>
    </row>
    <row r="2206" spans="1:9" ht="16">
      <c r="A2206" s="28" t="s">
        <v>9457</v>
      </c>
      <c r="B2206" s="28" t="s">
        <v>11575</v>
      </c>
      <c r="C2206" s="28" t="s">
        <v>11576</v>
      </c>
      <c r="D2206" s="28" t="s">
        <v>11577</v>
      </c>
      <c r="E2206" s="28" t="s">
        <v>9789</v>
      </c>
      <c r="F2206" s="28" t="s">
        <v>3643</v>
      </c>
      <c r="G2206" s="29">
        <v>42315</v>
      </c>
      <c r="H2206" s="30" t="s">
        <v>5884</v>
      </c>
      <c r="I2206" s="16" t="str">
        <f t="shared" si="34"/>
        <v>USA_GAL-Barrington C</v>
      </c>
    </row>
    <row r="2207" spans="1:9" ht="16">
      <c r="A2207" s="28" t="s">
        <v>9457</v>
      </c>
      <c r="B2207" s="28" t="s">
        <v>11578</v>
      </c>
      <c r="C2207" s="28" t="s">
        <v>11579</v>
      </c>
      <c r="D2207" s="28" t="s">
        <v>11580</v>
      </c>
      <c r="E2207" s="28" t="s">
        <v>10136</v>
      </c>
      <c r="F2207" s="28" t="s">
        <v>3643</v>
      </c>
      <c r="G2207" s="29">
        <v>42315</v>
      </c>
      <c r="H2207" s="30" t="s">
        <v>5884</v>
      </c>
      <c r="I2207" s="16" t="str">
        <f t="shared" si="34"/>
        <v>USA_GAM-Bennington C</v>
      </c>
    </row>
    <row r="2208" spans="1:9" ht="16">
      <c r="A2208" s="28" t="s">
        <v>9457</v>
      </c>
      <c r="B2208" s="28" t="s">
        <v>11581</v>
      </c>
      <c r="C2208" s="28" t="s">
        <v>11582</v>
      </c>
      <c r="D2208" s="28" t="s">
        <v>11560</v>
      </c>
      <c r="E2208" s="28" t="s">
        <v>9460</v>
      </c>
      <c r="F2208" s="28" t="s">
        <v>3643</v>
      </c>
      <c r="G2208" s="29">
        <v>42315</v>
      </c>
      <c r="H2208" s="30" t="s">
        <v>5884</v>
      </c>
      <c r="I2208" s="16" t="str">
        <f t="shared" si="34"/>
        <v>USA_GAQ-Washington &amp; Jefferson C</v>
      </c>
    </row>
    <row r="2209" spans="1:9" ht="16">
      <c r="A2209" s="28" t="s">
        <v>9457</v>
      </c>
      <c r="B2209" s="28" t="s">
        <v>11583</v>
      </c>
      <c r="C2209" s="28" t="s">
        <v>11584</v>
      </c>
      <c r="D2209" s="28" t="s">
        <v>11560</v>
      </c>
      <c r="E2209" s="28" t="s">
        <v>9494</v>
      </c>
      <c r="F2209" s="28" t="s">
        <v>3643</v>
      </c>
      <c r="G2209" s="29">
        <v>42315</v>
      </c>
      <c r="H2209" s="30" t="s">
        <v>5884</v>
      </c>
      <c r="I2209" s="16" t="str">
        <f t="shared" si="34"/>
        <v>USA_GBA-Washington Bible C</v>
      </c>
    </row>
    <row r="2210" spans="1:9" ht="16">
      <c r="A2210" s="28" t="s">
        <v>9457</v>
      </c>
      <c r="B2210" s="28" t="s">
        <v>11585</v>
      </c>
      <c r="C2210" s="28" t="s">
        <v>11586</v>
      </c>
      <c r="D2210" s="28" t="s">
        <v>11587</v>
      </c>
      <c r="E2210" s="28" t="s">
        <v>9477</v>
      </c>
      <c r="F2210" s="28" t="s">
        <v>3643</v>
      </c>
      <c r="G2210" s="29">
        <v>42315</v>
      </c>
      <c r="H2210" s="30" t="s">
        <v>5884</v>
      </c>
      <c r="I2210" s="16" t="str">
        <f t="shared" si="34"/>
        <v>USA_GBF-U S International U</v>
      </c>
    </row>
    <row r="2211" spans="1:9" ht="16">
      <c r="A2211" s="28" t="s">
        <v>9457</v>
      </c>
      <c r="B2211" s="28" t="s">
        <v>11588</v>
      </c>
      <c r="C2211" s="28" t="s">
        <v>11589</v>
      </c>
      <c r="D2211" s="28" t="s">
        <v>11560</v>
      </c>
      <c r="E2211" s="28" t="s">
        <v>9494</v>
      </c>
      <c r="F2211" s="28" t="s">
        <v>3643</v>
      </c>
      <c r="G2211" s="29">
        <v>42315</v>
      </c>
      <c r="H2211" s="30" t="s">
        <v>5884</v>
      </c>
      <c r="I2211" s="16" t="str">
        <f t="shared" si="34"/>
        <v>USA_GBH-Washington &amp; Lee U</v>
      </c>
    </row>
    <row r="2212" spans="1:9" ht="16">
      <c r="A2212" s="28" t="s">
        <v>9457</v>
      </c>
      <c r="B2212" s="28" t="s">
        <v>11590</v>
      </c>
      <c r="C2212" s="28" t="s">
        <v>11591</v>
      </c>
      <c r="D2212" s="28" t="s">
        <v>11560</v>
      </c>
      <c r="E2212" s="28" t="s">
        <v>9725</v>
      </c>
      <c r="F2212" s="28" t="s">
        <v>3643</v>
      </c>
      <c r="G2212" s="29">
        <v>42315</v>
      </c>
      <c r="H2212" s="30" t="s">
        <v>5884</v>
      </c>
      <c r="I2212" s="16" t="str">
        <f t="shared" si="34"/>
        <v>USA_GBJ-Washington C</v>
      </c>
    </row>
    <row r="2213" spans="1:9" ht="16">
      <c r="A2213" s="28" t="s">
        <v>9457</v>
      </c>
      <c r="B2213" s="28" t="s">
        <v>11592</v>
      </c>
      <c r="C2213" s="28" t="s">
        <v>11593</v>
      </c>
      <c r="D2213" s="28" t="s">
        <v>11560</v>
      </c>
      <c r="E2213" s="28" t="s">
        <v>9550</v>
      </c>
      <c r="F2213" s="28" t="s">
        <v>3643</v>
      </c>
      <c r="G2213" s="29">
        <v>42315</v>
      </c>
      <c r="H2213" s="30" t="s">
        <v>5884</v>
      </c>
      <c r="I2213" s="16" t="str">
        <f t="shared" si="34"/>
        <v>USA_GBL-Washington State U</v>
      </c>
    </row>
    <row r="2214" spans="1:9" ht="16">
      <c r="A2214" s="28" t="s">
        <v>9457</v>
      </c>
      <c r="B2214" s="28" t="s">
        <v>11594</v>
      </c>
      <c r="C2214" s="28" t="s">
        <v>11595</v>
      </c>
      <c r="D2214" s="28" t="s">
        <v>11596</v>
      </c>
      <c r="E2214" s="28" t="s">
        <v>9468</v>
      </c>
      <c r="F2214" s="28" t="s">
        <v>3643</v>
      </c>
      <c r="G2214" s="29">
        <v>42315</v>
      </c>
      <c r="H2214" s="30" t="s">
        <v>5884</v>
      </c>
      <c r="I2214" s="16" t="str">
        <f t="shared" si="34"/>
        <v>USA_GBY-Morris Brown C</v>
      </c>
    </row>
    <row r="2215" spans="1:9" ht="16">
      <c r="A2215" s="28" t="s">
        <v>9457</v>
      </c>
      <c r="B2215" s="28" t="s">
        <v>11597</v>
      </c>
      <c r="C2215" s="28" t="s">
        <v>11598</v>
      </c>
      <c r="D2215" s="28" t="s">
        <v>11599</v>
      </c>
      <c r="E2215" s="28" t="s">
        <v>9561</v>
      </c>
      <c r="F2215" s="28" t="s">
        <v>3643</v>
      </c>
      <c r="G2215" s="29">
        <v>42315</v>
      </c>
      <c r="H2215" s="30" t="s">
        <v>5884</v>
      </c>
      <c r="I2215" s="16" t="str">
        <f t="shared" si="34"/>
        <v>USA_GCD-Miami U Norwood Branch</v>
      </c>
    </row>
    <row r="2216" spans="1:9" ht="16">
      <c r="A2216" s="28" t="s">
        <v>9457</v>
      </c>
      <c r="B2216" s="28" t="s">
        <v>11600</v>
      </c>
      <c r="C2216" s="28" t="s">
        <v>11601</v>
      </c>
      <c r="D2216" s="28" t="s">
        <v>11602</v>
      </c>
      <c r="E2216" s="28" t="s">
        <v>9465</v>
      </c>
      <c r="F2216" s="28" t="s">
        <v>3643</v>
      </c>
      <c r="G2216" s="29">
        <v>42315</v>
      </c>
      <c r="H2216" s="30" t="s">
        <v>5884</v>
      </c>
      <c r="I2216" s="16" t="str">
        <f t="shared" si="34"/>
        <v>USA_GCE-Rabbi Jacob Joseph Rabbinical</v>
      </c>
    </row>
    <row r="2217" spans="1:9" ht="16">
      <c r="A2217" s="28" t="s">
        <v>9457</v>
      </c>
      <c r="B2217" s="28" t="s">
        <v>11603</v>
      </c>
      <c r="C2217" s="28" t="s">
        <v>11604</v>
      </c>
      <c r="D2217" s="28" t="s">
        <v>11605</v>
      </c>
      <c r="E2217" s="28" t="s">
        <v>9480</v>
      </c>
      <c r="F2217" s="28" t="s">
        <v>3643</v>
      </c>
      <c r="G2217" s="29">
        <v>42315</v>
      </c>
      <c r="H2217" s="30" t="s">
        <v>5884</v>
      </c>
      <c r="I2217" s="16" t="str">
        <f t="shared" si="34"/>
        <v>USA_GCG-William Woods C</v>
      </c>
    </row>
    <row r="2218" spans="1:9" ht="16">
      <c r="A2218" s="28" t="s">
        <v>9457</v>
      </c>
      <c r="B2218" s="28" t="s">
        <v>11606</v>
      </c>
      <c r="C2218" s="28" t="s">
        <v>11607</v>
      </c>
      <c r="D2218" s="28" t="s">
        <v>11608</v>
      </c>
      <c r="E2218" s="28" t="s">
        <v>9488</v>
      </c>
      <c r="F2218" s="28" t="s">
        <v>3643</v>
      </c>
      <c r="G2218" s="29">
        <v>42315</v>
      </c>
      <c r="H2218" s="30" t="s">
        <v>5884</v>
      </c>
      <c r="I2218" s="16" t="str">
        <f t="shared" si="34"/>
        <v>USA_GCM-Florida Southern C</v>
      </c>
    </row>
    <row r="2219" spans="1:9" ht="16">
      <c r="A2219" s="28" t="s">
        <v>9457</v>
      </c>
      <c r="B2219" s="28" t="s">
        <v>11609</v>
      </c>
      <c r="C2219" s="28" t="s">
        <v>11610</v>
      </c>
      <c r="D2219" s="28" t="s">
        <v>11611</v>
      </c>
      <c r="E2219" s="28" t="s">
        <v>9494</v>
      </c>
      <c r="F2219" s="28" t="s">
        <v>3643</v>
      </c>
      <c r="G2219" s="29">
        <v>42315</v>
      </c>
      <c r="H2219" s="30" t="s">
        <v>5884</v>
      </c>
      <c r="I2219" s="16" t="str">
        <f t="shared" si="34"/>
        <v>USA_GCN-Virginia Polytech Inst</v>
      </c>
    </row>
    <row r="2220" spans="1:9" ht="16">
      <c r="A2220" s="28" t="s">
        <v>9457</v>
      </c>
      <c r="B2220" s="28" t="s">
        <v>11612</v>
      </c>
      <c r="C2220" s="28" t="s">
        <v>11613</v>
      </c>
      <c r="D2220" s="28" t="s">
        <v>11614</v>
      </c>
      <c r="E2220" s="28" t="s">
        <v>3582</v>
      </c>
      <c r="F2220" s="28" t="s">
        <v>3643</v>
      </c>
      <c r="G2220" s="29">
        <v>42315</v>
      </c>
      <c r="H2220" s="30" t="s">
        <v>5884</v>
      </c>
      <c r="I2220" s="16" t="str">
        <f t="shared" si="34"/>
        <v>USA_GCP-Mississippi C</v>
      </c>
    </row>
    <row r="2221" spans="1:9" ht="16">
      <c r="A2221" s="28" t="s">
        <v>9457</v>
      </c>
      <c r="B2221" s="28" t="s">
        <v>11615</v>
      </c>
      <c r="C2221" s="28" t="s">
        <v>11616</v>
      </c>
      <c r="D2221" s="28" t="s">
        <v>11614</v>
      </c>
      <c r="E2221" s="28" t="s">
        <v>3582</v>
      </c>
      <c r="F2221" s="28" t="s">
        <v>3643</v>
      </c>
      <c r="G2221" s="29">
        <v>42315</v>
      </c>
      <c r="H2221" s="30" t="s">
        <v>5884</v>
      </c>
      <c r="I2221" s="16" t="str">
        <f t="shared" si="34"/>
        <v>USA_GCR-Mississippi State C For Women</v>
      </c>
    </row>
    <row r="2222" spans="1:9" ht="16">
      <c r="A2222" s="28" t="s">
        <v>9457</v>
      </c>
      <c r="B2222" s="28" t="s">
        <v>11617</v>
      </c>
      <c r="C2222" s="28" t="s">
        <v>11618</v>
      </c>
      <c r="D2222" s="28" t="s">
        <v>11614</v>
      </c>
      <c r="E2222" s="28" t="s">
        <v>3582</v>
      </c>
      <c r="F2222" s="28" t="s">
        <v>3643</v>
      </c>
      <c r="G2222" s="29">
        <v>42315</v>
      </c>
      <c r="H2222" s="30" t="s">
        <v>5884</v>
      </c>
      <c r="I2222" s="16" t="str">
        <f t="shared" si="34"/>
        <v>USA_GCS-Mississippi Valley State C</v>
      </c>
    </row>
    <row r="2223" spans="1:9" ht="16">
      <c r="A2223" s="28" t="s">
        <v>9457</v>
      </c>
      <c r="B2223" s="28" t="s">
        <v>11619</v>
      </c>
      <c r="C2223" s="28" t="s">
        <v>11620</v>
      </c>
      <c r="D2223" s="28" t="s">
        <v>11614</v>
      </c>
      <c r="E2223" s="28" t="s">
        <v>3582</v>
      </c>
      <c r="F2223" s="28" t="s">
        <v>3643</v>
      </c>
      <c r="G2223" s="29">
        <v>42315</v>
      </c>
      <c r="H2223" s="30" t="s">
        <v>5884</v>
      </c>
      <c r="I2223" s="16" t="str">
        <f t="shared" si="34"/>
        <v>USA_GCY-Mississippi State U</v>
      </c>
    </row>
    <row r="2224" spans="1:9" ht="16">
      <c r="A2224" s="28" t="s">
        <v>9457</v>
      </c>
      <c r="B2224" s="28" t="s">
        <v>11621</v>
      </c>
      <c r="C2224" s="28" t="s">
        <v>11622</v>
      </c>
      <c r="D2224" s="28" t="s">
        <v>11623</v>
      </c>
      <c r="E2224" s="28" t="s">
        <v>9488</v>
      </c>
      <c r="F2224" s="28" t="s">
        <v>3643</v>
      </c>
      <c r="G2224" s="29">
        <v>42315</v>
      </c>
      <c r="H2224" s="30" t="s">
        <v>5884</v>
      </c>
      <c r="I2224" s="16" t="str">
        <f t="shared" si="34"/>
        <v>USA_GDA-Florida Presbyterian C</v>
      </c>
    </row>
    <row r="2225" spans="1:9" ht="16">
      <c r="A2225" s="28" t="s">
        <v>9457</v>
      </c>
      <c r="B2225" s="28" t="s">
        <v>11624</v>
      </c>
      <c r="C2225" s="28" t="s">
        <v>11625</v>
      </c>
      <c r="D2225" s="28" t="s">
        <v>11626</v>
      </c>
      <c r="E2225" s="28" t="s">
        <v>9477</v>
      </c>
      <c r="F2225" s="28" t="s">
        <v>3643</v>
      </c>
      <c r="G2225" s="29">
        <v>42315</v>
      </c>
      <c r="H2225" s="30" t="s">
        <v>5884</v>
      </c>
      <c r="I2225" s="16" t="str">
        <f t="shared" si="34"/>
        <v>USA_GDC-Wilkins Private High School</v>
      </c>
    </row>
    <row r="2226" spans="1:9" ht="16">
      <c r="A2226" s="28" t="s">
        <v>9457</v>
      </c>
      <c r="B2226" s="28" t="s">
        <v>11627</v>
      </c>
      <c r="C2226" s="28" t="s">
        <v>11628</v>
      </c>
      <c r="D2226" s="28" t="s">
        <v>11629</v>
      </c>
      <c r="E2226" s="28" t="s">
        <v>9561</v>
      </c>
      <c r="F2226" s="28" t="s">
        <v>3643</v>
      </c>
      <c r="G2226" s="29">
        <v>42315</v>
      </c>
      <c r="H2226" s="30" t="s">
        <v>5884</v>
      </c>
      <c r="I2226" s="16" t="str">
        <f t="shared" si="34"/>
        <v>USA_GDE-Bowling Green State U</v>
      </c>
    </row>
    <row r="2227" spans="1:9" ht="16">
      <c r="A2227" s="28" t="s">
        <v>9457</v>
      </c>
      <c r="B2227" s="28" t="s">
        <v>11630</v>
      </c>
      <c r="C2227" s="28" t="s">
        <v>11631</v>
      </c>
      <c r="D2227" s="28" t="s">
        <v>11632</v>
      </c>
      <c r="E2227" s="28" t="s">
        <v>9605</v>
      </c>
      <c r="F2227" s="28" t="s">
        <v>3643</v>
      </c>
      <c r="G2227" s="29">
        <v>42315</v>
      </c>
      <c r="H2227" s="30" t="s">
        <v>5884</v>
      </c>
      <c r="I2227" s="16" t="str">
        <f t="shared" si="34"/>
        <v>USA_GDG-Morris Harvey C</v>
      </c>
    </row>
    <row r="2228" spans="1:9" ht="16">
      <c r="A2228" s="28" t="s">
        <v>9457</v>
      </c>
      <c r="B2228" s="28" t="s">
        <v>11633</v>
      </c>
      <c r="C2228" s="28" t="s">
        <v>11634</v>
      </c>
      <c r="D2228" s="28" t="s">
        <v>11635</v>
      </c>
      <c r="E2228" s="28" t="s">
        <v>9568</v>
      </c>
      <c r="F2228" s="28" t="s">
        <v>3643</v>
      </c>
      <c r="G2228" s="29">
        <v>42315</v>
      </c>
      <c r="H2228" s="30" t="s">
        <v>5884</v>
      </c>
      <c r="I2228" s="16" t="str">
        <f t="shared" si="34"/>
        <v>USA_GDM-Cardinal Stritch C</v>
      </c>
    </row>
    <row r="2229" spans="1:9" ht="16">
      <c r="A2229" s="28" t="s">
        <v>9457</v>
      </c>
      <c r="B2229" s="28" t="s">
        <v>11636</v>
      </c>
      <c r="C2229" s="28" t="s">
        <v>11637</v>
      </c>
      <c r="D2229" s="28" t="s">
        <v>11638</v>
      </c>
      <c r="E2229" s="28" t="s">
        <v>9494</v>
      </c>
      <c r="F2229" s="28" t="s">
        <v>3643</v>
      </c>
      <c r="G2229" s="29">
        <v>42315</v>
      </c>
      <c r="H2229" s="30" t="s">
        <v>5884</v>
      </c>
      <c r="I2229" s="16" t="str">
        <f t="shared" si="34"/>
        <v>USA_GDP-Virginia State C</v>
      </c>
    </row>
    <row r="2230" spans="1:9" ht="16">
      <c r="A2230" s="28" t="s">
        <v>9457</v>
      </c>
      <c r="B2230" s="28" t="s">
        <v>11639</v>
      </c>
      <c r="C2230" s="28" t="s">
        <v>11640</v>
      </c>
      <c r="D2230" s="28" t="s">
        <v>11641</v>
      </c>
      <c r="E2230" s="28" t="s">
        <v>9465</v>
      </c>
      <c r="F2230" s="28" t="s">
        <v>3643</v>
      </c>
      <c r="G2230" s="29">
        <v>42315</v>
      </c>
      <c r="H2230" s="30" t="s">
        <v>5884</v>
      </c>
      <c r="I2230" s="16" t="str">
        <f t="shared" si="34"/>
        <v>USA_GDQ-Julliard Sch Of Music</v>
      </c>
    </row>
    <row r="2231" spans="1:9" ht="16">
      <c r="A2231" s="28" t="s">
        <v>9457</v>
      </c>
      <c r="B2231" s="28" t="s">
        <v>11642</v>
      </c>
      <c r="C2231" s="28" t="s">
        <v>11643</v>
      </c>
      <c r="D2231" s="28" t="s">
        <v>11644</v>
      </c>
      <c r="E2231" s="28" t="s">
        <v>9460</v>
      </c>
      <c r="F2231" s="28" t="s">
        <v>3643</v>
      </c>
      <c r="G2231" s="29">
        <v>42315</v>
      </c>
      <c r="H2231" s="30" t="s">
        <v>5884</v>
      </c>
      <c r="I2231" s="16" t="str">
        <f t="shared" si="34"/>
        <v>USA_GDR-St Fidelis C &amp; Sem</v>
      </c>
    </row>
    <row r="2232" spans="1:9" ht="16">
      <c r="A2232" s="28" t="s">
        <v>9457</v>
      </c>
      <c r="B2232" s="28" t="s">
        <v>11645</v>
      </c>
      <c r="C2232" s="28" t="s">
        <v>11646</v>
      </c>
      <c r="D2232" s="28" t="s">
        <v>11647</v>
      </c>
      <c r="E2232" s="28" t="s">
        <v>9504</v>
      </c>
      <c r="F2232" s="28" t="s">
        <v>3643</v>
      </c>
      <c r="G2232" s="29">
        <v>42315</v>
      </c>
      <c r="H2232" s="30" t="s">
        <v>5884</v>
      </c>
      <c r="I2232" s="16" t="str">
        <f t="shared" si="34"/>
        <v>USA_GDU-Michigan State U</v>
      </c>
    </row>
    <row r="2233" spans="1:9" ht="16">
      <c r="A2233" s="28" t="s">
        <v>9457</v>
      </c>
      <c r="B2233" s="28" t="s">
        <v>11648</v>
      </c>
      <c r="C2233" s="28" t="s">
        <v>11649</v>
      </c>
      <c r="D2233" s="28" t="s">
        <v>11650</v>
      </c>
      <c r="E2233" s="28" t="s">
        <v>3600</v>
      </c>
      <c r="F2233" s="28" t="s">
        <v>3643</v>
      </c>
      <c r="G2233" s="29">
        <v>42315</v>
      </c>
      <c r="H2233" s="30" t="s">
        <v>5884</v>
      </c>
      <c r="I2233" s="16" t="str">
        <f t="shared" si="34"/>
        <v>USA_GDV-Mayville State C</v>
      </c>
    </row>
    <row r="2234" spans="1:9" ht="16">
      <c r="A2234" s="28" t="s">
        <v>9457</v>
      </c>
      <c r="B2234" s="28" t="s">
        <v>11651</v>
      </c>
      <c r="C2234" s="28" t="s">
        <v>11652</v>
      </c>
      <c r="D2234" s="28" t="s">
        <v>11638</v>
      </c>
      <c r="E2234" s="28" t="s">
        <v>9494</v>
      </c>
      <c r="F2234" s="28" t="s">
        <v>3643</v>
      </c>
      <c r="G2234" s="29">
        <v>42315</v>
      </c>
      <c r="H2234" s="30" t="s">
        <v>5884</v>
      </c>
      <c r="I2234" s="16" t="str">
        <f t="shared" si="34"/>
        <v>USA_GDW-Virginia Southern C</v>
      </c>
    </row>
    <row r="2235" spans="1:9" ht="16">
      <c r="A2235" s="28" t="s">
        <v>9457</v>
      </c>
      <c r="B2235" s="28" t="s">
        <v>11653</v>
      </c>
      <c r="C2235" s="28" t="s">
        <v>11654</v>
      </c>
      <c r="D2235" s="28" t="s">
        <v>11638</v>
      </c>
      <c r="E2235" s="28" t="s">
        <v>9494</v>
      </c>
      <c r="F2235" s="28" t="s">
        <v>3643</v>
      </c>
      <c r="G2235" s="29">
        <v>42315</v>
      </c>
      <c r="H2235" s="30" t="s">
        <v>5884</v>
      </c>
      <c r="I2235" s="16" t="str">
        <f t="shared" si="34"/>
        <v>USA_GEA-Virginia Sem &amp; C</v>
      </c>
    </row>
    <row r="2236" spans="1:9" ht="16">
      <c r="A2236" s="28" t="s">
        <v>9457</v>
      </c>
      <c r="B2236" s="28" t="s">
        <v>11655</v>
      </c>
      <c r="C2236" s="28" t="s">
        <v>11656</v>
      </c>
      <c r="D2236" s="28" t="s">
        <v>11657</v>
      </c>
      <c r="E2236" s="28" t="s">
        <v>9477</v>
      </c>
      <c r="F2236" s="28" t="s">
        <v>3643</v>
      </c>
      <c r="G2236" s="29">
        <v>42315</v>
      </c>
      <c r="H2236" s="30" t="s">
        <v>5884</v>
      </c>
      <c r="I2236" s="16" t="str">
        <f t="shared" si="34"/>
        <v>USA_GEC-Hospital Sch Of Nursing</v>
      </c>
    </row>
    <row r="2237" spans="1:9" ht="16">
      <c r="A2237" s="28" t="s">
        <v>9457</v>
      </c>
      <c r="B2237" s="28" t="s">
        <v>11658</v>
      </c>
      <c r="C2237" s="28" t="s">
        <v>11659</v>
      </c>
      <c r="D2237" s="28" t="s">
        <v>11660</v>
      </c>
      <c r="E2237" s="28" t="s">
        <v>9504</v>
      </c>
      <c r="F2237" s="28" t="s">
        <v>3643</v>
      </c>
      <c r="G2237" s="29">
        <v>42315</v>
      </c>
      <c r="H2237" s="30" t="s">
        <v>5884</v>
      </c>
      <c r="I2237" s="16" t="str">
        <f t="shared" si="34"/>
        <v>USA_GEH-Michigan Technical U</v>
      </c>
    </row>
    <row r="2238" spans="1:9" ht="16">
      <c r="A2238" s="28" t="s">
        <v>9457</v>
      </c>
      <c r="B2238" s="28" t="s">
        <v>11661</v>
      </c>
      <c r="C2238" s="28" t="s">
        <v>11662</v>
      </c>
      <c r="D2238" s="28" t="s">
        <v>11663</v>
      </c>
      <c r="E2238" s="28" t="s">
        <v>9557</v>
      </c>
      <c r="F2238" s="28" t="s">
        <v>3643</v>
      </c>
      <c r="G2238" s="29">
        <v>42315</v>
      </c>
      <c r="H2238" s="30" t="s">
        <v>5884</v>
      </c>
      <c r="I2238" s="16" t="str">
        <f t="shared" si="34"/>
        <v>USA_GEJ-Wichita State U</v>
      </c>
    </row>
    <row r="2239" spans="1:9" ht="16">
      <c r="A2239" s="28" t="s">
        <v>9457</v>
      </c>
      <c r="B2239" s="28" t="s">
        <v>11664</v>
      </c>
      <c r="C2239" s="28" t="s">
        <v>11665</v>
      </c>
      <c r="D2239" s="28" t="s">
        <v>11666</v>
      </c>
      <c r="E2239" s="28" t="s">
        <v>9488</v>
      </c>
      <c r="F2239" s="28" t="s">
        <v>3643</v>
      </c>
      <c r="G2239" s="29">
        <v>42315</v>
      </c>
      <c r="H2239" s="30" t="s">
        <v>5884</v>
      </c>
      <c r="I2239" s="16" t="str">
        <f t="shared" si="34"/>
        <v>USA_GEM-Florida Atlantic U</v>
      </c>
    </row>
    <row r="2240" spans="1:9" ht="16">
      <c r="A2240" s="28" t="s">
        <v>9457</v>
      </c>
      <c r="B2240" s="28" t="s">
        <v>11667</v>
      </c>
      <c r="C2240" s="28" t="s">
        <v>11668</v>
      </c>
      <c r="D2240" s="28" t="s">
        <v>11669</v>
      </c>
      <c r="E2240" s="28" t="s">
        <v>9460</v>
      </c>
      <c r="F2240" s="28" t="s">
        <v>3643</v>
      </c>
      <c r="G2240" s="29">
        <v>42315</v>
      </c>
      <c r="H2240" s="30" t="s">
        <v>5884</v>
      </c>
      <c r="I2240" s="16" t="str">
        <f t="shared" si="34"/>
        <v>USA_GEN-Clarion State C</v>
      </c>
    </row>
    <row r="2241" spans="1:9" ht="16">
      <c r="A2241" s="28" t="s">
        <v>9457</v>
      </c>
      <c r="B2241" s="28" t="s">
        <v>11670</v>
      </c>
      <c r="C2241" s="28" t="s">
        <v>11671</v>
      </c>
      <c r="D2241" s="28" t="s">
        <v>11672</v>
      </c>
      <c r="E2241" s="28" t="s">
        <v>9477</v>
      </c>
      <c r="F2241" s="28" t="s">
        <v>3643</v>
      </c>
      <c r="G2241" s="29">
        <v>42315</v>
      </c>
      <c r="H2241" s="30" t="s">
        <v>5884</v>
      </c>
      <c r="I2241" s="16" t="str">
        <f t="shared" si="34"/>
        <v>USA_GEP-St Vincents C Of Nursing</v>
      </c>
    </row>
    <row r="2242" spans="1:9" ht="16">
      <c r="A2242" s="28" t="s">
        <v>9457</v>
      </c>
      <c r="B2242" s="28" t="s">
        <v>11673</v>
      </c>
      <c r="C2242" s="28" t="s">
        <v>11674</v>
      </c>
      <c r="D2242" s="28" t="s">
        <v>7193</v>
      </c>
      <c r="E2242" s="28" t="s">
        <v>3566</v>
      </c>
      <c r="F2242" s="28" t="s">
        <v>3643</v>
      </c>
      <c r="G2242" s="29">
        <v>42315</v>
      </c>
      <c r="H2242" s="30" t="s">
        <v>5884</v>
      </c>
      <c r="I2242" s="16" t="str">
        <f t="shared" si="34"/>
        <v>USA_GEQ-Martin Luther C</v>
      </c>
    </row>
    <row r="2243" spans="1:9" ht="16">
      <c r="A2243" s="28" t="s">
        <v>9457</v>
      </c>
      <c r="B2243" s="28" t="s">
        <v>11675</v>
      </c>
      <c r="C2243" s="28" t="s">
        <v>11676</v>
      </c>
      <c r="D2243" s="28" t="s">
        <v>11677</v>
      </c>
      <c r="E2243" s="28" t="s">
        <v>9488</v>
      </c>
      <c r="F2243" s="28" t="s">
        <v>3643</v>
      </c>
      <c r="G2243" s="29">
        <v>42315</v>
      </c>
      <c r="H2243" s="30" t="s">
        <v>5884</v>
      </c>
      <c r="I2243" s="16" t="str">
        <f t="shared" si="34"/>
        <v>USA_GES-Florida State U</v>
      </c>
    </row>
    <row r="2244" spans="1:9" ht="16">
      <c r="A2244" s="28" t="s">
        <v>9457</v>
      </c>
      <c r="B2244" s="28" t="s">
        <v>11678</v>
      </c>
      <c r="C2244" s="28" t="s">
        <v>11679</v>
      </c>
      <c r="D2244" s="28" t="s">
        <v>11680</v>
      </c>
      <c r="E2244" s="28" t="s">
        <v>9465</v>
      </c>
      <c r="F2244" s="28" t="s">
        <v>3643</v>
      </c>
      <c r="G2244" s="29">
        <v>42315</v>
      </c>
      <c r="H2244" s="30" t="s">
        <v>5884</v>
      </c>
      <c r="I2244" s="16" t="str">
        <f t="shared" si="34"/>
        <v>USA_GEV-Passionist Monastic Sem</v>
      </c>
    </row>
    <row r="2245" spans="1:9" ht="16">
      <c r="A2245" s="28" t="s">
        <v>9457</v>
      </c>
      <c r="B2245" s="28" t="s">
        <v>11681</v>
      </c>
      <c r="C2245" s="28" t="s">
        <v>11682</v>
      </c>
      <c r="D2245" s="28" t="s">
        <v>11672</v>
      </c>
      <c r="E2245" s="28" t="s">
        <v>9460</v>
      </c>
      <c r="F2245" s="28" t="s">
        <v>3643</v>
      </c>
      <c r="G2245" s="29">
        <v>42315</v>
      </c>
      <c r="H2245" s="30" t="s">
        <v>5884</v>
      </c>
      <c r="I2245" s="16" t="str">
        <f t="shared" ref="I2245:I2308" si="35">A2245&amp;"_"&amp;B2245&amp;"-"&amp;C2245</f>
        <v>USA_GEW-St Vincent C</v>
      </c>
    </row>
    <row r="2246" spans="1:9" ht="16">
      <c r="A2246" s="28" t="s">
        <v>9457</v>
      </c>
      <c r="B2246" s="28" t="s">
        <v>11683</v>
      </c>
      <c r="C2246" s="28" t="s">
        <v>11684</v>
      </c>
      <c r="D2246" s="28" t="s">
        <v>11684</v>
      </c>
      <c r="E2246" s="28" t="s">
        <v>9519</v>
      </c>
      <c r="F2246" s="28" t="s">
        <v>3643</v>
      </c>
      <c r="G2246" s="29">
        <v>42315</v>
      </c>
      <c r="H2246" s="30" t="s">
        <v>5884</v>
      </c>
      <c r="I2246" s="16" t="str">
        <f t="shared" si="35"/>
        <v>USA_GFJ-Millikin U</v>
      </c>
    </row>
    <row r="2247" spans="1:9" ht="16">
      <c r="A2247" s="28" t="s">
        <v>9457</v>
      </c>
      <c r="B2247" s="28" t="s">
        <v>11685</v>
      </c>
      <c r="C2247" s="28" t="s">
        <v>11686</v>
      </c>
      <c r="D2247" s="28" t="s">
        <v>11687</v>
      </c>
      <c r="E2247" s="28" t="s">
        <v>9494</v>
      </c>
      <c r="F2247" s="28" t="s">
        <v>3643</v>
      </c>
      <c r="G2247" s="29">
        <v>42315</v>
      </c>
      <c r="H2247" s="30" t="s">
        <v>5884</v>
      </c>
      <c r="I2247" s="16" t="str">
        <f t="shared" si="35"/>
        <v>USA_GFQ-Virginia Union U</v>
      </c>
    </row>
    <row r="2248" spans="1:9" ht="16">
      <c r="A2248" s="28" t="s">
        <v>9457</v>
      </c>
      <c r="B2248" s="28" t="s">
        <v>11688</v>
      </c>
      <c r="C2248" s="28" t="s">
        <v>5888</v>
      </c>
      <c r="D2248" s="28" t="s">
        <v>5888</v>
      </c>
      <c r="E2248" s="28" t="s">
        <v>9494</v>
      </c>
      <c r="F2248" s="28" t="s">
        <v>3643</v>
      </c>
      <c r="G2248" s="29">
        <v>42315</v>
      </c>
      <c r="H2248" s="30" t="s">
        <v>5884</v>
      </c>
      <c r="I2248" s="16" t="str">
        <f t="shared" si="35"/>
        <v>USA_GFR-American U</v>
      </c>
    </row>
    <row r="2249" spans="1:9" ht="16">
      <c r="A2249" s="28" t="s">
        <v>9457</v>
      </c>
      <c r="B2249" s="28" t="s">
        <v>11689</v>
      </c>
      <c r="C2249" s="28" t="s">
        <v>11690</v>
      </c>
      <c r="D2249" s="28" t="s">
        <v>11691</v>
      </c>
      <c r="E2249" s="28" t="s">
        <v>9519</v>
      </c>
      <c r="F2249" s="28" t="s">
        <v>3643</v>
      </c>
      <c r="G2249" s="29">
        <v>42315</v>
      </c>
      <c r="H2249" s="30" t="s">
        <v>5884</v>
      </c>
      <c r="I2249" s="16" t="str">
        <f t="shared" si="35"/>
        <v>USA_GFX-Trinity Evangelical Divinity S</v>
      </c>
    </row>
    <row r="2250" spans="1:9" ht="16">
      <c r="A2250" s="28" t="s">
        <v>9457</v>
      </c>
      <c r="B2250" s="28" t="s">
        <v>11692</v>
      </c>
      <c r="C2250" s="28" t="s">
        <v>11693</v>
      </c>
      <c r="D2250" s="28" t="s">
        <v>11694</v>
      </c>
      <c r="E2250" s="28" t="s">
        <v>3497</v>
      </c>
      <c r="F2250" s="28" t="s">
        <v>3643</v>
      </c>
      <c r="G2250" s="29">
        <v>42315</v>
      </c>
      <c r="H2250" s="30" t="s">
        <v>5884</v>
      </c>
      <c r="I2250" s="16" t="str">
        <f t="shared" si="35"/>
        <v>USA_GFY-Portia Law Sch &amp; C Of Liberal</v>
      </c>
    </row>
    <row r="2251" spans="1:9" ht="16">
      <c r="A2251" s="28" t="s">
        <v>9457</v>
      </c>
      <c r="B2251" s="28" t="s">
        <v>11695</v>
      </c>
      <c r="C2251" s="28" t="s">
        <v>11696</v>
      </c>
      <c r="D2251" s="28" t="s">
        <v>11697</v>
      </c>
      <c r="E2251" s="28" t="s">
        <v>9494</v>
      </c>
      <c r="F2251" s="28" t="s">
        <v>3643</v>
      </c>
      <c r="G2251" s="29">
        <v>42315</v>
      </c>
      <c r="H2251" s="30" t="s">
        <v>5884</v>
      </c>
      <c r="I2251" s="16" t="str">
        <f t="shared" si="35"/>
        <v>USA_GFZ-Virginia Wesleyan C</v>
      </c>
    </row>
    <row r="2252" spans="1:9" ht="16">
      <c r="A2252" s="28" t="s">
        <v>9457</v>
      </c>
      <c r="B2252" s="28" t="s">
        <v>11698</v>
      </c>
      <c r="C2252" s="28" t="s">
        <v>11699</v>
      </c>
      <c r="D2252" s="28" t="s">
        <v>11700</v>
      </c>
      <c r="E2252" s="28" t="s">
        <v>9554</v>
      </c>
      <c r="F2252" s="28" t="s">
        <v>3643</v>
      </c>
      <c r="G2252" s="29">
        <v>42315</v>
      </c>
      <c r="H2252" s="30" t="s">
        <v>5884</v>
      </c>
      <c r="I2252" s="16" t="str">
        <f t="shared" si="35"/>
        <v>USA_GGE-Lenoir-Rhyne C</v>
      </c>
    </row>
    <row r="2253" spans="1:9" ht="16">
      <c r="A2253" s="28" t="s">
        <v>9457</v>
      </c>
      <c r="B2253" s="28" t="s">
        <v>11701</v>
      </c>
      <c r="C2253" s="28" t="s">
        <v>11702</v>
      </c>
      <c r="D2253" s="28" t="s">
        <v>11702</v>
      </c>
      <c r="E2253" s="28" t="s">
        <v>10136</v>
      </c>
      <c r="F2253" s="28" t="s">
        <v>3643</v>
      </c>
      <c r="G2253" s="29">
        <v>42315</v>
      </c>
      <c r="H2253" s="30" t="s">
        <v>5884</v>
      </c>
      <c r="I2253" s="16" t="str">
        <f t="shared" si="35"/>
        <v>USA_GGG-Windham C</v>
      </c>
    </row>
    <row r="2254" spans="1:9" ht="16">
      <c r="A2254" s="28" t="s">
        <v>9457</v>
      </c>
      <c r="B2254" s="28" t="s">
        <v>11703</v>
      </c>
      <c r="C2254" s="28" t="s">
        <v>11704</v>
      </c>
      <c r="D2254" s="28" t="s">
        <v>11705</v>
      </c>
      <c r="E2254" s="28" t="s">
        <v>9468</v>
      </c>
      <c r="F2254" s="28" t="s">
        <v>3643</v>
      </c>
      <c r="G2254" s="29">
        <v>42315</v>
      </c>
      <c r="H2254" s="30" t="s">
        <v>5884</v>
      </c>
      <c r="I2254" s="16" t="str">
        <f t="shared" si="35"/>
        <v>USA_GGQ-Morehouse C</v>
      </c>
    </row>
    <row r="2255" spans="1:9" ht="16">
      <c r="A2255" s="28" t="s">
        <v>9457</v>
      </c>
      <c r="B2255" s="28" t="s">
        <v>11706</v>
      </c>
      <c r="C2255" s="28" t="s">
        <v>11707</v>
      </c>
      <c r="D2255" s="28" t="s">
        <v>11708</v>
      </c>
      <c r="E2255" s="28" t="s">
        <v>9477</v>
      </c>
      <c r="F2255" s="28" t="s">
        <v>3643</v>
      </c>
      <c r="G2255" s="29">
        <v>42315</v>
      </c>
      <c r="H2255" s="30" t="s">
        <v>5884</v>
      </c>
      <c r="I2255" s="16" t="str">
        <f t="shared" si="35"/>
        <v>USA_GGR-Humphreys C</v>
      </c>
    </row>
    <row r="2256" spans="1:9" ht="16">
      <c r="A2256" s="28" t="s">
        <v>9457</v>
      </c>
      <c r="B2256" s="28" t="s">
        <v>11709</v>
      </c>
      <c r="C2256" s="28" t="s">
        <v>11710</v>
      </c>
      <c r="D2256" s="28" t="s">
        <v>11711</v>
      </c>
      <c r="E2256" s="28" t="s">
        <v>9480</v>
      </c>
      <c r="F2256" s="28" t="s">
        <v>3643</v>
      </c>
      <c r="G2256" s="29">
        <v>42315</v>
      </c>
      <c r="H2256" s="30" t="s">
        <v>5884</v>
      </c>
      <c r="I2256" s="16" t="str">
        <f t="shared" si="35"/>
        <v>USA_GGV-Rockhurst C</v>
      </c>
    </row>
    <row r="2257" spans="1:9" ht="16">
      <c r="A2257" s="28" t="s">
        <v>9457</v>
      </c>
      <c r="B2257" s="28" t="s">
        <v>11712</v>
      </c>
      <c r="C2257" s="28" t="s">
        <v>11713</v>
      </c>
      <c r="D2257" s="28" t="s">
        <v>6471</v>
      </c>
      <c r="E2257" s="28" t="s">
        <v>9764</v>
      </c>
      <c r="F2257" s="28" t="s">
        <v>3643</v>
      </c>
      <c r="G2257" s="29">
        <v>42315</v>
      </c>
      <c r="H2257" s="30" t="s">
        <v>5884</v>
      </c>
      <c r="I2257" s="16" t="str">
        <f t="shared" si="35"/>
        <v>USA_GGW-St Thomas Sem C</v>
      </c>
    </row>
    <row r="2258" spans="1:9" ht="16">
      <c r="A2258" s="28" t="s">
        <v>9457</v>
      </c>
      <c r="B2258" s="28" t="s">
        <v>11714</v>
      </c>
      <c r="C2258" s="28" t="s">
        <v>11715</v>
      </c>
      <c r="D2258" s="28" t="s">
        <v>11715</v>
      </c>
      <c r="E2258" s="28" t="s">
        <v>9465</v>
      </c>
      <c r="F2258" s="28" t="s">
        <v>3643</v>
      </c>
      <c r="G2258" s="29">
        <v>42315</v>
      </c>
      <c r="H2258" s="30" t="s">
        <v>5884</v>
      </c>
      <c r="I2258" s="16" t="str">
        <f t="shared" si="35"/>
        <v>USA_GHB-Finch C</v>
      </c>
    </row>
    <row r="2259" spans="1:9" ht="16">
      <c r="A2259" s="28" t="s">
        <v>9457</v>
      </c>
      <c r="B2259" s="28" t="s">
        <v>11716</v>
      </c>
      <c r="C2259" s="28" t="s">
        <v>11717</v>
      </c>
      <c r="D2259" s="28" t="s">
        <v>11717</v>
      </c>
      <c r="E2259" s="28" t="s">
        <v>9465</v>
      </c>
      <c r="F2259" s="28" t="s">
        <v>3643</v>
      </c>
      <c r="G2259" s="29">
        <v>42315</v>
      </c>
      <c r="H2259" s="30" t="s">
        <v>5884</v>
      </c>
      <c r="I2259" s="16" t="str">
        <f t="shared" si="35"/>
        <v>USA_GHC-Fordham U</v>
      </c>
    </row>
    <row r="2260" spans="1:9" ht="16">
      <c r="A2260" s="28" t="s">
        <v>9457</v>
      </c>
      <c r="B2260" s="28" t="s">
        <v>11718</v>
      </c>
      <c r="C2260" s="28" t="s">
        <v>11719</v>
      </c>
      <c r="D2260" s="28" t="s">
        <v>11719</v>
      </c>
      <c r="E2260" s="28" t="s">
        <v>9611</v>
      </c>
      <c r="F2260" s="28" t="s">
        <v>3643</v>
      </c>
      <c r="G2260" s="29">
        <v>42315</v>
      </c>
      <c r="H2260" s="30" t="s">
        <v>5884</v>
      </c>
      <c r="I2260" s="16" t="str">
        <f t="shared" si="35"/>
        <v>USA_GHD-Earlham C</v>
      </c>
    </row>
    <row r="2261" spans="1:9" ht="16">
      <c r="A2261" s="28" t="s">
        <v>9457</v>
      </c>
      <c r="B2261" s="28" t="s">
        <v>11720</v>
      </c>
      <c r="C2261" s="28" t="s">
        <v>11721</v>
      </c>
      <c r="D2261" s="28" t="s">
        <v>11717</v>
      </c>
      <c r="E2261" s="28" t="s">
        <v>9465</v>
      </c>
      <c r="F2261" s="28" t="s">
        <v>3643</v>
      </c>
      <c r="G2261" s="29">
        <v>42315</v>
      </c>
      <c r="H2261" s="30" t="s">
        <v>5884</v>
      </c>
      <c r="I2261" s="16" t="str">
        <f t="shared" si="35"/>
        <v>USA_GHE-Fordham U Thomas More C</v>
      </c>
    </row>
    <row r="2262" spans="1:9" ht="16">
      <c r="A2262" s="28" t="s">
        <v>9457</v>
      </c>
      <c r="B2262" s="28" t="s">
        <v>11722</v>
      </c>
      <c r="C2262" s="28" t="s">
        <v>11723</v>
      </c>
      <c r="D2262" s="28" t="s">
        <v>11724</v>
      </c>
      <c r="E2262" s="28" t="s">
        <v>9477</v>
      </c>
      <c r="F2262" s="28" t="s">
        <v>3643</v>
      </c>
      <c r="G2262" s="29">
        <v>42315</v>
      </c>
      <c r="H2262" s="30" t="s">
        <v>5884</v>
      </c>
      <c r="I2262" s="16" t="str">
        <f t="shared" si="35"/>
        <v>USA_GHG-Hawthorne Christian Teachers C</v>
      </c>
    </row>
    <row r="2263" spans="1:9" ht="16">
      <c r="A2263" s="28" t="s">
        <v>9457</v>
      </c>
      <c r="B2263" s="28" t="s">
        <v>11725</v>
      </c>
      <c r="C2263" s="28" t="s">
        <v>11726</v>
      </c>
      <c r="D2263" s="28" t="s">
        <v>11726</v>
      </c>
      <c r="E2263" s="28" t="s">
        <v>9561</v>
      </c>
      <c r="F2263" s="28" t="s">
        <v>3643</v>
      </c>
      <c r="G2263" s="29">
        <v>42315</v>
      </c>
      <c r="H2263" s="30" t="s">
        <v>5884</v>
      </c>
      <c r="I2263" s="16" t="str">
        <f t="shared" si="35"/>
        <v>USA_GHH-Walsh C</v>
      </c>
    </row>
    <row r="2264" spans="1:9" ht="16">
      <c r="A2264" s="28" t="s">
        <v>9457</v>
      </c>
      <c r="B2264" s="28" t="s">
        <v>11727</v>
      </c>
      <c r="C2264" s="28" t="s">
        <v>11728</v>
      </c>
      <c r="D2264" s="28" t="s">
        <v>11729</v>
      </c>
      <c r="E2264" s="28" t="s">
        <v>9568</v>
      </c>
      <c r="F2264" s="28" t="s">
        <v>3643</v>
      </c>
      <c r="G2264" s="29">
        <v>42315</v>
      </c>
      <c r="H2264" s="30" t="s">
        <v>5884</v>
      </c>
      <c r="I2264" s="16" t="str">
        <f t="shared" si="35"/>
        <v>USA_GHJ-Northland C</v>
      </c>
    </row>
    <row r="2265" spans="1:9" ht="16">
      <c r="A2265" s="28" t="s">
        <v>9457</v>
      </c>
      <c r="B2265" s="28" t="s">
        <v>11730</v>
      </c>
      <c r="C2265" s="28" t="s">
        <v>11731</v>
      </c>
      <c r="D2265" s="28" t="s">
        <v>11731</v>
      </c>
      <c r="E2265" s="28" t="s">
        <v>9725</v>
      </c>
      <c r="F2265" s="28" t="s">
        <v>3643</v>
      </c>
      <c r="G2265" s="29">
        <v>42315</v>
      </c>
      <c r="H2265" s="30" t="s">
        <v>5884</v>
      </c>
      <c r="I2265" s="16" t="str">
        <f t="shared" si="35"/>
        <v>USA_GHM-Goucher C</v>
      </c>
    </row>
    <row r="2266" spans="1:9" ht="16">
      <c r="A2266" s="28" t="s">
        <v>9457</v>
      </c>
      <c r="B2266" s="28" t="s">
        <v>11732</v>
      </c>
      <c r="C2266" s="28" t="s">
        <v>11733</v>
      </c>
      <c r="D2266" s="28" t="s">
        <v>11717</v>
      </c>
      <c r="E2266" s="28" t="s">
        <v>9465</v>
      </c>
      <c r="F2266" s="28" t="s">
        <v>3643</v>
      </c>
      <c r="G2266" s="29">
        <v>42315</v>
      </c>
      <c r="H2266" s="30" t="s">
        <v>5884</v>
      </c>
      <c r="I2266" s="16" t="str">
        <f t="shared" si="35"/>
        <v>USA_GHS-Fordham U St Andrew-On-Hudson</v>
      </c>
    </row>
    <row r="2267" spans="1:9" ht="16">
      <c r="A2267" s="28" t="s">
        <v>9457</v>
      </c>
      <c r="B2267" s="28" t="s">
        <v>11734</v>
      </c>
      <c r="C2267" s="28" t="s">
        <v>11735</v>
      </c>
      <c r="D2267" s="28" t="s">
        <v>6933</v>
      </c>
      <c r="E2267" s="28" t="s">
        <v>9480</v>
      </c>
      <c r="F2267" s="28" t="s">
        <v>3643</v>
      </c>
      <c r="G2267" s="29">
        <v>42315</v>
      </c>
      <c r="H2267" s="30" t="s">
        <v>5884</v>
      </c>
      <c r="I2267" s="16" t="str">
        <f t="shared" si="35"/>
        <v>USA_GHX-Northeast Missouri State C</v>
      </c>
    </row>
    <row r="2268" spans="1:9" ht="16">
      <c r="A2268" s="28" t="s">
        <v>9457</v>
      </c>
      <c r="B2268" s="28" t="s">
        <v>11736</v>
      </c>
      <c r="C2268" s="28" t="s">
        <v>11737</v>
      </c>
      <c r="D2268" s="28" t="s">
        <v>11738</v>
      </c>
      <c r="E2268" s="28" t="s">
        <v>9480</v>
      </c>
      <c r="F2268" s="28" t="s">
        <v>3643</v>
      </c>
      <c r="G2268" s="29">
        <v>42315</v>
      </c>
      <c r="H2268" s="30" t="s">
        <v>5884</v>
      </c>
      <c r="I2268" s="16" t="str">
        <f t="shared" si="35"/>
        <v>USA_GHY-Northwest Missouri State C</v>
      </c>
    </row>
    <row r="2269" spans="1:9" ht="16">
      <c r="A2269" s="28" t="s">
        <v>9457</v>
      </c>
      <c r="B2269" s="28" t="s">
        <v>11739</v>
      </c>
      <c r="C2269" s="28" t="s">
        <v>11740</v>
      </c>
      <c r="D2269" s="28" t="s">
        <v>11741</v>
      </c>
      <c r="E2269" s="28" t="s">
        <v>9647</v>
      </c>
      <c r="F2269" s="28" t="s">
        <v>3643</v>
      </c>
      <c r="G2269" s="29">
        <v>42315</v>
      </c>
      <c r="H2269" s="30" t="s">
        <v>5884</v>
      </c>
      <c r="I2269" s="16" t="str">
        <f t="shared" si="35"/>
        <v>USA_GJA-New Haven C</v>
      </c>
    </row>
    <row r="2270" spans="1:9" ht="16">
      <c r="A2270" s="28" t="s">
        <v>9457</v>
      </c>
      <c r="B2270" s="28" t="s">
        <v>11742</v>
      </c>
      <c r="C2270" s="28" t="s">
        <v>11743</v>
      </c>
      <c r="D2270" s="28" t="s">
        <v>6471</v>
      </c>
      <c r="E2270" s="28" t="s">
        <v>9465</v>
      </c>
      <c r="F2270" s="28" t="s">
        <v>3643</v>
      </c>
      <c r="G2270" s="29">
        <v>42315</v>
      </c>
      <c r="H2270" s="30" t="s">
        <v>5884</v>
      </c>
      <c r="I2270" s="16" t="str">
        <f t="shared" si="35"/>
        <v>USA_GJC-St Thomas Aquinas C</v>
      </c>
    </row>
    <row r="2271" spans="1:9" ht="16">
      <c r="A2271" s="28" t="s">
        <v>9457</v>
      </c>
      <c r="B2271" s="28" t="s">
        <v>11744</v>
      </c>
      <c r="C2271" s="28" t="s">
        <v>11745</v>
      </c>
      <c r="D2271" s="28" t="s">
        <v>4445</v>
      </c>
      <c r="E2271" s="28" t="s">
        <v>9480</v>
      </c>
      <c r="F2271" s="28" t="s">
        <v>3643</v>
      </c>
      <c r="G2271" s="29">
        <v>42315</v>
      </c>
      <c r="H2271" s="30" t="s">
        <v>5884</v>
      </c>
      <c r="I2271" s="16" t="str">
        <f t="shared" si="35"/>
        <v>USA_GJD-Southeast Missouri State C</v>
      </c>
    </row>
    <row r="2272" spans="1:9" ht="16">
      <c r="A2272" s="28" t="s">
        <v>9457</v>
      </c>
      <c r="B2272" s="28" t="s">
        <v>11746</v>
      </c>
      <c r="C2272" s="28" t="s">
        <v>11747</v>
      </c>
      <c r="D2272" s="28" t="s">
        <v>11748</v>
      </c>
      <c r="E2272" s="28" t="s">
        <v>9480</v>
      </c>
      <c r="F2272" s="28" t="s">
        <v>3643</v>
      </c>
      <c r="G2272" s="29">
        <v>42315</v>
      </c>
      <c r="H2272" s="30" t="s">
        <v>5884</v>
      </c>
      <c r="I2272" s="16" t="str">
        <f t="shared" si="35"/>
        <v>USA_GJE-Southwest Missouri State C</v>
      </c>
    </row>
    <row r="2273" spans="1:9" ht="16">
      <c r="A2273" s="28" t="s">
        <v>9457</v>
      </c>
      <c r="B2273" s="28" t="s">
        <v>11749</v>
      </c>
      <c r="C2273" s="28" t="s">
        <v>11750</v>
      </c>
      <c r="D2273" s="28" t="s">
        <v>6933</v>
      </c>
      <c r="E2273" s="28" t="s">
        <v>9899</v>
      </c>
      <c r="F2273" s="28" t="s">
        <v>3643</v>
      </c>
      <c r="G2273" s="29">
        <v>42315</v>
      </c>
      <c r="H2273" s="30" t="s">
        <v>5884</v>
      </c>
      <c r="I2273" s="16" t="str">
        <f t="shared" si="35"/>
        <v>USA_GJL-Northeast Louisiana State C</v>
      </c>
    </row>
    <row r="2274" spans="1:9" ht="16">
      <c r="A2274" s="28" t="s">
        <v>9457</v>
      </c>
      <c r="B2274" s="28" t="s">
        <v>11751</v>
      </c>
      <c r="C2274" s="28" t="s">
        <v>11752</v>
      </c>
      <c r="D2274" s="28" t="s">
        <v>11738</v>
      </c>
      <c r="E2274" s="28" t="s">
        <v>9693</v>
      </c>
      <c r="F2274" s="28" t="s">
        <v>3643</v>
      </c>
      <c r="G2274" s="29">
        <v>42315</v>
      </c>
      <c r="H2274" s="30" t="s">
        <v>5884</v>
      </c>
      <c r="I2274" s="16" t="str">
        <f t="shared" si="35"/>
        <v>USA_GJM-Northwest Christian C</v>
      </c>
    </row>
    <row r="2275" spans="1:9" ht="16">
      <c r="A2275" s="28" t="s">
        <v>9457</v>
      </c>
      <c r="B2275" s="28" t="s">
        <v>11753</v>
      </c>
      <c r="C2275" s="28" t="s">
        <v>11754</v>
      </c>
      <c r="D2275" s="28" t="s">
        <v>11755</v>
      </c>
      <c r="E2275" s="28" t="s">
        <v>9483</v>
      </c>
      <c r="F2275" s="28" t="s">
        <v>3643</v>
      </c>
      <c r="G2275" s="29">
        <v>42315</v>
      </c>
      <c r="H2275" s="30" t="s">
        <v>5884</v>
      </c>
      <c r="I2275" s="16" t="str">
        <f t="shared" si="35"/>
        <v>USA_GJN-Stephen F Austin State C</v>
      </c>
    </row>
    <row r="2276" spans="1:9" ht="16">
      <c r="A2276" s="28" t="s">
        <v>9457</v>
      </c>
      <c r="B2276" s="28" t="s">
        <v>11756</v>
      </c>
      <c r="C2276" s="28" t="s">
        <v>11757</v>
      </c>
      <c r="D2276" s="28" t="s">
        <v>11758</v>
      </c>
      <c r="E2276" s="28" t="s">
        <v>9494</v>
      </c>
      <c r="F2276" s="28" t="s">
        <v>3643</v>
      </c>
      <c r="G2276" s="29">
        <v>42315</v>
      </c>
      <c r="H2276" s="30" t="s">
        <v>5884</v>
      </c>
      <c r="I2276" s="16" t="str">
        <f t="shared" si="35"/>
        <v>USA_GJS-Lynchburg C</v>
      </c>
    </row>
    <row r="2277" spans="1:9" ht="16">
      <c r="A2277" s="28" t="s">
        <v>9457</v>
      </c>
      <c r="B2277" s="28" t="s">
        <v>11759</v>
      </c>
      <c r="C2277" s="28" t="s">
        <v>11760</v>
      </c>
      <c r="D2277" s="28" t="s">
        <v>11760</v>
      </c>
      <c r="E2277" s="28" t="s">
        <v>9460</v>
      </c>
      <c r="F2277" s="28" t="s">
        <v>3643</v>
      </c>
      <c r="G2277" s="29">
        <v>42315</v>
      </c>
      <c r="H2277" s="30" t="s">
        <v>5884</v>
      </c>
      <c r="I2277" s="16" t="str">
        <f t="shared" si="35"/>
        <v>USA_GJT-Chatham C</v>
      </c>
    </row>
    <row r="2278" spans="1:9" ht="16">
      <c r="A2278" s="28" t="s">
        <v>9457</v>
      </c>
      <c r="B2278" s="28" t="s">
        <v>11761</v>
      </c>
      <c r="C2278" s="28" t="s">
        <v>11762</v>
      </c>
      <c r="D2278" s="28" t="s">
        <v>11762</v>
      </c>
      <c r="E2278" s="28" t="s">
        <v>3497</v>
      </c>
      <c r="F2278" s="28" t="s">
        <v>3643</v>
      </c>
      <c r="G2278" s="29">
        <v>42315</v>
      </c>
      <c r="H2278" s="30" t="s">
        <v>5884</v>
      </c>
      <c r="I2278" s="16" t="str">
        <f t="shared" si="35"/>
        <v>USA_GJW-Smith C</v>
      </c>
    </row>
    <row r="2279" spans="1:9" ht="16">
      <c r="A2279" s="28" t="s">
        <v>9457</v>
      </c>
      <c r="B2279" s="28" t="s">
        <v>11763</v>
      </c>
      <c r="C2279" s="28" t="s">
        <v>11764</v>
      </c>
      <c r="D2279" s="28" t="s">
        <v>11738</v>
      </c>
      <c r="E2279" s="28" t="s">
        <v>9550</v>
      </c>
      <c r="F2279" s="28" t="s">
        <v>3643</v>
      </c>
      <c r="G2279" s="29">
        <v>42315</v>
      </c>
      <c r="H2279" s="30" t="s">
        <v>5884</v>
      </c>
      <c r="I2279" s="16" t="str">
        <f t="shared" si="35"/>
        <v>USA_GJY-Northwest C</v>
      </c>
    </row>
    <row r="2280" spans="1:9" ht="16">
      <c r="A2280" s="28" t="s">
        <v>9457</v>
      </c>
      <c r="B2280" s="28" t="s">
        <v>11765</v>
      </c>
      <c r="C2280" s="28" t="s">
        <v>11766</v>
      </c>
      <c r="D2280" s="28" t="s">
        <v>11748</v>
      </c>
      <c r="E2280" s="28" t="s">
        <v>3566</v>
      </c>
      <c r="F2280" s="28" t="s">
        <v>3643</v>
      </c>
      <c r="G2280" s="29">
        <v>42315</v>
      </c>
      <c r="H2280" s="30" t="s">
        <v>5884</v>
      </c>
      <c r="I2280" s="16" t="str">
        <f t="shared" si="35"/>
        <v>USA_GJZ-Southwest Minnesota State C</v>
      </c>
    </row>
    <row r="2281" spans="1:9" ht="16">
      <c r="A2281" s="28" t="s">
        <v>9457</v>
      </c>
      <c r="B2281" s="28" t="s">
        <v>11767</v>
      </c>
      <c r="C2281" s="28" t="s">
        <v>11768</v>
      </c>
      <c r="D2281" s="28" t="s">
        <v>11748</v>
      </c>
      <c r="E2281" s="28" t="s">
        <v>9480</v>
      </c>
      <c r="F2281" s="28" t="s">
        <v>3643</v>
      </c>
      <c r="G2281" s="29">
        <v>42315</v>
      </c>
      <c r="H2281" s="30" t="s">
        <v>5884</v>
      </c>
      <c r="I2281" s="16" t="str">
        <f t="shared" si="35"/>
        <v>USA_GKA-Southwest Baptist C</v>
      </c>
    </row>
    <row r="2282" spans="1:9" ht="16">
      <c r="A2282" s="28" t="s">
        <v>9457</v>
      </c>
      <c r="B2282" s="28" t="s">
        <v>11769</v>
      </c>
      <c r="C2282" s="28" t="s">
        <v>11770</v>
      </c>
      <c r="D2282" s="28" t="s">
        <v>11748</v>
      </c>
      <c r="E2282" s="28" t="s">
        <v>9483</v>
      </c>
      <c r="F2282" s="28" t="s">
        <v>3643</v>
      </c>
      <c r="G2282" s="29">
        <v>42315</v>
      </c>
      <c r="H2282" s="30" t="s">
        <v>5884</v>
      </c>
      <c r="I2282" s="16" t="str">
        <f t="shared" si="35"/>
        <v>USA_GKC-Southwest Texas State C</v>
      </c>
    </row>
    <row r="2283" spans="1:9" ht="16">
      <c r="A2283" s="28" t="s">
        <v>9457</v>
      </c>
      <c r="B2283" s="28" t="s">
        <v>11771</v>
      </c>
      <c r="C2283" s="28" t="s">
        <v>11772</v>
      </c>
      <c r="D2283" s="28" t="s">
        <v>11717</v>
      </c>
      <c r="E2283" s="28" t="s">
        <v>9465</v>
      </c>
      <c r="F2283" s="28" t="s">
        <v>3643</v>
      </c>
      <c r="G2283" s="29">
        <v>42315</v>
      </c>
      <c r="H2283" s="30" t="s">
        <v>5884</v>
      </c>
      <c r="I2283" s="16" t="str">
        <f t="shared" si="35"/>
        <v>USA_GKK-Fordham U C Of Philosophy &amp; Le</v>
      </c>
    </row>
    <row r="2284" spans="1:9" ht="16">
      <c r="A2284" s="28" t="s">
        <v>9457</v>
      </c>
      <c r="B2284" s="28" t="s">
        <v>11773</v>
      </c>
      <c r="C2284" s="28" t="s">
        <v>11774</v>
      </c>
      <c r="D2284" s="28" t="s">
        <v>11738</v>
      </c>
      <c r="E2284" s="28" t="s">
        <v>9895</v>
      </c>
      <c r="F2284" s="28" t="s">
        <v>3643</v>
      </c>
      <c r="G2284" s="29">
        <v>42315</v>
      </c>
      <c r="H2284" s="30" t="s">
        <v>5884</v>
      </c>
      <c r="I2284" s="16" t="str">
        <f t="shared" si="35"/>
        <v>USA_GKQ-Northwest Nazarene C</v>
      </c>
    </row>
    <row r="2285" spans="1:9" ht="16">
      <c r="A2285" s="28" t="s">
        <v>9457</v>
      </c>
      <c r="B2285" s="28" t="s">
        <v>11775</v>
      </c>
      <c r="C2285" s="28" t="s">
        <v>11776</v>
      </c>
      <c r="D2285" s="28" t="s">
        <v>11777</v>
      </c>
      <c r="E2285" s="28" t="s">
        <v>9483</v>
      </c>
      <c r="F2285" s="28" t="s">
        <v>3643</v>
      </c>
      <c r="G2285" s="29">
        <v>42315</v>
      </c>
      <c r="H2285" s="30" t="s">
        <v>5884</v>
      </c>
      <c r="I2285" s="16" t="str">
        <f t="shared" si="35"/>
        <v>USA_GKT-South Texas C Of Law</v>
      </c>
    </row>
    <row r="2286" spans="1:9" ht="16">
      <c r="A2286" s="28" t="s">
        <v>9457</v>
      </c>
      <c r="B2286" s="28" t="s">
        <v>11778</v>
      </c>
      <c r="C2286" s="28" t="s">
        <v>11779</v>
      </c>
      <c r="D2286" s="28" t="s">
        <v>11780</v>
      </c>
      <c r="E2286" s="28" t="s">
        <v>9561</v>
      </c>
      <c r="F2286" s="28" t="s">
        <v>3643</v>
      </c>
      <c r="G2286" s="29">
        <v>42315</v>
      </c>
      <c r="H2286" s="30" t="s">
        <v>5884</v>
      </c>
      <c r="I2286" s="16" t="str">
        <f t="shared" si="35"/>
        <v>USA_GKU-Wright State U</v>
      </c>
    </row>
    <row r="2287" spans="1:9" ht="16">
      <c r="A2287" s="28" t="s">
        <v>9457</v>
      </c>
      <c r="B2287" s="28" t="s">
        <v>11781</v>
      </c>
      <c r="C2287" s="28" t="s">
        <v>11782</v>
      </c>
      <c r="D2287" s="28" t="s">
        <v>11783</v>
      </c>
      <c r="E2287" s="28" t="s">
        <v>9483</v>
      </c>
      <c r="F2287" s="28" t="s">
        <v>3643</v>
      </c>
      <c r="G2287" s="29">
        <v>42315</v>
      </c>
      <c r="H2287" s="30" t="s">
        <v>5884</v>
      </c>
      <c r="I2287" s="16" t="str">
        <f t="shared" si="35"/>
        <v>USA_GKW-North Texas State U</v>
      </c>
    </row>
    <row r="2288" spans="1:9" ht="16">
      <c r="A2288" s="28" t="s">
        <v>9457</v>
      </c>
      <c r="B2288" s="28" t="s">
        <v>11784</v>
      </c>
      <c r="C2288" s="28" t="s">
        <v>11785</v>
      </c>
      <c r="D2288" s="28" t="s">
        <v>11786</v>
      </c>
      <c r="E2288" s="28" t="s">
        <v>9596</v>
      </c>
      <c r="F2288" s="28" t="s">
        <v>3643</v>
      </c>
      <c r="G2288" s="29">
        <v>42315</v>
      </c>
      <c r="H2288" s="30" t="s">
        <v>5884</v>
      </c>
      <c r="I2288" s="16" t="str">
        <f t="shared" si="35"/>
        <v>USA_GLF-Southern Baptist Theo Sem</v>
      </c>
    </row>
    <row r="2289" spans="1:9" ht="16">
      <c r="A2289" s="28" t="s">
        <v>9457</v>
      </c>
      <c r="B2289" s="28" t="s">
        <v>11787</v>
      </c>
      <c r="C2289" s="28" t="s">
        <v>11788</v>
      </c>
      <c r="D2289" s="28" t="s">
        <v>11789</v>
      </c>
      <c r="E2289" s="28" t="s">
        <v>9519</v>
      </c>
      <c r="F2289" s="28" t="s">
        <v>3643</v>
      </c>
      <c r="G2289" s="29">
        <v>42315</v>
      </c>
      <c r="H2289" s="30" t="s">
        <v>5884</v>
      </c>
      <c r="I2289" s="16" t="str">
        <f t="shared" si="35"/>
        <v>USA_GLH-Northern Baptist Theo Sem</v>
      </c>
    </row>
    <row r="2290" spans="1:9" ht="16">
      <c r="A2290" s="28" t="s">
        <v>9457</v>
      </c>
      <c r="B2290" s="28" t="s">
        <v>11790</v>
      </c>
      <c r="C2290" s="28" t="s">
        <v>11791</v>
      </c>
      <c r="D2290" s="28" t="s">
        <v>11792</v>
      </c>
      <c r="E2290" s="28" t="s">
        <v>10142</v>
      </c>
      <c r="F2290" s="28" t="s">
        <v>3643</v>
      </c>
      <c r="G2290" s="29">
        <v>42315</v>
      </c>
      <c r="H2290" s="30" t="s">
        <v>5884</v>
      </c>
      <c r="I2290" s="16" t="str">
        <f t="shared" si="35"/>
        <v>USA_GLJ-Oklahoma Baptist U</v>
      </c>
    </row>
    <row r="2291" spans="1:9" ht="16">
      <c r="A2291" s="28" t="s">
        <v>9457</v>
      </c>
      <c r="B2291" s="28" t="s">
        <v>11793</v>
      </c>
      <c r="C2291" s="28" t="s">
        <v>11794</v>
      </c>
      <c r="D2291" s="28" t="s">
        <v>11795</v>
      </c>
      <c r="E2291" s="28" t="s">
        <v>10148</v>
      </c>
      <c r="F2291" s="28" t="s">
        <v>3643</v>
      </c>
      <c r="G2291" s="29">
        <v>42315</v>
      </c>
      <c r="H2291" s="30" t="s">
        <v>5884</v>
      </c>
      <c r="I2291" s="16" t="str">
        <f t="shared" si="35"/>
        <v>USA_GLK-Ouachita Baptist U</v>
      </c>
    </row>
    <row r="2292" spans="1:9" ht="16">
      <c r="A2292" s="28" t="s">
        <v>9457</v>
      </c>
      <c r="B2292" s="28" t="s">
        <v>11796</v>
      </c>
      <c r="C2292" s="28" t="s">
        <v>11797</v>
      </c>
      <c r="D2292" s="28" t="s">
        <v>11797</v>
      </c>
      <c r="E2292" s="28" t="s">
        <v>9465</v>
      </c>
      <c r="F2292" s="28" t="s">
        <v>3643</v>
      </c>
      <c r="G2292" s="29">
        <v>42315</v>
      </c>
      <c r="H2292" s="30" t="s">
        <v>5884</v>
      </c>
      <c r="I2292" s="16" t="str">
        <f t="shared" si="35"/>
        <v>USA_GLL-Houghton C</v>
      </c>
    </row>
    <row r="2293" spans="1:9" ht="16">
      <c r="A2293" s="28" t="s">
        <v>9457</v>
      </c>
      <c r="B2293" s="28" t="s">
        <v>11798</v>
      </c>
      <c r="C2293" s="28" t="s">
        <v>11799</v>
      </c>
      <c r="D2293" s="28" t="s">
        <v>11799</v>
      </c>
      <c r="E2293" s="28" t="s">
        <v>9912</v>
      </c>
      <c r="F2293" s="28" t="s">
        <v>3643</v>
      </c>
      <c r="G2293" s="29">
        <v>42315</v>
      </c>
      <c r="H2293" s="30" t="s">
        <v>5884</v>
      </c>
      <c r="I2293" s="16" t="str">
        <f t="shared" si="35"/>
        <v>USA_GLN-Voorhees C</v>
      </c>
    </row>
    <row r="2294" spans="1:9" ht="16">
      <c r="A2294" s="28" t="s">
        <v>9457</v>
      </c>
      <c r="B2294" s="28" t="s">
        <v>11800</v>
      </c>
      <c r="C2294" s="28" t="s">
        <v>11801</v>
      </c>
      <c r="D2294" s="28" t="s">
        <v>11802</v>
      </c>
      <c r="E2294" s="28" t="s">
        <v>3531</v>
      </c>
      <c r="F2294" s="28" t="s">
        <v>3643</v>
      </c>
      <c r="G2294" s="29">
        <v>42315</v>
      </c>
      <c r="H2294" s="30" t="s">
        <v>5884</v>
      </c>
      <c r="I2294" s="16" t="str">
        <f t="shared" si="35"/>
        <v>USA_GLQ-Northern Conservatory Of Music</v>
      </c>
    </row>
    <row r="2295" spans="1:9" ht="16">
      <c r="A2295" s="28" t="s">
        <v>9457</v>
      </c>
      <c r="B2295" s="28" t="s">
        <v>11803</v>
      </c>
      <c r="C2295" s="28" t="s">
        <v>11804</v>
      </c>
      <c r="D2295" s="28" t="s">
        <v>11805</v>
      </c>
      <c r="E2295" s="28" t="s">
        <v>9764</v>
      </c>
      <c r="F2295" s="28" t="s">
        <v>3643</v>
      </c>
      <c r="G2295" s="29">
        <v>42315</v>
      </c>
      <c r="H2295" s="30" t="s">
        <v>5884</v>
      </c>
      <c r="I2295" s="16" t="str">
        <f t="shared" si="35"/>
        <v>USA_GLS-Southern Colorado State C</v>
      </c>
    </row>
    <row r="2296" spans="1:9" ht="16">
      <c r="A2296" s="28" t="s">
        <v>9457</v>
      </c>
      <c r="B2296" s="28" t="s">
        <v>11806</v>
      </c>
      <c r="C2296" s="28" t="s">
        <v>11807</v>
      </c>
      <c r="D2296" s="28" t="s">
        <v>11808</v>
      </c>
      <c r="E2296" s="28" t="s">
        <v>10142</v>
      </c>
      <c r="F2296" s="28" t="s">
        <v>3643</v>
      </c>
      <c r="G2296" s="29">
        <v>42315</v>
      </c>
      <c r="H2296" s="30" t="s">
        <v>5884</v>
      </c>
      <c r="I2296" s="16" t="str">
        <f t="shared" si="35"/>
        <v>USA_GLU-Oklahoma Christian C</v>
      </c>
    </row>
    <row r="2297" spans="1:9" ht="16">
      <c r="A2297" s="28" t="s">
        <v>9457</v>
      </c>
      <c r="B2297" s="28" t="s">
        <v>11809</v>
      </c>
      <c r="C2297" s="28" t="s">
        <v>11810</v>
      </c>
      <c r="D2297" s="28" t="s">
        <v>11808</v>
      </c>
      <c r="E2297" s="28" t="s">
        <v>10142</v>
      </c>
      <c r="F2297" s="28" t="s">
        <v>3643</v>
      </c>
      <c r="G2297" s="29">
        <v>42315</v>
      </c>
      <c r="H2297" s="30" t="s">
        <v>5884</v>
      </c>
      <c r="I2297" s="16" t="str">
        <f t="shared" si="35"/>
        <v>USA_GLW-Oklahoma City U</v>
      </c>
    </row>
    <row r="2298" spans="1:9" ht="16">
      <c r="A2298" s="28" t="s">
        <v>9457</v>
      </c>
      <c r="B2298" s="28" t="s">
        <v>11811</v>
      </c>
      <c r="C2298" s="28" t="s">
        <v>11812</v>
      </c>
      <c r="D2298" s="28" t="s">
        <v>11812</v>
      </c>
      <c r="E2298" s="28" t="s">
        <v>9799</v>
      </c>
      <c r="F2298" s="28" t="s">
        <v>3643</v>
      </c>
      <c r="G2298" s="29">
        <v>42315</v>
      </c>
      <c r="H2298" s="30" t="s">
        <v>5884</v>
      </c>
      <c r="I2298" s="16" t="str">
        <f t="shared" si="35"/>
        <v>USA_GMA-Pershing C</v>
      </c>
    </row>
    <row r="2299" spans="1:9" ht="16">
      <c r="A2299" s="28" t="s">
        <v>9457</v>
      </c>
      <c r="B2299" s="28" t="s">
        <v>11813</v>
      </c>
      <c r="C2299" s="28" t="s">
        <v>11814</v>
      </c>
      <c r="D2299" s="28" t="s">
        <v>11805</v>
      </c>
      <c r="E2299" s="28" t="s">
        <v>9539</v>
      </c>
      <c r="F2299" s="28" t="s">
        <v>3643</v>
      </c>
      <c r="G2299" s="29">
        <v>42315</v>
      </c>
      <c r="H2299" s="30" t="s">
        <v>5884</v>
      </c>
      <c r="I2299" s="16" t="str">
        <f t="shared" si="35"/>
        <v>USA_GMB-Southern C Of Optometry</v>
      </c>
    </row>
    <row r="2300" spans="1:9" ht="16">
      <c r="A2300" s="28" t="s">
        <v>9457</v>
      </c>
      <c r="B2300" s="28" t="s">
        <v>11815</v>
      </c>
      <c r="C2300" s="28" t="s">
        <v>11816</v>
      </c>
      <c r="D2300" s="28" t="s">
        <v>11817</v>
      </c>
      <c r="E2300" s="28" t="s">
        <v>9539</v>
      </c>
      <c r="F2300" s="28" t="s">
        <v>3643</v>
      </c>
      <c r="G2300" s="29">
        <v>42315</v>
      </c>
      <c r="H2300" s="30" t="s">
        <v>5884</v>
      </c>
      <c r="I2300" s="16" t="str">
        <f t="shared" si="35"/>
        <v>USA_GMC-Memphis Academy Of Arts</v>
      </c>
    </row>
    <row r="2301" spans="1:9" ht="16">
      <c r="A2301" s="28" t="s">
        <v>9457</v>
      </c>
      <c r="B2301" s="28" t="s">
        <v>11818</v>
      </c>
      <c r="C2301" s="28" t="s">
        <v>11819</v>
      </c>
      <c r="D2301" s="28" t="s">
        <v>11819</v>
      </c>
      <c r="E2301" s="28" t="s">
        <v>9912</v>
      </c>
      <c r="F2301" s="28" t="s">
        <v>3643</v>
      </c>
      <c r="G2301" s="29">
        <v>42315</v>
      </c>
      <c r="H2301" s="30" t="s">
        <v>5884</v>
      </c>
      <c r="I2301" s="16" t="str">
        <f t="shared" si="35"/>
        <v>USA_GMD-Winthrop C</v>
      </c>
    </row>
    <row r="2302" spans="1:9" ht="16">
      <c r="A2302" s="28" t="s">
        <v>9457</v>
      </c>
      <c r="B2302" s="28" t="s">
        <v>11820</v>
      </c>
      <c r="C2302" s="28" t="s">
        <v>11821</v>
      </c>
      <c r="D2302" s="28" t="s">
        <v>11821</v>
      </c>
      <c r="E2302" s="28" t="s">
        <v>9568</v>
      </c>
      <c r="F2302" s="28" t="s">
        <v>3643</v>
      </c>
      <c r="G2302" s="29">
        <v>42315</v>
      </c>
      <c r="H2302" s="30" t="s">
        <v>5884</v>
      </c>
      <c r="I2302" s="16" t="str">
        <f t="shared" si="35"/>
        <v>USA_GME-Carthage C</v>
      </c>
    </row>
    <row r="2303" spans="1:9" ht="16">
      <c r="A2303" s="28" t="s">
        <v>9457</v>
      </c>
      <c r="B2303" s="28" t="s">
        <v>11822</v>
      </c>
      <c r="C2303" s="28" t="s">
        <v>11823</v>
      </c>
      <c r="D2303" s="28" t="s">
        <v>11823</v>
      </c>
      <c r="E2303" s="28" t="s">
        <v>9605</v>
      </c>
      <c r="F2303" s="28" t="s">
        <v>3643</v>
      </c>
      <c r="G2303" s="29">
        <v>42315</v>
      </c>
      <c r="H2303" s="30" t="s">
        <v>5884</v>
      </c>
      <c r="I2303" s="16" t="str">
        <f t="shared" si="35"/>
        <v>USA_GMG-Shepherd C</v>
      </c>
    </row>
    <row r="2304" spans="1:9" ht="16">
      <c r="A2304" s="28" t="s">
        <v>9457</v>
      </c>
      <c r="B2304" s="28" t="s">
        <v>11824</v>
      </c>
      <c r="C2304" s="28" t="s">
        <v>11825</v>
      </c>
      <c r="D2304" s="28" t="s">
        <v>11825</v>
      </c>
      <c r="E2304" s="28" t="s">
        <v>3582</v>
      </c>
      <c r="F2304" s="28" t="s">
        <v>3643</v>
      </c>
      <c r="G2304" s="29">
        <v>42315</v>
      </c>
      <c r="H2304" s="30" t="s">
        <v>5884</v>
      </c>
      <c r="I2304" s="16" t="str">
        <f t="shared" si="35"/>
        <v>USA_GMH-Natchez Jc</v>
      </c>
    </row>
    <row r="2305" spans="1:9" ht="16">
      <c r="A2305" s="28" t="s">
        <v>9457</v>
      </c>
      <c r="B2305" s="28" t="s">
        <v>11826</v>
      </c>
      <c r="C2305" s="28" t="s">
        <v>11827</v>
      </c>
      <c r="D2305" s="28" t="s">
        <v>11827</v>
      </c>
      <c r="E2305" s="28" t="s">
        <v>9480</v>
      </c>
      <c r="F2305" s="28" t="s">
        <v>3643</v>
      </c>
      <c r="G2305" s="29">
        <v>42315</v>
      </c>
      <c r="H2305" s="30" t="s">
        <v>5884</v>
      </c>
      <c r="I2305" s="16" t="str">
        <f t="shared" si="35"/>
        <v>USA_GMJ-Stephens C</v>
      </c>
    </row>
    <row r="2306" spans="1:9" ht="16">
      <c r="A2306" s="28" t="s">
        <v>9457</v>
      </c>
      <c r="B2306" s="28" t="s">
        <v>11828</v>
      </c>
      <c r="C2306" s="28" t="s">
        <v>11829</v>
      </c>
      <c r="D2306" s="28" t="s">
        <v>11805</v>
      </c>
      <c r="E2306" s="28" t="s">
        <v>9647</v>
      </c>
      <c r="F2306" s="28" t="s">
        <v>3643</v>
      </c>
      <c r="G2306" s="29">
        <v>42315</v>
      </c>
      <c r="H2306" s="30" t="s">
        <v>5884</v>
      </c>
      <c r="I2306" s="16" t="str">
        <f t="shared" si="35"/>
        <v>USA_GMM-Southern Connecticut State C</v>
      </c>
    </row>
    <row r="2307" spans="1:9" ht="16">
      <c r="A2307" s="28" t="s">
        <v>9457</v>
      </c>
      <c r="B2307" s="28" t="s">
        <v>11830</v>
      </c>
      <c r="C2307" s="28" t="s">
        <v>11831</v>
      </c>
      <c r="D2307" s="28" t="s">
        <v>11808</v>
      </c>
      <c r="E2307" s="28" t="s">
        <v>10142</v>
      </c>
      <c r="F2307" s="28" t="s">
        <v>3643</v>
      </c>
      <c r="G2307" s="29">
        <v>42315</v>
      </c>
      <c r="H2307" s="30" t="s">
        <v>5884</v>
      </c>
      <c r="I2307" s="16" t="str">
        <f t="shared" si="35"/>
        <v>USA_GMN-Oklahoma C Liberal Arts</v>
      </c>
    </row>
    <row r="2308" spans="1:9" ht="16">
      <c r="A2308" s="28" t="s">
        <v>9457</v>
      </c>
      <c r="B2308" s="28" t="s">
        <v>11832</v>
      </c>
      <c r="C2308" s="28" t="s">
        <v>11833</v>
      </c>
      <c r="D2308" s="28" t="s">
        <v>11805</v>
      </c>
      <c r="E2308" s="28" t="s">
        <v>9477</v>
      </c>
      <c r="F2308" s="28" t="s">
        <v>3643</v>
      </c>
      <c r="G2308" s="29">
        <v>42315</v>
      </c>
      <c r="H2308" s="30" t="s">
        <v>5884</v>
      </c>
      <c r="I2308" s="16" t="str">
        <f t="shared" si="35"/>
        <v>USA_GMQ-Southern California C</v>
      </c>
    </row>
    <row r="2309" spans="1:9" ht="16">
      <c r="A2309" s="28" t="s">
        <v>9457</v>
      </c>
      <c r="B2309" s="28" t="s">
        <v>11834</v>
      </c>
      <c r="C2309" s="28" t="s">
        <v>11835</v>
      </c>
      <c r="D2309" s="28" t="s">
        <v>11836</v>
      </c>
      <c r="E2309" s="28" t="s">
        <v>9483</v>
      </c>
      <c r="F2309" s="28" t="s">
        <v>3643</v>
      </c>
      <c r="G2309" s="29">
        <v>42315</v>
      </c>
      <c r="H2309" s="30" t="s">
        <v>5884</v>
      </c>
      <c r="I2309" s="16" t="str">
        <f t="shared" ref="I2309:I2372" si="36">A2309&amp;"_"&amp;B2309&amp;"-"&amp;C2309</f>
        <v>USA_GMX-Southwestern Baptist Theo Sem</v>
      </c>
    </row>
    <row r="2310" spans="1:9" ht="16">
      <c r="A2310" s="28" t="s">
        <v>9457</v>
      </c>
      <c r="B2310" s="28" t="s">
        <v>11837</v>
      </c>
      <c r="C2310" s="28" t="s">
        <v>11838</v>
      </c>
      <c r="D2310" s="28" t="s">
        <v>11839</v>
      </c>
      <c r="E2310" s="28" t="s">
        <v>9519</v>
      </c>
      <c r="F2310" s="28" t="s">
        <v>3643</v>
      </c>
      <c r="G2310" s="29">
        <v>42315</v>
      </c>
      <c r="H2310" s="30" t="s">
        <v>5884</v>
      </c>
      <c r="I2310" s="16" t="str">
        <f t="shared" si="36"/>
        <v>USA_GNB-Northwestern U</v>
      </c>
    </row>
    <row r="2311" spans="1:9" ht="16">
      <c r="A2311" s="28" t="s">
        <v>9457</v>
      </c>
      <c r="B2311" s="28" t="s">
        <v>11840</v>
      </c>
      <c r="C2311" s="28" t="s">
        <v>11841</v>
      </c>
      <c r="D2311" s="28" t="s">
        <v>11842</v>
      </c>
      <c r="E2311" s="28" t="s">
        <v>10142</v>
      </c>
      <c r="F2311" s="28" t="s">
        <v>3643</v>
      </c>
      <c r="G2311" s="29">
        <v>42315</v>
      </c>
      <c r="H2311" s="30" t="s">
        <v>5884</v>
      </c>
      <c r="I2311" s="16" t="str">
        <f t="shared" si="36"/>
        <v>USA_GNC-Southeastern State C</v>
      </c>
    </row>
    <row r="2312" spans="1:9" ht="16">
      <c r="A2312" s="28" t="s">
        <v>9457</v>
      </c>
      <c r="B2312" s="28" t="s">
        <v>11843</v>
      </c>
      <c r="C2312" s="28" t="s">
        <v>11844</v>
      </c>
      <c r="D2312" s="28" t="s">
        <v>11845</v>
      </c>
      <c r="E2312" s="28" t="s">
        <v>10142</v>
      </c>
      <c r="F2312" s="28" t="s">
        <v>3643</v>
      </c>
      <c r="G2312" s="29">
        <v>42315</v>
      </c>
      <c r="H2312" s="30" t="s">
        <v>5884</v>
      </c>
      <c r="I2312" s="16" t="str">
        <f t="shared" si="36"/>
        <v>USA_GNH-Northeastern State C</v>
      </c>
    </row>
    <row r="2313" spans="1:9" ht="16">
      <c r="A2313" s="28" t="s">
        <v>9457</v>
      </c>
      <c r="B2313" s="28" t="s">
        <v>11846</v>
      </c>
      <c r="C2313" s="28" t="s">
        <v>11847</v>
      </c>
      <c r="D2313" s="28" t="s">
        <v>11842</v>
      </c>
      <c r="E2313" s="28" t="s">
        <v>9494</v>
      </c>
      <c r="F2313" s="28" t="s">
        <v>3643</v>
      </c>
      <c r="G2313" s="29">
        <v>42315</v>
      </c>
      <c r="H2313" s="30" t="s">
        <v>5884</v>
      </c>
      <c r="I2313" s="16" t="str">
        <f t="shared" si="36"/>
        <v>USA_GNK-Southeastern U</v>
      </c>
    </row>
    <row r="2314" spans="1:9" ht="16">
      <c r="A2314" s="28" t="s">
        <v>9457</v>
      </c>
      <c r="B2314" s="28" t="s">
        <v>11848</v>
      </c>
      <c r="C2314" s="28" t="s">
        <v>11849</v>
      </c>
      <c r="D2314" s="28" t="s">
        <v>11836</v>
      </c>
      <c r="E2314" s="28" t="s">
        <v>9477</v>
      </c>
      <c r="F2314" s="28" t="s">
        <v>3643</v>
      </c>
      <c r="G2314" s="29">
        <v>42315</v>
      </c>
      <c r="H2314" s="30" t="s">
        <v>5884</v>
      </c>
      <c r="I2314" s="16" t="str">
        <f t="shared" si="36"/>
        <v>USA_GNL-Southwestern U</v>
      </c>
    </row>
    <row r="2315" spans="1:9" ht="16">
      <c r="A2315" s="28" t="s">
        <v>9457</v>
      </c>
      <c r="B2315" s="28" t="s">
        <v>11850</v>
      </c>
      <c r="C2315" s="28" t="s">
        <v>11851</v>
      </c>
      <c r="D2315" s="28" t="s">
        <v>11845</v>
      </c>
      <c r="E2315" s="28" t="s">
        <v>3497</v>
      </c>
      <c r="F2315" s="28" t="s">
        <v>3643</v>
      </c>
      <c r="G2315" s="29">
        <v>42315</v>
      </c>
      <c r="H2315" s="30" t="s">
        <v>5884</v>
      </c>
      <c r="I2315" s="16" t="str">
        <f t="shared" si="36"/>
        <v>USA_GNM-Northeastern U</v>
      </c>
    </row>
    <row r="2316" spans="1:9" ht="16">
      <c r="A2316" s="28" t="s">
        <v>9457</v>
      </c>
      <c r="B2316" s="28" t="s">
        <v>11852</v>
      </c>
      <c r="C2316" s="28" t="s">
        <v>11853</v>
      </c>
      <c r="D2316" s="28" t="s">
        <v>11842</v>
      </c>
      <c r="E2316" s="28" t="s">
        <v>9921</v>
      </c>
      <c r="F2316" s="28" t="s">
        <v>3643</v>
      </c>
      <c r="G2316" s="29">
        <v>42315</v>
      </c>
      <c r="H2316" s="30" t="s">
        <v>5884</v>
      </c>
      <c r="I2316" s="16" t="str">
        <f t="shared" si="36"/>
        <v>USA_GNP-Southeastern Bible C</v>
      </c>
    </row>
    <row r="2317" spans="1:9" ht="16">
      <c r="A2317" s="28" t="s">
        <v>9457</v>
      </c>
      <c r="B2317" s="28" t="s">
        <v>11854</v>
      </c>
      <c r="C2317" s="28" t="s">
        <v>11855</v>
      </c>
      <c r="D2317" s="28" t="s">
        <v>11842</v>
      </c>
      <c r="E2317" s="28" t="s">
        <v>9899</v>
      </c>
      <c r="F2317" s="28" t="s">
        <v>3643</v>
      </c>
      <c r="G2317" s="29">
        <v>42315</v>
      </c>
      <c r="H2317" s="30" t="s">
        <v>5884</v>
      </c>
      <c r="I2317" s="16" t="str">
        <f t="shared" si="36"/>
        <v>USA_GNQ-Southeastern Louisiana C</v>
      </c>
    </row>
    <row r="2318" spans="1:9" ht="16">
      <c r="A2318" s="28" t="s">
        <v>9457</v>
      </c>
      <c r="B2318" s="28" t="s">
        <v>11856</v>
      </c>
      <c r="C2318" s="28" t="s">
        <v>11857</v>
      </c>
      <c r="D2318" s="28" t="s">
        <v>11836</v>
      </c>
      <c r="E2318" s="28" t="s">
        <v>9539</v>
      </c>
      <c r="F2318" s="28" t="s">
        <v>3643</v>
      </c>
      <c r="G2318" s="29">
        <v>42315</v>
      </c>
      <c r="H2318" s="30" t="s">
        <v>5884</v>
      </c>
      <c r="I2318" s="16" t="str">
        <f t="shared" si="36"/>
        <v>USA_GNZ-Southwestern At Memphis</v>
      </c>
    </row>
    <row r="2319" spans="1:9" ht="16">
      <c r="A2319" s="28" t="s">
        <v>9457</v>
      </c>
      <c r="B2319" s="28" t="s">
        <v>11858</v>
      </c>
      <c r="C2319" s="28" t="s">
        <v>11859</v>
      </c>
      <c r="D2319" s="28" t="s">
        <v>11839</v>
      </c>
      <c r="E2319" s="28" t="s">
        <v>9899</v>
      </c>
      <c r="F2319" s="28" t="s">
        <v>3643</v>
      </c>
      <c r="G2319" s="29">
        <v>42315</v>
      </c>
      <c r="H2319" s="30" t="s">
        <v>5884</v>
      </c>
      <c r="I2319" s="16" t="str">
        <f t="shared" si="36"/>
        <v>USA_GPA-Northwestern State C Of Louisi</v>
      </c>
    </row>
    <row r="2320" spans="1:9" ht="16">
      <c r="A2320" s="28" t="s">
        <v>9457</v>
      </c>
      <c r="B2320" s="28" t="s">
        <v>11860</v>
      </c>
      <c r="C2320" s="28" t="s">
        <v>11861</v>
      </c>
      <c r="D2320" s="28" t="s">
        <v>11839</v>
      </c>
      <c r="E2320" s="28" t="s">
        <v>9519</v>
      </c>
      <c r="F2320" s="28" t="s">
        <v>3643</v>
      </c>
      <c r="G2320" s="29">
        <v>42315</v>
      </c>
      <c r="H2320" s="30" t="s">
        <v>5884</v>
      </c>
      <c r="I2320" s="16" t="str">
        <f t="shared" si="36"/>
        <v>USA_GPB-Northwestern U Chicago Campus</v>
      </c>
    </row>
    <row r="2321" spans="1:9" ht="16">
      <c r="A2321" s="28" t="s">
        <v>9457</v>
      </c>
      <c r="B2321" s="28" t="s">
        <v>11862</v>
      </c>
      <c r="C2321" s="28" t="s">
        <v>11863</v>
      </c>
      <c r="D2321" s="28" t="s">
        <v>11845</v>
      </c>
      <c r="E2321" s="28" t="s">
        <v>9519</v>
      </c>
      <c r="F2321" s="28" t="s">
        <v>3643</v>
      </c>
      <c r="G2321" s="29">
        <v>42315</v>
      </c>
      <c r="H2321" s="30" t="s">
        <v>5884</v>
      </c>
      <c r="I2321" s="16" t="str">
        <f t="shared" si="36"/>
        <v>USA_GPD-Northeastern Illinois State C</v>
      </c>
    </row>
    <row r="2322" spans="1:9" ht="16">
      <c r="A2322" s="28" t="s">
        <v>9457</v>
      </c>
      <c r="B2322" s="28" t="s">
        <v>11864</v>
      </c>
      <c r="C2322" s="28" t="s">
        <v>11865</v>
      </c>
      <c r="D2322" s="28" t="s">
        <v>11836</v>
      </c>
      <c r="E2322" s="28" t="s">
        <v>9557</v>
      </c>
      <c r="F2322" s="28" t="s">
        <v>3643</v>
      </c>
      <c r="G2322" s="29">
        <v>42315</v>
      </c>
      <c r="H2322" s="30" t="s">
        <v>5884</v>
      </c>
      <c r="I2322" s="16" t="str">
        <f t="shared" si="36"/>
        <v>USA_GPF-Southwestern C</v>
      </c>
    </row>
    <row r="2323" spans="1:9" ht="16">
      <c r="A2323" s="28" t="s">
        <v>9457</v>
      </c>
      <c r="B2323" s="28" t="s">
        <v>11866</v>
      </c>
      <c r="C2323" s="28" t="s">
        <v>11849</v>
      </c>
      <c r="D2323" s="28" t="s">
        <v>11836</v>
      </c>
      <c r="E2323" s="28" t="s">
        <v>9483</v>
      </c>
      <c r="F2323" s="28" t="s">
        <v>3643</v>
      </c>
      <c r="G2323" s="29">
        <v>42315</v>
      </c>
      <c r="H2323" s="30" t="s">
        <v>5884</v>
      </c>
      <c r="I2323" s="16" t="str">
        <f t="shared" si="36"/>
        <v>USA_GPG-Southwestern U</v>
      </c>
    </row>
    <row r="2324" spans="1:9" ht="16">
      <c r="A2324" s="28" t="s">
        <v>9457</v>
      </c>
      <c r="B2324" s="28" t="s">
        <v>11867</v>
      </c>
      <c r="C2324" s="28" t="s">
        <v>11868</v>
      </c>
      <c r="D2324" s="28" t="s">
        <v>11839</v>
      </c>
      <c r="E2324" s="28" t="s">
        <v>9730</v>
      </c>
      <c r="F2324" s="28" t="s">
        <v>3643</v>
      </c>
      <c r="G2324" s="29">
        <v>42315</v>
      </c>
      <c r="H2324" s="30" t="s">
        <v>5884</v>
      </c>
      <c r="I2324" s="16" t="str">
        <f t="shared" si="36"/>
        <v>USA_GPH-Northwestern C</v>
      </c>
    </row>
    <row r="2325" spans="1:9" ht="16">
      <c r="A2325" s="28" t="s">
        <v>9457</v>
      </c>
      <c r="B2325" s="28" t="s">
        <v>11869</v>
      </c>
      <c r="C2325" s="28" t="s">
        <v>11870</v>
      </c>
      <c r="D2325" s="28" t="s">
        <v>11836</v>
      </c>
      <c r="E2325" s="28" t="s">
        <v>10142</v>
      </c>
      <c r="F2325" s="28" t="s">
        <v>3643</v>
      </c>
      <c r="G2325" s="29">
        <v>42315</v>
      </c>
      <c r="H2325" s="30" t="s">
        <v>5884</v>
      </c>
      <c r="I2325" s="16" t="str">
        <f t="shared" si="36"/>
        <v>USA_GPL-Southwestern State C</v>
      </c>
    </row>
    <row r="2326" spans="1:9" ht="16">
      <c r="A2326" s="28" t="s">
        <v>9457</v>
      </c>
      <c r="B2326" s="28" t="s">
        <v>11871</v>
      </c>
      <c r="C2326" s="28" t="s">
        <v>11853</v>
      </c>
      <c r="D2326" s="28" t="s">
        <v>11842</v>
      </c>
      <c r="E2326" s="28" t="s">
        <v>9488</v>
      </c>
      <c r="F2326" s="28" t="s">
        <v>3643</v>
      </c>
      <c r="G2326" s="29">
        <v>42315</v>
      </c>
      <c r="H2326" s="30" t="s">
        <v>5884</v>
      </c>
      <c r="I2326" s="16" t="str">
        <f t="shared" si="36"/>
        <v>USA_GPQ-Southeastern Bible C</v>
      </c>
    </row>
    <row r="2327" spans="1:9" ht="16">
      <c r="A2327" s="28" t="s">
        <v>9457</v>
      </c>
      <c r="B2327" s="28" t="s">
        <v>11872</v>
      </c>
      <c r="C2327" s="28" t="s">
        <v>11873</v>
      </c>
      <c r="D2327" s="28" t="s">
        <v>11836</v>
      </c>
      <c r="E2327" s="28" t="s">
        <v>9483</v>
      </c>
      <c r="F2327" s="28" t="s">
        <v>3643</v>
      </c>
      <c r="G2327" s="29">
        <v>42315</v>
      </c>
      <c r="H2327" s="30" t="s">
        <v>5884</v>
      </c>
      <c r="I2327" s="16" t="str">
        <f t="shared" si="36"/>
        <v>USA_GPR-Southwestern Assembly Of God C</v>
      </c>
    </row>
    <row r="2328" spans="1:9" ht="16">
      <c r="A2328" s="28" t="s">
        <v>9457</v>
      </c>
      <c r="B2328" s="28" t="s">
        <v>11874</v>
      </c>
      <c r="C2328" s="28" t="s">
        <v>11875</v>
      </c>
      <c r="D2328" s="28" t="s">
        <v>11839</v>
      </c>
      <c r="E2328" s="28" t="s">
        <v>3566</v>
      </c>
      <c r="F2328" s="28" t="s">
        <v>3643</v>
      </c>
      <c r="G2328" s="29">
        <v>42315</v>
      </c>
      <c r="H2328" s="30" t="s">
        <v>5884</v>
      </c>
      <c r="I2328" s="16" t="str">
        <f t="shared" si="36"/>
        <v>USA_GPS-Northwestern Lutheran Theo Sem</v>
      </c>
    </row>
    <row r="2329" spans="1:9" ht="16">
      <c r="A2329" s="28" t="s">
        <v>9457</v>
      </c>
      <c r="B2329" s="28" t="s">
        <v>11876</v>
      </c>
      <c r="C2329" s="28" t="s">
        <v>11877</v>
      </c>
      <c r="D2329" s="28" t="s">
        <v>11845</v>
      </c>
      <c r="E2329" s="28" t="s">
        <v>9574</v>
      </c>
      <c r="F2329" s="28" t="s">
        <v>3643</v>
      </c>
      <c r="G2329" s="29">
        <v>42315</v>
      </c>
      <c r="H2329" s="30" t="s">
        <v>5884</v>
      </c>
      <c r="I2329" s="16" t="str">
        <f t="shared" si="36"/>
        <v>USA_GPX-Northeastern C Bible Inst</v>
      </c>
    </row>
    <row r="2330" spans="1:9" ht="16">
      <c r="A2330" s="28" t="s">
        <v>9457</v>
      </c>
      <c r="B2330" s="28" t="s">
        <v>11878</v>
      </c>
      <c r="C2330" s="28" t="s">
        <v>11879</v>
      </c>
      <c r="D2330" s="28" t="s">
        <v>11842</v>
      </c>
      <c r="E2330" s="28" t="s">
        <v>3497</v>
      </c>
      <c r="F2330" s="28" t="s">
        <v>3643</v>
      </c>
      <c r="G2330" s="29">
        <v>42315</v>
      </c>
      <c r="H2330" s="30" t="s">
        <v>5884</v>
      </c>
      <c r="I2330" s="16" t="str">
        <f t="shared" si="36"/>
        <v>USA_GPY-Southeastern Massachusetts Tec</v>
      </c>
    </row>
    <row r="2331" spans="1:9" ht="16">
      <c r="A2331" s="28" t="s">
        <v>9457</v>
      </c>
      <c r="B2331" s="28" t="s">
        <v>11880</v>
      </c>
      <c r="C2331" s="28" t="s">
        <v>11881</v>
      </c>
      <c r="D2331" s="28" t="s">
        <v>11836</v>
      </c>
      <c r="E2331" s="28" t="s">
        <v>9483</v>
      </c>
      <c r="F2331" s="28" t="s">
        <v>3643</v>
      </c>
      <c r="G2331" s="29">
        <v>42315</v>
      </c>
      <c r="H2331" s="30" t="s">
        <v>5884</v>
      </c>
      <c r="I2331" s="16" t="str">
        <f t="shared" si="36"/>
        <v>USA_GQB-Southwestern Union C</v>
      </c>
    </row>
    <row r="2332" spans="1:9" ht="16">
      <c r="A2332" s="28" t="s">
        <v>9457</v>
      </c>
      <c r="B2332" s="28" t="s">
        <v>11882</v>
      </c>
      <c r="C2332" s="28" t="s">
        <v>11883</v>
      </c>
      <c r="D2332" s="28" t="s">
        <v>11839</v>
      </c>
      <c r="E2332" s="28" t="s">
        <v>10142</v>
      </c>
      <c r="F2332" s="28" t="s">
        <v>3643</v>
      </c>
      <c r="G2332" s="29">
        <v>42315</v>
      </c>
      <c r="H2332" s="30" t="s">
        <v>5884</v>
      </c>
      <c r="I2332" s="16" t="str">
        <f t="shared" si="36"/>
        <v>USA_GQD-Northwestern State C</v>
      </c>
    </row>
    <row r="2333" spans="1:9" ht="32">
      <c r="A2333" s="28" t="s">
        <v>9457</v>
      </c>
      <c r="B2333" s="28" t="s">
        <v>11884</v>
      </c>
      <c r="C2333" s="28" t="s">
        <v>11885</v>
      </c>
      <c r="D2333" s="28" t="s">
        <v>11886</v>
      </c>
      <c r="E2333" s="28" t="s">
        <v>9808</v>
      </c>
      <c r="F2333" s="28" t="s">
        <v>3643</v>
      </c>
      <c r="G2333" s="29">
        <v>42315</v>
      </c>
      <c r="H2333" s="30" t="s">
        <v>5884</v>
      </c>
      <c r="I2333" s="16" t="str">
        <f t="shared" si="36"/>
        <v>USA_GQV-New Hampshire C Of Accounting/</v>
      </c>
    </row>
    <row r="2334" spans="1:9" ht="16">
      <c r="A2334" s="28" t="s">
        <v>9457</v>
      </c>
      <c r="B2334" s="28" t="s">
        <v>11887</v>
      </c>
      <c r="C2334" s="28" t="s">
        <v>11888</v>
      </c>
      <c r="D2334" s="28" t="s">
        <v>11889</v>
      </c>
      <c r="E2334" s="28" t="s">
        <v>9477</v>
      </c>
      <c r="F2334" s="28" t="s">
        <v>3643</v>
      </c>
      <c r="G2334" s="29">
        <v>42315</v>
      </c>
      <c r="H2334" s="30" t="s">
        <v>5884</v>
      </c>
      <c r="I2334" s="16" t="str">
        <f t="shared" si="36"/>
        <v>USA_GRJ-Northrop University</v>
      </c>
    </row>
    <row r="2335" spans="1:9" ht="16">
      <c r="A2335" s="28" t="s">
        <v>9457</v>
      </c>
      <c r="B2335" s="28" t="s">
        <v>11890</v>
      </c>
      <c r="C2335" s="28" t="s">
        <v>11891</v>
      </c>
      <c r="D2335" s="28" t="s">
        <v>11892</v>
      </c>
      <c r="E2335" s="28" t="s">
        <v>9519</v>
      </c>
      <c r="F2335" s="28" t="s">
        <v>3643</v>
      </c>
      <c r="G2335" s="29">
        <v>42315</v>
      </c>
      <c r="H2335" s="30" t="s">
        <v>5884</v>
      </c>
      <c r="I2335" s="16" t="str">
        <f t="shared" si="36"/>
        <v>USA_GRP-Southern Illinois U</v>
      </c>
    </row>
    <row r="2336" spans="1:9" ht="16">
      <c r="A2336" s="28" t="s">
        <v>9457</v>
      </c>
      <c r="B2336" s="28" t="s">
        <v>11893</v>
      </c>
      <c r="C2336" s="28" t="s">
        <v>11894</v>
      </c>
      <c r="D2336" s="28" t="s">
        <v>8265</v>
      </c>
      <c r="E2336" s="28" t="s">
        <v>9519</v>
      </c>
      <c r="F2336" s="28" t="s">
        <v>3643</v>
      </c>
      <c r="G2336" s="29">
        <v>42315</v>
      </c>
      <c r="H2336" s="30" t="s">
        <v>5884</v>
      </c>
      <c r="I2336" s="16" t="str">
        <f t="shared" si="36"/>
        <v>USA_GRQ-Northern Illinois U Loredo Taf</v>
      </c>
    </row>
    <row r="2337" spans="1:9" ht="16">
      <c r="A2337" s="28" t="s">
        <v>9457</v>
      </c>
      <c r="B2337" s="28" t="s">
        <v>11895</v>
      </c>
      <c r="C2337" s="28" t="s">
        <v>11896</v>
      </c>
      <c r="D2337" s="28" t="s">
        <v>8265</v>
      </c>
      <c r="E2337" s="28" t="s">
        <v>9519</v>
      </c>
      <c r="F2337" s="28" t="s">
        <v>3643</v>
      </c>
      <c r="G2337" s="29">
        <v>42315</v>
      </c>
      <c r="H2337" s="30" t="s">
        <v>5884</v>
      </c>
      <c r="I2337" s="16" t="str">
        <f t="shared" si="36"/>
        <v>USA_GRS-Northern Illinois U</v>
      </c>
    </row>
    <row r="2338" spans="1:9" ht="16">
      <c r="A2338" s="28" t="s">
        <v>9457</v>
      </c>
      <c r="B2338" s="28" t="s">
        <v>11897</v>
      </c>
      <c r="C2338" s="28" t="s">
        <v>11898</v>
      </c>
      <c r="D2338" s="28" t="s">
        <v>11892</v>
      </c>
      <c r="E2338" s="28" t="s">
        <v>9519</v>
      </c>
      <c r="F2338" s="28" t="s">
        <v>3643</v>
      </c>
      <c r="G2338" s="29">
        <v>42315</v>
      </c>
      <c r="H2338" s="30" t="s">
        <v>5884</v>
      </c>
      <c r="I2338" s="16" t="str">
        <f t="shared" si="36"/>
        <v>USA_GRT-Southern Illinois U Southern A</v>
      </c>
    </row>
    <row r="2339" spans="1:9" ht="16">
      <c r="A2339" s="28" t="s">
        <v>9457</v>
      </c>
      <c r="B2339" s="28" t="s">
        <v>11899</v>
      </c>
      <c r="C2339" s="28" t="s">
        <v>11900</v>
      </c>
      <c r="D2339" s="28" t="s">
        <v>11892</v>
      </c>
      <c r="E2339" s="28" t="s">
        <v>9519</v>
      </c>
      <c r="F2339" s="28" t="s">
        <v>3643</v>
      </c>
      <c r="G2339" s="29">
        <v>42315</v>
      </c>
      <c r="H2339" s="30" t="s">
        <v>5884</v>
      </c>
      <c r="I2339" s="16" t="str">
        <f t="shared" si="36"/>
        <v>USA_GRU-Southern Illinois U Edwardsvil</v>
      </c>
    </row>
    <row r="2340" spans="1:9" ht="16">
      <c r="A2340" s="28" t="s">
        <v>9457</v>
      </c>
      <c r="B2340" s="28" t="s">
        <v>11901</v>
      </c>
      <c r="C2340" s="28" t="s">
        <v>11902</v>
      </c>
      <c r="D2340" s="28" t="s">
        <v>11903</v>
      </c>
      <c r="E2340" s="28" t="s">
        <v>9519</v>
      </c>
      <c r="F2340" s="28" t="s">
        <v>3643</v>
      </c>
      <c r="G2340" s="29">
        <v>42315</v>
      </c>
      <c r="H2340" s="30" t="s">
        <v>5884</v>
      </c>
      <c r="I2340" s="16" t="str">
        <f t="shared" si="36"/>
        <v>USA_GSL-North Park C</v>
      </c>
    </row>
    <row r="2341" spans="1:9" ht="16">
      <c r="A2341" s="28" t="s">
        <v>9457</v>
      </c>
      <c r="B2341" s="28" t="s">
        <v>11904</v>
      </c>
      <c r="C2341" s="28" t="s">
        <v>11905</v>
      </c>
      <c r="D2341" s="28" t="s">
        <v>11906</v>
      </c>
      <c r="E2341" s="28" t="s">
        <v>9483</v>
      </c>
      <c r="F2341" s="28" t="s">
        <v>3643</v>
      </c>
      <c r="G2341" s="29">
        <v>42315</v>
      </c>
      <c r="H2341" s="30" t="s">
        <v>5884</v>
      </c>
      <c r="I2341" s="16" t="str">
        <f t="shared" si="36"/>
        <v>USA_GTB-Southern Methodist U</v>
      </c>
    </row>
    <row r="2342" spans="1:9" ht="16">
      <c r="A2342" s="28" t="s">
        <v>9457</v>
      </c>
      <c r="B2342" s="28" t="s">
        <v>11907</v>
      </c>
      <c r="C2342" s="28" t="s">
        <v>11908</v>
      </c>
      <c r="D2342" s="28" t="s">
        <v>11906</v>
      </c>
      <c r="E2342" s="28" t="s">
        <v>9539</v>
      </c>
      <c r="F2342" s="28" t="s">
        <v>3643</v>
      </c>
      <c r="G2342" s="29">
        <v>42315</v>
      </c>
      <c r="H2342" s="30" t="s">
        <v>5884</v>
      </c>
      <c r="I2342" s="16" t="str">
        <f t="shared" si="36"/>
        <v>USA_GTD-Southern Missionary C</v>
      </c>
    </row>
    <row r="2343" spans="1:9" ht="16">
      <c r="A2343" s="28" t="s">
        <v>9457</v>
      </c>
      <c r="B2343" s="28" t="s">
        <v>11909</v>
      </c>
      <c r="C2343" s="28" t="s">
        <v>11910</v>
      </c>
      <c r="D2343" s="28" t="s">
        <v>11911</v>
      </c>
      <c r="E2343" s="28" t="s">
        <v>9504</v>
      </c>
      <c r="F2343" s="28" t="s">
        <v>3643</v>
      </c>
      <c r="G2343" s="29">
        <v>42315</v>
      </c>
      <c r="H2343" s="30" t="s">
        <v>5884</v>
      </c>
      <c r="I2343" s="16" t="str">
        <f t="shared" si="36"/>
        <v>USA_GTE-Northern Michigan U</v>
      </c>
    </row>
    <row r="2344" spans="1:9" ht="16">
      <c r="A2344" s="28" t="s">
        <v>9457</v>
      </c>
      <c r="B2344" s="28" t="s">
        <v>11912</v>
      </c>
      <c r="C2344" s="28" t="s">
        <v>11913</v>
      </c>
      <c r="D2344" s="28" t="s">
        <v>11911</v>
      </c>
      <c r="E2344" s="28" t="s">
        <v>3592</v>
      </c>
      <c r="F2344" s="28" t="s">
        <v>3643</v>
      </c>
      <c r="G2344" s="29">
        <v>42315</v>
      </c>
      <c r="H2344" s="30" t="s">
        <v>5884</v>
      </c>
      <c r="I2344" s="16" t="str">
        <f t="shared" si="36"/>
        <v>USA_GTH-Northern Montana C</v>
      </c>
    </row>
    <row r="2345" spans="1:9" ht="16">
      <c r="A2345" s="28" t="s">
        <v>9457</v>
      </c>
      <c r="B2345" s="28" t="s">
        <v>11914</v>
      </c>
      <c r="C2345" s="28" t="s">
        <v>11915</v>
      </c>
      <c r="D2345" s="28" t="s">
        <v>11916</v>
      </c>
      <c r="E2345" s="28" t="s">
        <v>10142</v>
      </c>
      <c r="F2345" s="28" t="s">
        <v>3643</v>
      </c>
      <c r="G2345" s="29">
        <v>42315</v>
      </c>
      <c r="H2345" s="30" t="s">
        <v>5884</v>
      </c>
      <c r="I2345" s="16" t="str">
        <f t="shared" si="36"/>
        <v>USA_GTS-Northern Oklahoma C</v>
      </c>
    </row>
    <row r="2346" spans="1:9" ht="16">
      <c r="A2346" s="28" t="s">
        <v>9457</v>
      </c>
      <c r="B2346" s="28" t="s">
        <v>11917</v>
      </c>
      <c r="C2346" s="28" t="s">
        <v>11918</v>
      </c>
      <c r="D2346" s="28" t="s">
        <v>11919</v>
      </c>
      <c r="E2346" s="28" t="s">
        <v>9483</v>
      </c>
      <c r="F2346" s="28" t="s">
        <v>3643</v>
      </c>
      <c r="G2346" s="29">
        <v>42315</v>
      </c>
      <c r="H2346" s="30" t="s">
        <v>5884</v>
      </c>
      <c r="I2346" s="16" t="str">
        <f t="shared" si="36"/>
        <v>USA_GTT-Sam Houston State C</v>
      </c>
    </row>
    <row r="2347" spans="1:9" ht="16">
      <c r="A2347" s="28" t="s">
        <v>9457</v>
      </c>
      <c r="B2347" s="28" t="s">
        <v>11920</v>
      </c>
      <c r="C2347" s="28" t="s">
        <v>11921</v>
      </c>
      <c r="D2347" s="28" t="s">
        <v>11922</v>
      </c>
      <c r="E2347" s="28" t="s">
        <v>9693</v>
      </c>
      <c r="F2347" s="28" t="s">
        <v>3643</v>
      </c>
      <c r="G2347" s="29">
        <v>42315</v>
      </c>
      <c r="H2347" s="30" t="s">
        <v>5884</v>
      </c>
      <c r="I2347" s="16" t="str">
        <f t="shared" si="36"/>
        <v>USA_GTW-Southern Oregon C</v>
      </c>
    </row>
    <row r="2348" spans="1:9" ht="16">
      <c r="A2348" s="28" t="s">
        <v>9457</v>
      </c>
      <c r="B2348" s="28" t="s">
        <v>11923</v>
      </c>
      <c r="C2348" s="28" t="s">
        <v>11924</v>
      </c>
      <c r="D2348" s="28" t="s">
        <v>11925</v>
      </c>
      <c r="E2348" s="28" t="s">
        <v>9554</v>
      </c>
      <c r="F2348" s="28" t="s">
        <v>3643</v>
      </c>
      <c r="G2348" s="29">
        <v>42315</v>
      </c>
      <c r="H2348" s="30" t="s">
        <v>5884</v>
      </c>
      <c r="I2348" s="16" t="str">
        <f t="shared" si="36"/>
        <v>USA_GTY-North Carolina C At Durham</v>
      </c>
    </row>
    <row r="2349" spans="1:9" ht="16">
      <c r="A2349" s="28" t="s">
        <v>9457</v>
      </c>
      <c r="B2349" s="28" t="s">
        <v>11926</v>
      </c>
      <c r="C2349" s="28" t="s">
        <v>11927</v>
      </c>
      <c r="D2349" s="28" t="s">
        <v>11928</v>
      </c>
      <c r="E2349" s="28" t="s">
        <v>9546</v>
      </c>
      <c r="F2349" s="28" t="s">
        <v>3643</v>
      </c>
      <c r="G2349" s="29">
        <v>42315</v>
      </c>
      <c r="H2349" s="30" t="s">
        <v>5884</v>
      </c>
      <c r="I2349" s="16" t="str">
        <f t="shared" si="36"/>
        <v>USA_GUB-South Dakota State U</v>
      </c>
    </row>
    <row r="2350" spans="1:9" ht="16">
      <c r="A2350" s="28" t="s">
        <v>9457</v>
      </c>
      <c r="B2350" s="28" t="s">
        <v>11929</v>
      </c>
      <c r="C2350" s="28" t="s">
        <v>11930</v>
      </c>
      <c r="D2350" s="28" t="s">
        <v>11925</v>
      </c>
      <c r="E2350" s="28" t="s">
        <v>9554</v>
      </c>
      <c r="F2350" s="28" t="s">
        <v>3643</v>
      </c>
      <c r="G2350" s="29">
        <v>42315</v>
      </c>
      <c r="H2350" s="30" t="s">
        <v>5884</v>
      </c>
      <c r="I2350" s="16" t="str">
        <f t="shared" si="36"/>
        <v>USA_GUC-North Carolina State U At Rale</v>
      </c>
    </row>
    <row r="2351" spans="1:9" ht="16">
      <c r="A2351" s="28" t="s">
        <v>9457</v>
      </c>
      <c r="B2351" s="28" t="s">
        <v>11931</v>
      </c>
      <c r="C2351" s="28" t="s">
        <v>11932</v>
      </c>
      <c r="D2351" s="28" t="s">
        <v>11933</v>
      </c>
      <c r="E2351" s="28" t="s">
        <v>9912</v>
      </c>
      <c r="F2351" s="28" t="s">
        <v>3643</v>
      </c>
      <c r="G2351" s="29">
        <v>42315</v>
      </c>
      <c r="H2351" s="30" t="s">
        <v>5884</v>
      </c>
      <c r="I2351" s="16" t="str">
        <f t="shared" si="36"/>
        <v>USA_GUD-South Carolina State C</v>
      </c>
    </row>
    <row r="2352" spans="1:9" ht="16">
      <c r="A2352" s="28" t="s">
        <v>9457</v>
      </c>
      <c r="B2352" s="28" t="s">
        <v>11934</v>
      </c>
      <c r="C2352" s="28" t="s">
        <v>11935</v>
      </c>
      <c r="D2352" s="28" t="s">
        <v>11936</v>
      </c>
      <c r="E2352" s="28" t="s">
        <v>9460</v>
      </c>
      <c r="F2352" s="28" t="s">
        <v>3643</v>
      </c>
      <c r="G2352" s="29">
        <v>42315</v>
      </c>
      <c r="H2352" s="30" t="s">
        <v>5884</v>
      </c>
      <c r="I2352" s="16" t="str">
        <f t="shared" si="36"/>
        <v>USA_GUG-Faith Theo Sem</v>
      </c>
    </row>
    <row r="2353" spans="1:9" ht="16">
      <c r="A2353" s="28" t="s">
        <v>9457</v>
      </c>
      <c r="B2353" s="28" t="s">
        <v>11937</v>
      </c>
      <c r="C2353" s="28" t="s">
        <v>11938</v>
      </c>
      <c r="D2353" s="28" t="s">
        <v>11925</v>
      </c>
      <c r="E2353" s="28" t="s">
        <v>9554</v>
      </c>
      <c r="F2353" s="28" t="s">
        <v>3643</v>
      </c>
      <c r="G2353" s="29">
        <v>42315</v>
      </c>
      <c r="H2353" s="30" t="s">
        <v>5884</v>
      </c>
      <c r="I2353" s="16" t="str">
        <f t="shared" si="36"/>
        <v>USA_GVB-North Carolina Wesleyan C</v>
      </c>
    </row>
    <row r="2354" spans="1:9" ht="16">
      <c r="A2354" s="28" t="s">
        <v>9457</v>
      </c>
      <c r="B2354" s="28" t="s">
        <v>11939</v>
      </c>
      <c r="C2354" s="28" t="s">
        <v>11940</v>
      </c>
      <c r="D2354" s="28" t="s">
        <v>11928</v>
      </c>
      <c r="E2354" s="28" t="s">
        <v>9546</v>
      </c>
      <c r="F2354" s="28" t="s">
        <v>3643</v>
      </c>
      <c r="G2354" s="29">
        <v>42315</v>
      </c>
      <c r="H2354" s="30" t="s">
        <v>5884</v>
      </c>
      <c r="I2354" s="16" t="str">
        <f t="shared" si="36"/>
        <v>USA_GVC-South Dakota Sch Of Mines &amp; Te</v>
      </c>
    </row>
    <row r="2355" spans="1:9" ht="16">
      <c r="A2355" s="28" t="s">
        <v>9457</v>
      </c>
      <c r="B2355" s="28" t="s">
        <v>11941</v>
      </c>
      <c r="C2355" s="28" t="s">
        <v>11942</v>
      </c>
      <c r="D2355" s="28" t="s">
        <v>11943</v>
      </c>
      <c r="E2355" s="28" t="s">
        <v>3600</v>
      </c>
      <c r="F2355" s="28" t="s">
        <v>3643</v>
      </c>
      <c r="G2355" s="29">
        <v>42315</v>
      </c>
      <c r="H2355" s="30" t="s">
        <v>5884</v>
      </c>
      <c r="I2355" s="16" t="str">
        <f t="shared" si="36"/>
        <v>USA_GVF-North Dakota State U</v>
      </c>
    </row>
    <row r="2356" spans="1:9" ht="16">
      <c r="A2356" s="28" t="s">
        <v>9457</v>
      </c>
      <c r="B2356" s="28" t="s">
        <v>11944</v>
      </c>
      <c r="C2356" s="28" t="s">
        <v>11945</v>
      </c>
      <c r="D2356" s="28" t="s">
        <v>11946</v>
      </c>
      <c r="E2356" s="28" t="s">
        <v>10391</v>
      </c>
      <c r="F2356" s="28" t="s">
        <v>3643</v>
      </c>
      <c r="G2356" s="29">
        <v>42315</v>
      </c>
      <c r="H2356" s="30" t="s">
        <v>5884</v>
      </c>
      <c r="I2356" s="16" t="str">
        <f t="shared" si="36"/>
        <v>USA_GVG-Brigham Young U</v>
      </c>
    </row>
    <row r="2357" spans="1:9" ht="16">
      <c r="A2357" s="28" t="s">
        <v>9457</v>
      </c>
      <c r="B2357" s="28" t="s">
        <v>11947</v>
      </c>
      <c r="C2357" s="28" t="s">
        <v>11948</v>
      </c>
      <c r="D2357" s="28" t="s">
        <v>11949</v>
      </c>
      <c r="E2357" s="28" t="s">
        <v>10142</v>
      </c>
      <c r="F2357" s="28" t="s">
        <v>3643</v>
      </c>
      <c r="G2357" s="29">
        <v>42315</v>
      </c>
      <c r="H2357" s="30" t="s">
        <v>5884</v>
      </c>
      <c r="I2357" s="16" t="str">
        <f t="shared" si="36"/>
        <v>USA_GVJ-Oklahoma Panhandle State C App</v>
      </c>
    </row>
    <row r="2358" spans="1:9" ht="16">
      <c r="A2358" s="28" t="s">
        <v>9457</v>
      </c>
      <c r="B2358" s="28" t="s">
        <v>11950</v>
      </c>
      <c r="C2358" s="28" t="s">
        <v>11951</v>
      </c>
      <c r="D2358" s="28" t="s">
        <v>11952</v>
      </c>
      <c r="E2358" s="28" t="s">
        <v>9465</v>
      </c>
      <c r="F2358" s="28" t="s">
        <v>3643</v>
      </c>
      <c r="G2358" s="29">
        <v>42315</v>
      </c>
      <c r="H2358" s="30" t="s">
        <v>5884</v>
      </c>
      <c r="I2358" s="16" t="str">
        <f t="shared" si="36"/>
        <v>USA_GVK-Sarah Lawrence C</v>
      </c>
    </row>
    <row r="2359" spans="1:9" ht="16">
      <c r="A2359" s="28" t="s">
        <v>9457</v>
      </c>
      <c r="B2359" s="28" t="s">
        <v>11953</v>
      </c>
      <c r="C2359" s="28" t="s">
        <v>11954</v>
      </c>
      <c r="D2359" s="28" t="s">
        <v>11955</v>
      </c>
      <c r="E2359" s="28" t="s">
        <v>9468</v>
      </c>
      <c r="F2359" s="28" t="s">
        <v>3643</v>
      </c>
      <c r="G2359" s="29">
        <v>42315</v>
      </c>
      <c r="H2359" s="30" t="s">
        <v>5884</v>
      </c>
      <c r="I2359" s="16" t="str">
        <f t="shared" si="36"/>
        <v>USA_GVP-North Georgia C</v>
      </c>
    </row>
    <row r="2360" spans="1:9" ht="16">
      <c r="A2360" s="28" t="s">
        <v>9457</v>
      </c>
      <c r="B2360" s="28" t="s">
        <v>11956</v>
      </c>
      <c r="C2360" s="28" t="s">
        <v>11957</v>
      </c>
      <c r="D2360" s="28" t="s">
        <v>7369</v>
      </c>
      <c r="E2360" s="28" t="s">
        <v>9611</v>
      </c>
      <c r="F2360" s="28" t="s">
        <v>3643</v>
      </c>
      <c r="G2360" s="29">
        <v>42315</v>
      </c>
      <c r="H2360" s="30" t="s">
        <v>5884</v>
      </c>
      <c r="I2360" s="16" t="str">
        <f t="shared" si="36"/>
        <v>USA_GVV-Manchester C</v>
      </c>
    </row>
    <row r="2361" spans="1:9" ht="16">
      <c r="A2361" s="28" t="s">
        <v>9457</v>
      </c>
      <c r="B2361" s="28" t="s">
        <v>11958</v>
      </c>
      <c r="C2361" s="28" t="s">
        <v>11959</v>
      </c>
      <c r="D2361" s="28" t="s">
        <v>11960</v>
      </c>
      <c r="E2361" s="28" t="s">
        <v>10142</v>
      </c>
      <c r="F2361" s="28" t="s">
        <v>3643</v>
      </c>
      <c r="G2361" s="29">
        <v>42315</v>
      </c>
      <c r="H2361" s="30" t="s">
        <v>5884</v>
      </c>
      <c r="I2361" s="16" t="str">
        <f t="shared" si="36"/>
        <v>USA_GVY-Oklahoma State U</v>
      </c>
    </row>
    <row r="2362" spans="1:9" ht="16">
      <c r="A2362" s="28" t="s">
        <v>9457</v>
      </c>
      <c r="B2362" s="28" t="s">
        <v>11961</v>
      </c>
      <c r="C2362" s="28" t="s">
        <v>11962</v>
      </c>
      <c r="D2362" s="28" t="s">
        <v>11963</v>
      </c>
      <c r="E2362" s="28" t="s">
        <v>9465</v>
      </c>
      <c r="F2362" s="28" t="s">
        <v>3643</v>
      </c>
      <c r="G2362" s="29">
        <v>42315</v>
      </c>
      <c r="H2362" s="30" t="s">
        <v>5884</v>
      </c>
      <c r="I2362" s="16" t="str">
        <f t="shared" si="36"/>
        <v>USA_GVZ-St Charles Sem</v>
      </c>
    </row>
    <row r="2363" spans="1:9" ht="16">
      <c r="A2363" s="28" t="s">
        <v>9457</v>
      </c>
      <c r="B2363" s="28" t="s">
        <v>11964</v>
      </c>
      <c r="C2363" s="28" t="s">
        <v>11965</v>
      </c>
      <c r="D2363" s="28" t="s">
        <v>11966</v>
      </c>
      <c r="E2363" s="28" t="s">
        <v>10148</v>
      </c>
      <c r="F2363" s="28" t="s">
        <v>3643</v>
      </c>
      <c r="G2363" s="29">
        <v>42315</v>
      </c>
      <c r="H2363" s="30" t="s">
        <v>5884</v>
      </c>
      <c r="I2363" s="16" t="str">
        <f t="shared" si="36"/>
        <v>USA_GWA-Southern State C</v>
      </c>
    </row>
    <row r="2364" spans="1:9" ht="16">
      <c r="A2364" s="28" t="s">
        <v>9457</v>
      </c>
      <c r="B2364" s="28" t="s">
        <v>11967</v>
      </c>
      <c r="C2364" s="28" t="s">
        <v>11965</v>
      </c>
      <c r="D2364" s="28" t="s">
        <v>11966</v>
      </c>
      <c r="E2364" s="28" t="s">
        <v>9546</v>
      </c>
      <c r="F2364" s="28" t="s">
        <v>3643</v>
      </c>
      <c r="G2364" s="29">
        <v>42315</v>
      </c>
      <c r="H2364" s="30" t="s">
        <v>5884</v>
      </c>
      <c r="I2364" s="16" t="str">
        <f t="shared" si="36"/>
        <v>USA_GWD-Southern State C</v>
      </c>
    </row>
    <row r="2365" spans="1:9" ht="16">
      <c r="A2365" s="28" t="s">
        <v>9457</v>
      </c>
      <c r="B2365" s="28" t="s">
        <v>11968</v>
      </c>
      <c r="C2365" s="28" t="s">
        <v>11969</v>
      </c>
      <c r="D2365" s="28" t="s">
        <v>11970</v>
      </c>
      <c r="E2365" s="28" t="s">
        <v>9546</v>
      </c>
      <c r="F2365" s="28" t="s">
        <v>3643</v>
      </c>
      <c r="G2365" s="29">
        <v>42315</v>
      </c>
      <c r="H2365" s="30" t="s">
        <v>5884</v>
      </c>
      <c r="I2365" s="16" t="str">
        <f t="shared" si="36"/>
        <v>USA_GWE-Northern State C</v>
      </c>
    </row>
    <row r="2366" spans="1:9" ht="16">
      <c r="A2366" s="28" t="s">
        <v>9457</v>
      </c>
      <c r="B2366" s="28" t="s">
        <v>11971</v>
      </c>
      <c r="C2366" s="28" t="s">
        <v>11972</v>
      </c>
      <c r="D2366" s="28" t="s">
        <v>11973</v>
      </c>
      <c r="E2366" s="28" t="s">
        <v>9596</v>
      </c>
      <c r="F2366" s="28" t="s">
        <v>3643</v>
      </c>
      <c r="G2366" s="29">
        <v>42315</v>
      </c>
      <c r="H2366" s="30" t="s">
        <v>5884</v>
      </c>
      <c r="I2366" s="16" t="str">
        <f t="shared" si="36"/>
        <v>USA_GWF-Morehead State U</v>
      </c>
    </row>
    <row r="2367" spans="1:9" ht="16">
      <c r="A2367" s="28" t="s">
        <v>9457</v>
      </c>
      <c r="B2367" s="28" t="s">
        <v>11974</v>
      </c>
      <c r="C2367" s="28" t="s">
        <v>11975</v>
      </c>
      <c r="D2367" s="28" t="s">
        <v>11976</v>
      </c>
      <c r="E2367" s="28" t="s">
        <v>3566</v>
      </c>
      <c r="F2367" s="28" t="s">
        <v>3643</v>
      </c>
      <c r="G2367" s="29">
        <v>42315</v>
      </c>
      <c r="H2367" s="30" t="s">
        <v>5884</v>
      </c>
      <c r="I2367" s="16" t="str">
        <f t="shared" si="36"/>
        <v>USA_GWG-Moorhead State C</v>
      </c>
    </row>
    <row r="2368" spans="1:9" ht="16">
      <c r="A2368" s="28" t="s">
        <v>9457</v>
      </c>
      <c r="B2368" s="28" t="s">
        <v>11977</v>
      </c>
      <c r="C2368" s="28" t="s">
        <v>11978</v>
      </c>
      <c r="D2368" s="28" t="s">
        <v>11963</v>
      </c>
      <c r="E2368" s="28" t="s">
        <v>9460</v>
      </c>
      <c r="F2368" s="28" t="s">
        <v>3643</v>
      </c>
      <c r="G2368" s="29">
        <v>42315</v>
      </c>
      <c r="H2368" s="30" t="s">
        <v>5884</v>
      </c>
      <c r="I2368" s="16" t="str">
        <f t="shared" si="36"/>
        <v>USA_GWH-St Charles Borromeo Sem</v>
      </c>
    </row>
    <row r="2369" spans="1:9" ht="16">
      <c r="A2369" s="28" t="s">
        <v>9457</v>
      </c>
      <c r="B2369" s="28" t="s">
        <v>11979</v>
      </c>
      <c r="C2369" s="28" t="s">
        <v>11980</v>
      </c>
      <c r="D2369" s="28" t="s">
        <v>11981</v>
      </c>
      <c r="E2369" s="28" t="s">
        <v>9730</v>
      </c>
      <c r="F2369" s="28" t="s">
        <v>3643</v>
      </c>
      <c r="G2369" s="29">
        <v>42315</v>
      </c>
      <c r="H2369" s="30" t="s">
        <v>5884</v>
      </c>
      <c r="I2369" s="16" t="str">
        <f t="shared" si="36"/>
        <v>USA_GWT-Faith Baptist Bible C</v>
      </c>
    </row>
    <row r="2370" spans="1:9" ht="16">
      <c r="A2370" s="28" t="s">
        <v>9457</v>
      </c>
      <c r="B2370" s="28" t="s">
        <v>11982</v>
      </c>
      <c r="C2370" s="28" t="s">
        <v>11983</v>
      </c>
      <c r="D2370" s="28" t="s">
        <v>11984</v>
      </c>
      <c r="E2370" s="28" t="s">
        <v>9519</v>
      </c>
      <c r="F2370" s="28" t="s">
        <v>3643</v>
      </c>
      <c r="G2370" s="29">
        <v>42315</v>
      </c>
      <c r="H2370" s="30" t="s">
        <v>5884</v>
      </c>
      <c r="I2370" s="16" t="str">
        <f t="shared" si="36"/>
        <v>USA_GWU-North Central C</v>
      </c>
    </row>
    <row r="2371" spans="1:9" ht="16">
      <c r="A2371" s="28" t="s">
        <v>9457</v>
      </c>
      <c r="B2371" s="28" t="s">
        <v>11985</v>
      </c>
      <c r="C2371" s="28" t="s">
        <v>11986</v>
      </c>
      <c r="D2371" s="28" t="s">
        <v>11987</v>
      </c>
      <c r="E2371" s="28" t="s">
        <v>9539</v>
      </c>
      <c r="F2371" s="28" t="s">
        <v>3643</v>
      </c>
      <c r="G2371" s="29">
        <v>42315</v>
      </c>
      <c r="H2371" s="30" t="s">
        <v>5884</v>
      </c>
      <c r="I2371" s="16" t="str">
        <f t="shared" si="36"/>
        <v>USA_GXA-Memphis State U</v>
      </c>
    </row>
    <row r="2372" spans="1:9" ht="16">
      <c r="A2372" s="28" t="s">
        <v>9457</v>
      </c>
      <c r="B2372" s="28" t="s">
        <v>11988</v>
      </c>
      <c r="C2372" s="28" t="s">
        <v>11989</v>
      </c>
      <c r="D2372" s="28" t="s">
        <v>11984</v>
      </c>
      <c r="E2372" s="28" t="s">
        <v>3566</v>
      </c>
      <c r="F2372" s="28" t="s">
        <v>3643</v>
      </c>
      <c r="G2372" s="29">
        <v>42315</v>
      </c>
      <c r="H2372" s="30" t="s">
        <v>5884</v>
      </c>
      <c r="I2372" s="16" t="str">
        <f t="shared" si="36"/>
        <v>USA_GXC-North Central Bible C</v>
      </c>
    </row>
    <row r="2373" spans="1:9" ht="16">
      <c r="A2373" s="28" t="s">
        <v>9457</v>
      </c>
      <c r="B2373" s="28" t="s">
        <v>11990</v>
      </c>
      <c r="C2373" s="28" t="s">
        <v>11991</v>
      </c>
      <c r="D2373" s="28" t="s">
        <v>11992</v>
      </c>
      <c r="E2373" s="28" t="s">
        <v>9899</v>
      </c>
      <c r="F2373" s="28" t="s">
        <v>3643</v>
      </c>
      <c r="G2373" s="29">
        <v>42315</v>
      </c>
      <c r="H2373" s="30" t="s">
        <v>5884</v>
      </c>
      <c r="I2373" s="16" t="str">
        <f t="shared" ref="I2373:I2436" si="37">A2373&amp;"_"&amp;B2373&amp;"-"&amp;C2373</f>
        <v>USA_GXG-Southern U New Orleans Center</v>
      </c>
    </row>
    <row r="2374" spans="1:9" ht="16">
      <c r="A2374" s="28" t="s">
        <v>9457</v>
      </c>
      <c r="B2374" s="28" t="s">
        <v>11993</v>
      </c>
      <c r="C2374" s="28" t="s">
        <v>11994</v>
      </c>
      <c r="D2374" s="28" t="s">
        <v>11994</v>
      </c>
      <c r="E2374" s="28" t="s">
        <v>9605</v>
      </c>
      <c r="F2374" s="28" t="s">
        <v>3643</v>
      </c>
      <c r="G2374" s="29">
        <v>42315</v>
      </c>
      <c r="H2374" s="30" t="s">
        <v>5884</v>
      </c>
      <c r="I2374" s="16" t="str">
        <f t="shared" si="37"/>
        <v>USA_GXH-Marshall U</v>
      </c>
    </row>
    <row r="2375" spans="1:9" ht="16">
      <c r="A2375" s="28" t="s">
        <v>9457</v>
      </c>
      <c r="B2375" s="28" t="s">
        <v>11995</v>
      </c>
      <c r="C2375" s="28" t="s">
        <v>11992</v>
      </c>
      <c r="D2375" s="28" t="s">
        <v>11992</v>
      </c>
      <c r="E2375" s="28" t="s">
        <v>9899</v>
      </c>
      <c r="F2375" s="28" t="s">
        <v>3643</v>
      </c>
      <c r="G2375" s="29">
        <v>42315</v>
      </c>
      <c r="H2375" s="30" t="s">
        <v>5884</v>
      </c>
      <c r="I2375" s="16" t="str">
        <f t="shared" si="37"/>
        <v>USA_GXK-Southern U</v>
      </c>
    </row>
    <row r="2376" spans="1:9" ht="16">
      <c r="A2376" s="28" t="s">
        <v>9457</v>
      </c>
      <c r="B2376" s="28" t="s">
        <v>11996</v>
      </c>
      <c r="C2376" s="28" t="s">
        <v>11997</v>
      </c>
      <c r="D2376" s="28" t="s">
        <v>11998</v>
      </c>
      <c r="E2376" s="28" t="s">
        <v>9477</v>
      </c>
      <c r="F2376" s="28" t="s">
        <v>3643</v>
      </c>
      <c r="G2376" s="29">
        <v>42315</v>
      </c>
      <c r="H2376" s="30" t="s">
        <v>5884</v>
      </c>
      <c r="I2376" s="16" t="str">
        <f t="shared" si="37"/>
        <v>USA_GXX-Evergreen Valley C</v>
      </c>
    </row>
    <row r="2377" spans="1:9" ht="16">
      <c r="A2377" s="28" t="s">
        <v>9457</v>
      </c>
      <c r="B2377" s="28" t="s">
        <v>11999</v>
      </c>
      <c r="C2377" s="28" t="s">
        <v>12000</v>
      </c>
      <c r="D2377" s="28" t="s">
        <v>12001</v>
      </c>
      <c r="E2377" s="28" t="s">
        <v>9504</v>
      </c>
      <c r="F2377" s="28" t="s">
        <v>3643</v>
      </c>
      <c r="G2377" s="29">
        <v>42315</v>
      </c>
      <c r="H2377" s="30" t="s">
        <v>5884</v>
      </c>
      <c r="I2377" s="16" t="str">
        <f t="shared" si="37"/>
        <v>USA_GYA-Maryglade C</v>
      </c>
    </row>
    <row r="2378" spans="1:9" ht="16">
      <c r="A2378" s="28" t="s">
        <v>9457</v>
      </c>
      <c r="B2378" s="28" t="s">
        <v>12002</v>
      </c>
      <c r="C2378" s="28" t="s">
        <v>12003</v>
      </c>
      <c r="D2378" s="28" t="s">
        <v>12004</v>
      </c>
      <c r="E2378" s="28" t="s">
        <v>9504</v>
      </c>
      <c r="F2378" s="28" t="s">
        <v>3643</v>
      </c>
      <c r="G2378" s="29">
        <v>42315</v>
      </c>
      <c r="H2378" s="30" t="s">
        <v>5884</v>
      </c>
      <c r="I2378" s="16" t="str">
        <f t="shared" si="37"/>
        <v>USA_GYB-Marygrove C</v>
      </c>
    </row>
    <row r="2379" spans="1:9" ht="16">
      <c r="A2379" s="28" t="s">
        <v>9457</v>
      </c>
      <c r="B2379" s="28" t="s">
        <v>12005</v>
      </c>
      <c r="C2379" s="28" t="s">
        <v>12006</v>
      </c>
      <c r="D2379" s="28" t="s">
        <v>12007</v>
      </c>
      <c r="E2379" s="28" t="s">
        <v>9460</v>
      </c>
      <c r="F2379" s="28" t="s">
        <v>3643</v>
      </c>
      <c r="G2379" s="29">
        <v>42315</v>
      </c>
      <c r="H2379" s="30" t="s">
        <v>5884</v>
      </c>
      <c r="I2379" s="16" t="str">
        <f t="shared" si="37"/>
        <v>USA_GYC-Allegheny C</v>
      </c>
    </row>
    <row r="2380" spans="1:9" ht="16">
      <c r="A2380" s="28" t="s">
        <v>9457</v>
      </c>
      <c r="B2380" s="28" t="s">
        <v>12008</v>
      </c>
      <c r="C2380" s="28" t="s">
        <v>12009</v>
      </c>
      <c r="D2380" s="28" t="s">
        <v>11998</v>
      </c>
      <c r="E2380" s="28" t="s">
        <v>9550</v>
      </c>
      <c r="F2380" s="28" t="s">
        <v>3643</v>
      </c>
      <c r="G2380" s="29">
        <v>42315</v>
      </c>
      <c r="H2380" s="30" t="s">
        <v>5884</v>
      </c>
      <c r="I2380" s="16" t="str">
        <f t="shared" si="37"/>
        <v>USA_GYD-Evergreen State C</v>
      </c>
    </row>
    <row r="2381" spans="1:9" ht="16">
      <c r="A2381" s="28" t="s">
        <v>9457</v>
      </c>
      <c r="B2381" s="28" t="s">
        <v>12010</v>
      </c>
      <c r="C2381" s="28" t="s">
        <v>12011</v>
      </c>
      <c r="D2381" s="28" t="s">
        <v>12011</v>
      </c>
      <c r="E2381" s="28" t="s">
        <v>9480</v>
      </c>
      <c r="F2381" s="28" t="s">
        <v>3643</v>
      </c>
      <c r="G2381" s="29">
        <v>42315</v>
      </c>
      <c r="H2381" s="30" t="s">
        <v>5884</v>
      </c>
      <c r="I2381" s="16" t="str">
        <f t="shared" si="37"/>
        <v>USA_GYF-Evangel C</v>
      </c>
    </row>
    <row r="2382" spans="1:9" ht="16">
      <c r="A2382" s="28" t="s">
        <v>9457</v>
      </c>
      <c r="B2382" s="28" t="s">
        <v>12012</v>
      </c>
      <c r="C2382" s="28" t="s">
        <v>12013</v>
      </c>
      <c r="D2382" s="28" t="s">
        <v>12013</v>
      </c>
      <c r="E2382" s="28" t="s">
        <v>9460</v>
      </c>
      <c r="F2382" s="28" t="s">
        <v>3643</v>
      </c>
      <c r="G2382" s="29">
        <v>42315</v>
      </c>
      <c r="H2382" s="30" t="s">
        <v>5884</v>
      </c>
      <c r="I2382" s="16" t="str">
        <f t="shared" si="37"/>
        <v>USA_GYG-Lehigh U</v>
      </c>
    </row>
    <row r="2383" spans="1:9" ht="16">
      <c r="A2383" s="28" t="s">
        <v>9457</v>
      </c>
      <c r="B2383" s="28" t="s">
        <v>12014</v>
      </c>
      <c r="C2383" s="28" t="s">
        <v>12015</v>
      </c>
      <c r="D2383" s="28" t="s">
        <v>12016</v>
      </c>
      <c r="E2383" s="28" t="s">
        <v>9468</v>
      </c>
      <c r="F2383" s="28" t="s">
        <v>3643</v>
      </c>
      <c r="G2383" s="29">
        <v>42315</v>
      </c>
      <c r="H2383" s="30" t="s">
        <v>5884</v>
      </c>
      <c r="I2383" s="16" t="str">
        <f t="shared" si="37"/>
        <v>USA_GYJ-Georgia C At Milledgeville</v>
      </c>
    </row>
    <row r="2384" spans="1:9" ht="16">
      <c r="A2384" s="28" t="s">
        <v>9457</v>
      </c>
      <c r="B2384" s="28" t="s">
        <v>12017</v>
      </c>
      <c r="C2384" s="28" t="s">
        <v>12018</v>
      </c>
      <c r="D2384" s="28" t="s">
        <v>12019</v>
      </c>
      <c r="E2384" s="28" t="s">
        <v>9799</v>
      </c>
      <c r="F2384" s="28" t="s">
        <v>3643</v>
      </c>
      <c r="G2384" s="29">
        <v>42315</v>
      </c>
      <c r="H2384" s="30" t="s">
        <v>5884</v>
      </c>
      <c r="I2384" s="16" t="str">
        <f t="shared" si="37"/>
        <v>USA_GZC-Creighton U</v>
      </c>
    </row>
    <row r="2385" spans="1:9" ht="16">
      <c r="A2385" s="28" t="s">
        <v>9457</v>
      </c>
      <c r="B2385" s="28" t="s">
        <v>12020</v>
      </c>
      <c r="C2385" s="28" t="s">
        <v>12021</v>
      </c>
      <c r="D2385" s="28" t="s">
        <v>12022</v>
      </c>
      <c r="E2385" s="28" t="s">
        <v>9519</v>
      </c>
      <c r="F2385" s="28" t="s">
        <v>3643</v>
      </c>
      <c r="G2385" s="29">
        <v>42315</v>
      </c>
      <c r="H2385" s="30" t="s">
        <v>5884</v>
      </c>
      <c r="I2385" s="16" t="str">
        <f t="shared" si="37"/>
        <v>USA_GZJ-Evangelical Theo Sem</v>
      </c>
    </row>
    <row r="2386" spans="1:9" ht="16">
      <c r="A2386" s="28" t="s">
        <v>9457</v>
      </c>
      <c r="B2386" s="28" t="s">
        <v>12023</v>
      </c>
      <c r="C2386" s="28" t="s">
        <v>12024</v>
      </c>
      <c r="D2386" s="28" t="s">
        <v>12025</v>
      </c>
      <c r="E2386" s="28" t="s">
        <v>9539</v>
      </c>
      <c r="F2386" s="28" t="s">
        <v>3643</v>
      </c>
      <c r="G2386" s="29">
        <v>42315</v>
      </c>
      <c r="H2386" s="30" t="s">
        <v>5884</v>
      </c>
      <c r="I2386" s="16" t="str">
        <f t="shared" si="37"/>
        <v>USA_GZL-George Peabody C For Teachers</v>
      </c>
    </row>
    <row r="2387" spans="1:9" ht="16">
      <c r="A2387" s="28" t="s">
        <v>9457</v>
      </c>
      <c r="B2387" s="28" t="s">
        <v>12026</v>
      </c>
      <c r="C2387" s="28" t="s">
        <v>12027</v>
      </c>
      <c r="D2387" s="28" t="s">
        <v>12028</v>
      </c>
      <c r="E2387" s="28" t="s">
        <v>9574</v>
      </c>
      <c r="F2387" s="28" t="s">
        <v>3643</v>
      </c>
      <c r="G2387" s="29">
        <v>42315</v>
      </c>
      <c r="H2387" s="30" t="s">
        <v>5884</v>
      </c>
      <c r="I2387" s="16" t="str">
        <f t="shared" si="37"/>
        <v>USA_GZT-Georgian Court C</v>
      </c>
    </row>
    <row r="2388" spans="1:9" ht="16">
      <c r="A2388" s="28" t="s">
        <v>9457</v>
      </c>
      <c r="B2388" s="28" t="s">
        <v>12029</v>
      </c>
      <c r="C2388" s="28" t="s">
        <v>12030</v>
      </c>
      <c r="D2388" s="28" t="s">
        <v>12031</v>
      </c>
      <c r="E2388" s="28" t="s">
        <v>9561</v>
      </c>
      <c r="F2388" s="28" t="s">
        <v>3643</v>
      </c>
      <c r="G2388" s="29">
        <v>42315</v>
      </c>
      <c r="H2388" s="30" t="s">
        <v>5884</v>
      </c>
      <c r="I2388" s="16" t="str">
        <f t="shared" si="37"/>
        <v>USA_GZY-Rio Grande C</v>
      </c>
    </row>
    <row r="2389" spans="1:9" ht="16">
      <c r="A2389" s="28" t="s">
        <v>9457</v>
      </c>
      <c r="B2389" s="28" t="s">
        <v>12032</v>
      </c>
      <c r="C2389" s="28" t="s">
        <v>12033</v>
      </c>
      <c r="D2389" s="28" t="s">
        <v>12034</v>
      </c>
      <c r="E2389" s="28" t="s">
        <v>9494</v>
      </c>
      <c r="F2389" s="28" t="s">
        <v>3643</v>
      </c>
      <c r="G2389" s="29">
        <v>42315</v>
      </c>
      <c r="H2389" s="30" t="s">
        <v>5884</v>
      </c>
      <c r="I2389" s="16" t="str">
        <f t="shared" si="37"/>
        <v>USA_HAB-Bridgewater C</v>
      </c>
    </row>
    <row r="2390" spans="1:9" ht="16">
      <c r="A2390" s="28" t="s">
        <v>9457</v>
      </c>
      <c r="B2390" s="28" t="s">
        <v>12035</v>
      </c>
      <c r="C2390" s="28" t="s">
        <v>12036</v>
      </c>
      <c r="D2390" s="28" t="s">
        <v>12037</v>
      </c>
      <c r="E2390" s="28" t="s">
        <v>9561</v>
      </c>
      <c r="F2390" s="28" t="s">
        <v>3643</v>
      </c>
      <c r="G2390" s="29">
        <v>42315</v>
      </c>
      <c r="H2390" s="30" t="s">
        <v>5884</v>
      </c>
      <c r="I2390" s="16" t="str">
        <f t="shared" si="37"/>
        <v>USA_HAN-Evang Lutheran Theo Sem</v>
      </c>
    </row>
    <row r="2391" spans="1:9" ht="16">
      <c r="A2391" s="28" t="s">
        <v>9457</v>
      </c>
      <c r="B2391" s="28" t="s">
        <v>12038</v>
      </c>
      <c r="C2391" s="28" t="s">
        <v>12039</v>
      </c>
      <c r="D2391" s="28" t="s">
        <v>12040</v>
      </c>
      <c r="E2391" s="28" t="s">
        <v>9519</v>
      </c>
      <c r="F2391" s="28" t="s">
        <v>3643</v>
      </c>
      <c r="G2391" s="29">
        <v>42315</v>
      </c>
      <c r="H2391" s="30" t="s">
        <v>5884</v>
      </c>
      <c r="I2391" s="16" t="str">
        <f t="shared" si="37"/>
        <v>USA_HAR-George Williams C</v>
      </c>
    </row>
    <row r="2392" spans="1:9" ht="16">
      <c r="A2392" s="28" t="s">
        <v>9457</v>
      </c>
      <c r="B2392" s="28" t="s">
        <v>12041</v>
      </c>
      <c r="C2392" s="28" t="s">
        <v>12042</v>
      </c>
      <c r="D2392" s="28" t="s">
        <v>12043</v>
      </c>
      <c r="E2392" s="28" t="s">
        <v>9468</v>
      </c>
      <c r="F2392" s="28" t="s">
        <v>3643</v>
      </c>
      <c r="G2392" s="29">
        <v>42315</v>
      </c>
      <c r="H2392" s="30" t="s">
        <v>5884</v>
      </c>
      <c r="I2392" s="16" t="str">
        <f t="shared" si="37"/>
        <v>USA_HAS-Georgia Inst Of Technology</v>
      </c>
    </row>
    <row r="2393" spans="1:9" ht="16">
      <c r="A2393" s="28" t="s">
        <v>9457</v>
      </c>
      <c r="B2393" s="28" t="s">
        <v>12044</v>
      </c>
      <c r="C2393" s="28" t="s">
        <v>12045</v>
      </c>
      <c r="D2393" s="28" t="s">
        <v>12046</v>
      </c>
      <c r="E2393" s="28" t="s">
        <v>9561</v>
      </c>
      <c r="F2393" s="28" t="s">
        <v>3643</v>
      </c>
      <c r="G2393" s="29">
        <v>42315</v>
      </c>
      <c r="H2393" s="30" t="s">
        <v>5884</v>
      </c>
      <c r="I2393" s="16" t="str">
        <f t="shared" si="37"/>
        <v>USA_HAT-Youngstown State U</v>
      </c>
    </row>
    <row r="2394" spans="1:9" ht="16">
      <c r="A2394" s="28" t="s">
        <v>9457</v>
      </c>
      <c r="B2394" s="28" t="s">
        <v>12047</v>
      </c>
      <c r="C2394" s="28" t="s">
        <v>12048</v>
      </c>
      <c r="D2394" s="28" t="s">
        <v>12049</v>
      </c>
      <c r="E2394" s="28" t="s">
        <v>9494</v>
      </c>
      <c r="F2394" s="28" t="s">
        <v>3643</v>
      </c>
      <c r="G2394" s="29">
        <v>42315</v>
      </c>
      <c r="H2394" s="30" t="s">
        <v>5884</v>
      </c>
      <c r="I2394" s="16" t="str">
        <f t="shared" si="37"/>
        <v>USA_HAU-Georgetown U</v>
      </c>
    </row>
    <row r="2395" spans="1:9" ht="16">
      <c r="A2395" s="28" t="s">
        <v>9457</v>
      </c>
      <c r="B2395" s="28" t="s">
        <v>12050</v>
      </c>
      <c r="C2395" s="28" t="s">
        <v>12051</v>
      </c>
      <c r="D2395" s="28" t="s">
        <v>12049</v>
      </c>
      <c r="E2395" s="28" t="s">
        <v>9596</v>
      </c>
      <c r="F2395" s="28" t="s">
        <v>3643</v>
      </c>
      <c r="G2395" s="29">
        <v>42315</v>
      </c>
      <c r="H2395" s="30" t="s">
        <v>5884</v>
      </c>
      <c r="I2395" s="16" t="str">
        <f t="shared" si="37"/>
        <v>USA_HAV-Georgetown C</v>
      </c>
    </row>
    <row r="2396" spans="1:9" ht="16">
      <c r="A2396" s="28" t="s">
        <v>9457</v>
      </c>
      <c r="B2396" s="28" t="s">
        <v>12052</v>
      </c>
      <c r="C2396" s="28" t="s">
        <v>12053</v>
      </c>
      <c r="D2396" s="28" t="s">
        <v>12054</v>
      </c>
      <c r="E2396" s="28" t="s">
        <v>9468</v>
      </c>
      <c r="F2396" s="28" t="s">
        <v>3643</v>
      </c>
      <c r="G2396" s="29">
        <v>42315</v>
      </c>
      <c r="H2396" s="30" t="s">
        <v>5884</v>
      </c>
      <c r="I2396" s="16" t="str">
        <f t="shared" si="37"/>
        <v>USA_HAX-Georgia Southern C</v>
      </c>
    </row>
    <row r="2397" spans="1:9" ht="16">
      <c r="A2397" s="28" t="s">
        <v>9457</v>
      </c>
      <c r="B2397" s="28" t="s">
        <v>12055</v>
      </c>
      <c r="C2397" s="28" t="s">
        <v>12056</v>
      </c>
      <c r="D2397" s="28" t="s">
        <v>12054</v>
      </c>
      <c r="E2397" s="28" t="s">
        <v>9468</v>
      </c>
      <c r="F2397" s="28" t="s">
        <v>3643</v>
      </c>
      <c r="G2397" s="29">
        <v>42315</v>
      </c>
      <c r="H2397" s="30" t="s">
        <v>5884</v>
      </c>
      <c r="I2397" s="16" t="str">
        <f t="shared" si="37"/>
        <v>USA_HAZ-Georgia Southwestern C</v>
      </c>
    </row>
    <row r="2398" spans="1:9" ht="16">
      <c r="A2398" s="28" t="s">
        <v>9457</v>
      </c>
      <c r="B2398" s="28" t="s">
        <v>12057</v>
      </c>
      <c r="C2398" s="28" t="s">
        <v>12058</v>
      </c>
      <c r="D2398" s="28" t="s">
        <v>12059</v>
      </c>
      <c r="E2398" s="28" t="s">
        <v>9468</v>
      </c>
      <c r="F2398" s="28" t="s">
        <v>3643</v>
      </c>
      <c r="G2398" s="29">
        <v>42315</v>
      </c>
      <c r="H2398" s="30" t="s">
        <v>5884</v>
      </c>
      <c r="I2398" s="16" t="str">
        <f t="shared" si="37"/>
        <v>USA_HBC-Young Harris C</v>
      </c>
    </row>
    <row r="2399" spans="1:9" ht="16">
      <c r="A2399" s="28" t="s">
        <v>9457</v>
      </c>
      <c r="B2399" s="28" t="s">
        <v>12060</v>
      </c>
      <c r="C2399" s="28" t="s">
        <v>12061</v>
      </c>
      <c r="D2399" s="28" t="s">
        <v>12062</v>
      </c>
      <c r="E2399" s="28" t="s">
        <v>9494</v>
      </c>
      <c r="F2399" s="28" t="s">
        <v>3643</v>
      </c>
      <c r="G2399" s="29">
        <v>42315</v>
      </c>
      <c r="H2399" s="30" t="s">
        <v>5884</v>
      </c>
      <c r="I2399" s="16" t="str">
        <f t="shared" si="37"/>
        <v>USA_HBL-George Washington U</v>
      </c>
    </row>
    <row r="2400" spans="1:9" ht="16">
      <c r="A2400" s="28" t="s">
        <v>9457</v>
      </c>
      <c r="B2400" s="28" t="s">
        <v>12063</v>
      </c>
      <c r="C2400" s="28" t="s">
        <v>12064</v>
      </c>
      <c r="D2400" s="28" t="s">
        <v>12065</v>
      </c>
      <c r="E2400" s="28" t="s">
        <v>9494</v>
      </c>
      <c r="F2400" s="28" t="s">
        <v>3643</v>
      </c>
      <c r="G2400" s="29">
        <v>42315</v>
      </c>
      <c r="H2400" s="30" t="s">
        <v>5884</v>
      </c>
      <c r="I2400" s="16" t="str">
        <f t="shared" si="37"/>
        <v>USA_HBN-George Mason U</v>
      </c>
    </row>
    <row r="2401" spans="1:9" ht="16">
      <c r="A2401" s="28" t="s">
        <v>9457</v>
      </c>
      <c r="B2401" s="28" t="s">
        <v>12066</v>
      </c>
      <c r="C2401" s="28" t="s">
        <v>12067</v>
      </c>
      <c r="D2401" s="28" t="s">
        <v>12068</v>
      </c>
      <c r="E2401" s="28" t="s">
        <v>9468</v>
      </c>
      <c r="F2401" s="28" t="s">
        <v>3643</v>
      </c>
      <c r="G2401" s="29">
        <v>42315</v>
      </c>
      <c r="H2401" s="30" t="s">
        <v>5884</v>
      </c>
      <c r="I2401" s="16" t="str">
        <f t="shared" si="37"/>
        <v>USA_HBP-Georgia State C</v>
      </c>
    </row>
    <row r="2402" spans="1:9" ht="16">
      <c r="A2402" s="28" t="s">
        <v>9457</v>
      </c>
      <c r="B2402" s="28" t="s">
        <v>12069</v>
      </c>
      <c r="C2402" s="28" t="s">
        <v>12070</v>
      </c>
      <c r="D2402" s="28" t="s">
        <v>12071</v>
      </c>
      <c r="E2402" s="28" t="s">
        <v>9647</v>
      </c>
      <c r="F2402" s="28" t="s">
        <v>3643</v>
      </c>
      <c r="G2402" s="29">
        <v>42315</v>
      </c>
      <c r="H2402" s="30" t="s">
        <v>5884</v>
      </c>
      <c r="I2402" s="16" t="str">
        <f t="shared" si="37"/>
        <v>USA_HBS-Bridgeport Engineering Inst</v>
      </c>
    </row>
    <row r="2403" spans="1:9" ht="16">
      <c r="A2403" s="28" t="s">
        <v>9457</v>
      </c>
      <c r="B2403" s="28" t="s">
        <v>12072</v>
      </c>
      <c r="C2403" s="28" t="s">
        <v>12073</v>
      </c>
      <c r="D2403" s="28" t="s">
        <v>12074</v>
      </c>
      <c r="E2403" s="28" t="s">
        <v>9460</v>
      </c>
      <c r="F2403" s="28" t="s">
        <v>3643</v>
      </c>
      <c r="G2403" s="29">
        <v>42315</v>
      </c>
      <c r="H2403" s="30" t="s">
        <v>5884</v>
      </c>
      <c r="I2403" s="16" t="str">
        <f t="shared" si="37"/>
        <v>USA_HBT-Lehigh County Community C</v>
      </c>
    </row>
    <row r="2404" spans="1:9" ht="16">
      <c r="A2404" s="28" t="s">
        <v>9457</v>
      </c>
      <c r="B2404" s="28" t="s">
        <v>12075</v>
      </c>
      <c r="C2404" s="28" t="s">
        <v>12076</v>
      </c>
      <c r="D2404" s="28" t="s">
        <v>12077</v>
      </c>
      <c r="E2404" s="28" t="s">
        <v>9921</v>
      </c>
      <c r="F2404" s="28" t="s">
        <v>3643</v>
      </c>
      <c r="G2404" s="29">
        <v>42315</v>
      </c>
      <c r="H2404" s="30" t="s">
        <v>5884</v>
      </c>
      <c r="I2404" s="16" t="str">
        <f t="shared" si="37"/>
        <v>USA_HBX-George C Wallace State Tech C</v>
      </c>
    </row>
    <row r="2405" spans="1:9" ht="16">
      <c r="A2405" s="28" t="s">
        <v>9457</v>
      </c>
      <c r="B2405" s="28" t="s">
        <v>12078</v>
      </c>
      <c r="C2405" s="28" t="s">
        <v>12079</v>
      </c>
      <c r="D2405" s="28" t="s">
        <v>12080</v>
      </c>
      <c r="E2405" s="28" t="s">
        <v>9693</v>
      </c>
      <c r="F2405" s="28" t="s">
        <v>3643</v>
      </c>
      <c r="G2405" s="29">
        <v>42315</v>
      </c>
      <c r="H2405" s="30" t="s">
        <v>5884</v>
      </c>
      <c r="I2405" s="16" t="str">
        <f t="shared" si="37"/>
        <v>USA_HBY-George Fox C</v>
      </c>
    </row>
    <row r="2406" spans="1:9" ht="16">
      <c r="A2406" s="28" t="s">
        <v>9457</v>
      </c>
      <c r="B2406" s="28" t="s">
        <v>12081</v>
      </c>
      <c r="C2406" s="28" t="s">
        <v>12082</v>
      </c>
      <c r="D2406" s="28" t="s">
        <v>12082</v>
      </c>
      <c r="E2406" s="28" t="s">
        <v>9693</v>
      </c>
      <c r="F2406" s="28" t="s">
        <v>3643</v>
      </c>
      <c r="G2406" s="29">
        <v>42315</v>
      </c>
      <c r="H2406" s="30" t="s">
        <v>5884</v>
      </c>
      <c r="I2406" s="16" t="str">
        <f t="shared" si="37"/>
        <v>USA_HCE-Pacific U</v>
      </c>
    </row>
    <row r="2407" spans="1:9" ht="16">
      <c r="A2407" s="28" t="s">
        <v>9457</v>
      </c>
      <c r="B2407" s="28" t="s">
        <v>12083</v>
      </c>
      <c r="C2407" s="28" t="s">
        <v>12084</v>
      </c>
      <c r="D2407" s="28" t="s">
        <v>12085</v>
      </c>
      <c r="E2407" s="28" t="s">
        <v>9764</v>
      </c>
      <c r="F2407" s="28" t="s">
        <v>3643</v>
      </c>
      <c r="G2407" s="29">
        <v>42315</v>
      </c>
      <c r="H2407" s="30" t="s">
        <v>5884</v>
      </c>
      <c r="I2407" s="16" t="str">
        <f t="shared" si="37"/>
        <v>USA_HCF-Iliff Sch Of Theo</v>
      </c>
    </row>
    <row r="2408" spans="1:9" ht="16">
      <c r="A2408" s="28" t="s">
        <v>9457</v>
      </c>
      <c r="B2408" s="28" t="s">
        <v>12086</v>
      </c>
      <c r="C2408" s="28" t="s">
        <v>12087</v>
      </c>
      <c r="D2408" s="28" t="s">
        <v>12088</v>
      </c>
      <c r="E2408" s="28" t="s">
        <v>9477</v>
      </c>
      <c r="F2408" s="28" t="s">
        <v>3643</v>
      </c>
      <c r="G2408" s="29">
        <v>42315</v>
      </c>
      <c r="H2408" s="30" t="s">
        <v>5884</v>
      </c>
      <c r="I2408" s="16" t="str">
        <f t="shared" si="37"/>
        <v>USA_HCG-Fresno Pacific C (Formerly Pac</v>
      </c>
    </row>
    <row r="2409" spans="1:9" ht="16">
      <c r="A2409" s="28" t="s">
        <v>9457</v>
      </c>
      <c r="B2409" s="28" t="s">
        <v>12089</v>
      </c>
      <c r="C2409" s="28" t="s">
        <v>12090</v>
      </c>
      <c r="D2409" s="28" t="s">
        <v>12091</v>
      </c>
      <c r="E2409" s="28" t="s">
        <v>9647</v>
      </c>
      <c r="F2409" s="28" t="s">
        <v>3643</v>
      </c>
      <c r="G2409" s="29">
        <v>42315</v>
      </c>
      <c r="H2409" s="30" t="s">
        <v>5884</v>
      </c>
      <c r="I2409" s="16" t="str">
        <f t="shared" si="37"/>
        <v>USA_HCN-Fairfield U</v>
      </c>
    </row>
    <row r="2410" spans="1:9" ht="16">
      <c r="A2410" s="28" t="s">
        <v>9457</v>
      </c>
      <c r="B2410" s="28" t="s">
        <v>12092</v>
      </c>
      <c r="C2410" s="28" t="s">
        <v>12093</v>
      </c>
      <c r="D2410" s="28" t="s">
        <v>12094</v>
      </c>
      <c r="E2410" s="28" t="s">
        <v>9460</v>
      </c>
      <c r="F2410" s="28" t="s">
        <v>3643</v>
      </c>
      <c r="G2410" s="29">
        <v>42315</v>
      </c>
      <c r="H2410" s="30" t="s">
        <v>5884</v>
      </c>
      <c r="I2410" s="16" t="str">
        <f t="shared" si="37"/>
        <v>USA_HCQ-Mansfield State C</v>
      </c>
    </row>
    <row r="2411" spans="1:9" ht="16">
      <c r="A2411" s="28" t="s">
        <v>9457</v>
      </c>
      <c r="B2411" s="28" t="s">
        <v>12095</v>
      </c>
      <c r="C2411" s="28" t="s">
        <v>12096</v>
      </c>
      <c r="D2411" s="28" t="s">
        <v>12097</v>
      </c>
      <c r="E2411" s="28" t="s">
        <v>9605</v>
      </c>
      <c r="F2411" s="28" t="s">
        <v>3643</v>
      </c>
      <c r="G2411" s="29">
        <v>42315</v>
      </c>
      <c r="H2411" s="30" t="s">
        <v>5884</v>
      </c>
      <c r="I2411" s="16" t="str">
        <f t="shared" si="37"/>
        <v>USA_HCR-Bluefield State C</v>
      </c>
    </row>
    <row r="2412" spans="1:9" ht="16">
      <c r="A2412" s="28" t="s">
        <v>9457</v>
      </c>
      <c r="B2412" s="28" t="s">
        <v>12098</v>
      </c>
      <c r="C2412" s="28" t="s">
        <v>12099</v>
      </c>
      <c r="D2412" s="28" t="s">
        <v>12100</v>
      </c>
      <c r="E2412" s="28" t="s">
        <v>9477</v>
      </c>
      <c r="F2412" s="28" t="s">
        <v>3643</v>
      </c>
      <c r="G2412" s="29">
        <v>42315</v>
      </c>
      <c r="H2412" s="30" t="s">
        <v>5884</v>
      </c>
      <c r="I2412" s="16" t="str">
        <f t="shared" si="37"/>
        <v>USA_HCU-California Polytech State U Sl</v>
      </c>
    </row>
    <row r="2413" spans="1:9" ht="16">
      <c r="A2413" s="28" t="s">
        <v>9457</v>
      </c>
      <c r="B2413" s="28" t="s">
        <v>12101</v>
      </c>
      <c r="C2413" s="28" t="s">
        <v>12102</v>
      </c>
      <c r="D2413" s="28" t="s">
        <v>12100</v>
      </c>
      <c r="E2413" s="28" t="s">
        <v>9477</v>
      </c>
      <c r="F2413" s="28" t="s">
        <v>3643</v>
      </c>
      <c r="G2413" s="29">
        <v>42315</v>
      </c>
      <c r="H2413" s="30" t="s">
        <v>5884</v>
      </c>
      <c r="I2413" s="16" t="str">
        <f t="shared" si="37"/>
        <v>USA_HCY-California Baptist C</v>
      </c>
    </row>
    <row r="2414" spans="1:9" ht="16">
      <c r="A2414" s="28" t="s">
        <v>9457</v>
      </c>
      <c r="B2414" s="28" t="s">
        <v>12103</v>
      </c>
      <c r="C2414" s="28" t="s">
        <v>12104</v>
      </c>
      <c r="D2414" s="28" t="s">
        <v>12100</v>
      </c>
      <c r="E2414" s="28" t="s">
        <v>9477</v>
      </c>
      <c r="F2414" s="28" t="s">
        <v>3643</v>
      </c>
      <c r="G2414" s="29">
        <v>42315</v>
      </c>
      <c r="H2414" s="30" t="s">
        <v>5884</v>
      </c>
      <c r="I2414" s="16" t="str">
        <f t="shared" si="37"/>
        <v>USA_HCZ-California State C Bakersfield</v>
      </c>
    </row>
    <row r="2415" spans="1:9" ht="16">
      <c r="A2415" s="28" t="s">
        <v>9457</v>
      </c>
      <c r="B2415" s="28" t="s">
        <v>12105</v>
      </c>
      <c r="C2415" s="28" t="s">
        <v>12106</v>
      </c>
      <c r="D2415" s="28" t="s">
        <v>12100</v>
      </c>
      <c r="E2415" s="28" t="s">
        <v>9477</v>
      </c>
      <c r="F2415" s="28" t="s">
        <v>3643</v>
      </c>
      <c r="G2415" s="29">
        <v>42315</v>
      </c>
      <c r="H2415" s="30" t="s">
        <v>5884</v>
      </c>
      <c r="I2415" s="16" t="str">
        <f t="shared" si="37"/>
        <v>USA_HDC-California Sch Of Prof Psychol</v>
      </c>
    </row>
    <row r="2416" spans="1:9" ht="16">
      <c r="A2416" s="28" t="s">
        <v>9457</v>
      </c>
      <c r="B2416" s="28" t="s">
        <v>12107</v>
      </c>
      <c r="C2416" s="28" t="s">
        <v>12108</v>
      </c>
      <c r="D2416" s="28" t="s">
        <v>12100</v>
      </c>
      <c r="E2416" s="28" t="s">
        <v>9477</v>
      </c>
      <c r="F2416" s="28" t="s">
        <v>3643</v>
      </c>
      <c r="G2416" s="29">
        <v>42315</v>
      </c>
      <c r="H2416" s="30" t="s">
        <v>5884</v>
      </c>
      <c r="I2416" s="16" t="str">
        <f t="shared" si="37"/>
        <v>USA_HDD-California Podiatry C</v>
      </c>
    </row>
    <row r="2417" spans="1:9" ht="16">
      <c r="A2417" s="28" t="s">
        <v>9457</v>
      </c>
      <c r="B2417" s="28" t="s">
        <v>12109</v>
      </c>
      <c r="C2417" s="28" t="s">
        <v>12110</v>
      </c>
      <c r="D2417" s="28" t="s">
        <v>12100</v>
      </c>
      <c r="E2417" s="28" t="s">
        <v>9477</v>
      </c>
      <c r="F2417" s="28" t="s">
        <v>3643</v>
      </c>
      <c r="G2417" s="29">
        <v>42315</v>
      </c>
      <c r="H2417" s="30" t="s">
        <v>5884</v>
      </c>
      <c r="I2417" s="16" t="str">
        <f t="shared" si="37"/>
        <v>USA_HDE-California State U Fullerton</v>
      </c>
    </row>
    <row r="2418" spans="1:9" ht="16">
      <c r="A2418" s="28" t="s">
        <v>9457</v>
      </c>
      <c r="B2418" s="28" t="s">
        <v>12111</v>
      </c>
      <c r="C2418" s="28" t="s">
        <v>12112</v>
      </c>
      <c r="D2418" s="28" t="s">
        <v>12100</v>
      </c>
      <c r="E2418" s="28" t="s">
        <v>9477</v>
      </c>
      <c r="F2418" s="28" t="s">
        <v>3643</v>
      </c>
      <c r="G2418" s="29">
        <v>42315</v>
      </c>
      <c r="H2418" s="30" t="s">
        <v>5884</v>
      </c>
      <c r="I2418" s="16" t="str">
        <f t="shared" si="37"/>
        <v>USA_HDH-California State U Northridge</v>
      </c>
    </row>
    <row r="2419" spans="1:9" ht="16">
      <c r="A2419" s="28" t="s">
        <v>9457</v>
      </c>
      <c r="B2419" s="28" t="s">
        <v>12113</v>
      </c>
      <c r="C2419" s="28" t="s">
        <v>12114</v>
      </c>
      <c r="D2419" s="28" t="s">
        <v>12100</v>
      </c>
      <c r="E2419" s="28" t="s">
        <v>9477</v>
      </c>
      <c r="F2419" s="28" t="s">
        <v>3643</v>
      </c>
      <c r="G2419" s="29">
        <v>42315</v>
      </c>
      <c r="H2419" s="30" t="s">
        <v>5884</v>
      </c>
      <c r="I2419" s="16" t="str">
        <f t="shared" si="37"/>
        <v>USA_HDL-California State U Hayward</v>
      </c>
    </row>
    <row r="2420" spans="1:9" ht="16">
      <c r="A2420" s="28" t="s">
        <v>9457</v>
      </c>
      <c r="B2420" s="28" t="s">
        <v>12115</v>
      </c>
      <c r="C2420" s="28" t="s">
        <v>12116</v>
      </c>
      <c r="D2420" s="28" t="s">
        <v>12100</v>
      </c>
      <c r="E2420" s="28" t="s">
        <v>9460</v>
      </c>
      <c r="F2420" s="28" t="s">
        <v>3643</v>
      </c>
      <c r="G2420" s="29">
        <v>42315</v>
      </c>
      <c r="H2420" s="30" t="s">
        <v>5884</v>
      </c>
      <c r="I2420" s="16" t="str">
        <f t="shared" si="37"/>
        <v>USA_HDP-California State C</v>
      </c>
    </row>
    <row r="2421" spans="1:9" ht="16">
      <c r="A2421" s="28" t="s">
        <v>9457</v>
      </c>
      <c r="B2421" s="28" t="s">
        <v>12117</v>
      </c>
      <c r="C2421" s="28" t="s">
        <v>12118</v>
      </c>
      <c r="D2421" s="28" t="s">
        <v>12100</v>
      </c>
      <c r="E2421" s="28" t="s">
        <v>9477</v>
      </c>
      <c r="F2421" s="28" t="s">
        <v>3643</v>
      </c>
      <c r="G2421" s="29">
        <v>42315</v>
      </c>
      <c r="H2421" s="30" t="s">
        <v>5884</v>
      </c>
      <c r="I2421" s="16" t="str">
        <f t="shared" si="37"/>
        <v>USA_HDQ-California State U Fresno</v>
      </c>
    </row>
    <row r="2422" spans="1:9" ht="16">
      <c r="A2422" s="28" t="s">
        <v>9457</v>
      </c>
      <c r="B2422" s="28" t="s">
        <v>12119</v>
      </c>
      <c r="C2422" s="28" t="s">
        <v>12106</v>
      </c>
      <c r="D2422" s="28" t="s">
        <v>12100</v>
      </c>
      <c r="E2422" s="28" t="s">
        <v>9477</v>
      </c>
      <c r="F2422" s="28" t="s">
        <v>3643</v>
      </c>
      <c r="G2422" s="29">
        <v>42315</v>
      </c>
      <c r="H2422" s="30" t="s">
        <v>5884</v>
      </c>
      <c r="I2422" s="16" t="str">
        <f t="shared" si="37"/>
        <v>USA_HDT-California Sch Of Prof Psychol</v>
      </c>
    </row>
    <row r="2423" spans="1:9" ht="16">
      <c r="A2423" s="28" t="s">
        <v>9457</v>
      </c>
      <c r="B2423" s="28" t="s">
        <v>12120</v>
      </c>
      <c r="C2423" s="28" t="s">
        <v>12121</v>
      </c>
      <c r="D2423" s="28" t="s">
        <v>12100</v>
      </c>
      <c r="E2423" s="28" t="s">
        <v>9477</v>
      </c>
      <c r="F2423" s="28" t="s">
        <v>3643</v>
      </c>
      <c r="G2423" s="29">
        <v>42315</v>
      </c>
      <c r="H2423" s="30" t="s">
        <v>5884</v>
      </c>
      <c r="I2423" s="16" t="str">
        <f t="shared" si="37"/>
        <v>USA_HDV-California Concordia C</v>
      </c>
    </row>
    <row r="2424" spans="1:9" ht="16">
      <c r="A2424" s="28" t="s">
        <v>9457</v>
      </c>
      <c r="B2424" s="28" t="s">
        <v>12122</v>
      </c>
      <c r="C2424" s="28" t="s">
        <v>12123</v>
      </c>
      <c r="D2424" s="28" t="s">
        <v>12100</v>
      </c>
      <c r="E2424" s="28" t="s">
        <v>9477</v>
      </c>
      <c r="F2424" s="28" t="s">
        <v>3643</v>
      </c>
      <c r="G2424" s="29">
        <v>42315</v>
      </c>
      <c r="H2424" s="30" t="s">
        <v>5884</v>
      </c>
      <c r="I2424" s="16" t="str">
        <f t="shared" si="37"/>
        <v>USA_HDW-California C Of Arts &amp; Crafts</v>
      </c>
    </row>
    <row r="2425" spans="1:9" ht="16">
      <c r="A2425" s="28" t="s">
        <v>9457</v>
      </c>
      <c r="B2425" s="28" t="s">
        <v>12124</v>
      </c>
      <c r="C2425" s="28" t="s">
        <v>12125</v>
      </c>
      <c r="D2425" s="28" t="s">
        <v>12100</v>
      </c>
      <c r="E2425" s="28" t="s">
        <v>9477</v>
      </c>
      <c r="F2425" s="28" t="s">
        <v>3643</v>
      </c>
      <c r="G2425" s="29">
        <v>42315</v>
      </c>
      <c r="H2425" s="30" t="s">
        <v>5884</v>
      </c>
      <c r="I2425" s="16" t="str">
        <f t="shared" si="37"/>
        <v>USA_HEA-California Lutheran Bible Sch</v>
      </c>
    </row>
    <row r="2426" spans="1:9" ht="16">
      <c r="A2426" s="28" t="s">
        <v>9457</v>
      </c>
      <c r="B2426" s="28" t="s">
        <v>12126</v>
      </c>
      <c r="C2426" s="28" t="s">
        <v>12127</v>
      </c>
      <c r="D2426" s="28" t="s">
        <v>12100</v>
      </c>
      <c r="E2426" s="28" t="s">
        <v>9477</v>
      </c>
      <c r="F2426" s="28" t="s">
        <v>3643</v>
      </c>
      <c r="G2426" s="29">
        <v>42315</v>
      </c>
      <c r="H2426" s="30" t="s">
        <v>5884</v>
      </c>
      <c r="I2426" s="16" t="str">
        <f t="shared" si="37"/>
        <v>USA_HEB-California Hospital Sch Of Nur</v>
      </c>
    </row>
    <row r="2427" spans="1:9" ht="16">
      <c r="A2427" s="28" t="s">
        <v>9457</v>
      </c>
      <c r="B2427" s="28" t="s">
        <v>12128</v>
      </c>
      <c r="C2427" s="28" t="s">
        <v>12129</v>
      </c>
      <c r="D2427" s="28" t="s">
        <v>12100</v>
      </c>
      <c r="E2427" s="28" t="s">
        <v>9477</v>
      </c>
      <c r="F2427" s="28" t="s">
        <v>3643</v>
      </c>
      <c r="G2427" s="29">
        <v>42315</v>
      </c>
      <c r="H2427" s="30" t="s">
        <v>5884</v>
      </c>
      <c r="I2427" s="16" t="str">
        <f t="shared" si="37"/>
        <v>USA_HEE-California State U Los Angeles</v>
      </c>
    </row>
    <row r="2428" spans="1:9" ht="16">
      <c r="A2428" s="28" t="s">
        <v>9457</v>
      </c>
      <c r="B2428" s="28" t="s">
        <v>12130</v>
      </c>
      <c r="C2428" s="28" t="s">
        <v>12131</v>
      </c>
      <c r="D2428" s="28" t="s">
        <v>12100</v>
      </c>
      <c r="E2428" s="28" t="s">
        <v>9477</v>
      </c>
      <c r="F2428" s="28" t="s">
        <v>3643</v>
      </c>
      <c r="G2428" s="29">
        <v>42315</v>
      </c>
      <c r="H2428" s="30" t="s">
        <v>5884</v>
      </c>
      <c r="I2428" s="16" t="str">
        <f t="shared" si="37"/>
        <v>USA_HEH-California State U Sacramento</v>
      </c>
    </row>
    <row r="2429" spans="1:9" ht="16">
      <c r="A2429" s="28" t="s">
        <v>9457</v>
      </c>
      <c r="B2429" s="28" t="s">
        <v>12132</v>
      </c>
      <c r="C2429" s="28" t="s">
        <v>12133</v>
      </c>
      <c r="D2429" s="28" t="s">
        <v>12100</v>
      </c>
      <c r="E2429" s="28" t="s">
        <v>9477</v>
      </c>
      <c r="F2429" s="28" t="s">
        <v>3643</v>
      </c>
      <c r="G2429" s="29">
        <v>42315</v>
      </c>
      <c r="H2429" s="30" t="s">
        <v>5884</v>
      </c>
      <c r="I2429" s="16" t="str">
        <f t="shared" si="37"/>
        <v>USA_HEN-California Maritime Academy</v>
      </c>
    </row>
    <row r="2430" spans="1:9" ht="16">
      <c r="A2430" s="28" t="s">
        <v>9457</v>
      </c>
      <c r="B2430" s="28" t="s">
        <v>12134</v>
      </c>
      <c r="C2430" s="28" t="s">
        <v>12135</v>
      </c>
      <c r="D2430" s="28" t="s">
        <v>12100</v>
      </c>
      <c r="E2430" s="28" t="s">
        <v>9477</v>
      </c>
      <c r="F2430" s="28" t="s">
        <v>3643</v>
      </c>
      <c r="G2430" s="29">
        <v>42315</v>
      </c>
      <c r="H2430" s="30" t="s">
        <v>5884</v>
      </c>
      <c r="I2430" s="16" t="str">
        <f t="shared" si="37"/>
        <v>USA_HER-California State U Dominguez H</v>
      </c>
    </row>
    <row r="2431" spans="1:9" ht="16">
      <c r="A2431" s="28" t="s">
        <v>9457</v>
      </c>
      <c r="B2431" s="28" t="s">
        <v>12136</v>
      </c>
      <c r="C2431" s="28" t="s">
        <v>12137</v>
      </c>
      <c r="D2431" s="28" t="s">
        <v>12138</v>
      </c>
      <c r="E2431" s="28" t="s">
        <v>9477</v>
      </c>
      <c r="F2431" s="28" t="s">
        <v>3643</v>
      </c>
      <c r="G2431" s="29">
        <v>42315</v>
      </c>
      <c r="H2431" s="30" t="s">
        <v>5884</v>
      </c>
      <c r="I2431" s="16" t="str">
        <f t="shared" si="37"/>
        <v>USA_HET-Pacific Oaks C</v>
      </c>
    </row>
    <row r="2432" spans="1:9" ht="16">
      <c r="A2432" s="28" t="s">
        <v>9457</v>
      </c>
      <c r="B2432" s="28" t="s">
        <v>12139</v>
      </c>
      <c r="C2432" s="28" t="s">
        <v>12140</v>
      </c>
      <c r="D2432" s="28" t="s">
        <v>12100</v>
      </c>
      <c r="E2432" s="28" t="s">
        <v>9477</v>
      </c>
      <c r="F2432" s="28" t="s">
        <v>3643</v>
      </c>
      <c r="G2432" s="29">
        <v>42315</v>
      </c>
      <c r="H2432" s="30" t="s">
        <v>5884</v>
      </c>
      <c r="I2432" s="16" t="str">
        <f t="shared" si="37"/>
        <v>USA_HEU-California State C San Bernard</v>
      </c>
    </row>
    <row r="2433" spans="1:9" ht="16">
      <c r="A2433" s="28" t="s">
        <v>9457</v>
      </c>
      <c r="B2433" s="28" t="s">
        <v>12141</v>
      </c>
      <c r="C2433" s="28" t="s">
        <v>12142</v>
      </c>
      <c r="D2433" s="28" t="s">
        <v>12100</v>
      </c>
      <c r="E2433" s="28" t="s">
        <v>9477</v>
      </c>
      <c r="F2433" s="28" t="s">
        <v>3643</v>
      </c>
      <c r="G2433" s="29">
        <v>42315</v>
      </c>
      <c r="H2433" s="30" t="s">
        <v>5884</v>
      </c>
      <c r="I2433" s="16" t="str">
        <f t="shared" si="37"/>
        <v>USA_HEX-California Inst Of Technology</v>
      </c>
    </row>
    <row r="2434" spans="1:9" ht="16">
      <c r="A2434" s="28" t="s">
        <v>9457</v>
      </c>
      <c r="B2434" s="28" t="s">
        <v>12143</v>
      </c>
      <c r="C2434" s="28" t="s">
        <v>12144</v>
      </c>
      <c r="D2434" s="28" t="s">
        <v>12100</v>
      </c>
      <c r="E2434" s="28" t="s">
        <v>9477</v>
      </c>
      <c r="F2434" s="28" t="s">
        <v>3643</v>
      </c>
      <c r="G2434" s="29">
        <v>42315</v>
      </c>
      <c r="H2434" s="30" t="s">
        <v>5884</v>
      </c>
      <c r="I2434" s="16" t="str">
        <f t="shared" si="37"/>
        <v>USA_HEY-California C Of Law</v>
      </c>
    </row>
    <row r="2435" spans="1:9" ht="16">
      <c r="A2435" s="28" t="s">
        <v>9457</v>
      </c>
      <c r="B2435" s="28" t="s">
        <v>12145</v>
      </c>
      <c r="C2435" s="28" t="s">
        <v>12146</v>
      </c>
      <c r="D2435" s="28" t="s">
        <v>12100</v>
      </c>
      <c r="E2435" s="28" t="s">
        <v>9477</v>
      </c>
      <c r="F2435" s="28" t="s">
        <v>3643</v>
      </c>
      <c r="G2435" s="29">
        <v>42315</v>
      </c>
      <c r="H2435" s="30" t="s">
        <v>5884</v>
      </c>
      <c r="I2435" s="16" t="str">
        <f t="shared" si="37"/>
        <v>USA_HEZ-California State C Stanislaus</v>
      </c>
    </row>
    <row r="2436" spans="1:9" ht="16">
      <c r="A2436" s="28" t="s">
        <v>9457</v>
      </c>
      <c r="B2436" s="28" t="s">
        <v>12147</v>
      </c>
      <c r="C2436" s="28" t="s">
        <v>12148</v>
      </c>
      <c r="D2436" s="28" t="s">
        <v>12100</v>
      </c>
      <c r="E2436" s="28" t="s">
        <v>9477</v>
      </c>
      <c r="F2436" s="28" t="s">
        <v>3643</v>
      </c>
      <c r="G2436" s="29">
        <v>42315</v>
      </c>
      <c r="H2436" s="30" t="s">
        <v>5884</v>
      </c>
      <c r="I2436" s="16" t="str">
        <f t="shared" si="37"/>
        <v>USA_HFC-California Inst Of The Arts</v>
      </c>
    </row>
    <row r="2437" spans="1:9" ht="16">
      <c r="A2437" s="28" t="s">
        <v>9457</v>
      </c>
      <c r="B2437" s="28" t="s">
        <v>12149</v>
      </c>
      <c r="C2437" s="28" t="s">
        <v>12150</v>
      </c>
      <c r="D2437" s="28" t="s">
        <v>12100</v>
      </c>
      <c r="E2437" s="28" t="s">
        <v>9477</v>
      </c>
      <c r="F2437" s="28" t="s">
        <v>3643</v>
      </c>
      <c r="G2437" s="29">
        <v>42315</v>
      </c>
      <c r="H2437" s="30" t="s">
        <v>5884</v>
      </c>
      <c r="I2437" s="16" t="str">
        <f t="shared" ref="I2437:I2500" si="38">A2437&amp;"_"&amp;B2437&amp;"-"&amp;C2437</f>
        <v>USA_HFF-California State U Long Beach</v>
      </c>
    </row>
    <row r="2438" spans="1:9" ht="16">
      <c r="A2438" s="28" t="s">
        <v>9457</v>
      </c>
      <c r="B2438" s="28" t="s">
        <v>12151</v>
      </c>
      <c r="C2438" s="28" t="s">
        <v>12152</v>
      </c>
      <c r="D2438" s="28" t="s">
        <v>12100</v>
      </c>
      <c r="E2438" s="28" t="s">
        <v>9477</v>
      </c>
      <c r="F2438" s="28" t="s">
        <v>3643</v>
      </c>
      <c r="G2438" s="29">
        <v>42315</v>
      </c>
      <c r="H2438" s="30" t="s">
        <v>5884</v>
      </c>
      <c r="I2438" s="16" t="str">
        <f t="shared" si="38"/>
        <v>USA_HFJ-California Lutheran C</v>
      </c>
    </row>
    <row r="2439" spans="1:9" ht="16">
      <c r="A2439" s="28" t="s">
        <v>9457</v>
      </c>
      <c r="B2439" s="28" t="s">
        <v>12153</v>
      </c>
      <c r="C2439" s="28" t="s">
        <v>12154</v>
      </c>
      <c r="D2439" s="28" t="s">
        <v>12100</v>
      </c>
      <c r="E2439" s="28" t="s">
        <v>9477</v>
      </c>
      <c r="F2439" s="28" t="s">
        <v>3643</v>
      </c>
      <c r="G2439" s="29">
        <v>42315</v>
      </c>
      <c r="H2439" s="30" t="s">
        <v>5884</v>
      </c>
      <c r="I2439" s="16" t="str">
        <f t="shared" si="38"/>
        <v>USA_HFK-California Baptist Theo Sem</v>
      </c>
    </row>
    <row r="2440" spans="1:9" ht="16">
      <c r="A2440" s="28" t="s">
        <v>9457</v>
      </c>
      <c r="B2440" s="28" t="s">
        <v>12155</v>
      </c>
      <c r="C2440" s="28" t="s">
        <v>12156</v>
      </c>
      <c r="D2440" s="28" t="s">
        <v>12100</v>
      </c>
      <c r="E2440" s="28" t="s">
        <v>9477</v>
      </c>
      <c r="F2440" s="28" t="s">
        <v>3643</v>
      </c>
      <c r="G2440" s="29">
        <v>42315</v>
      </c>
      <c r="H2440" s="30" t="s">
        <v>5884</v>
      </c>
      <c r="I2440" s="16" t="str">
        <f t="shared" si="38"/>
        <v>USA_HFL-California Polytech State U Po</v>
      </c>
    </row>
    <row r="2441" spans="1:9" ht="16">
      <c r="A2441" s="28" t="s">
        <v>9457</v>
      </c>
      <c r="B2441" s="28" t="s">
        <v>12157</v>
      </c>
      <c r="C2441" s="28" t="s">
        <v>12144</v>
      </c>
      <c r="D2441" s="28" t="s">
        <v>12100</v>
      </c>
      <c r="E2441" s="28" t="s">
        <v>9477</v>
      </c>
      <c r="F2441" s="28" t="s">
        <v>3643</v>
      </c>
      <c r="G2441" s="29">
        <v>42315</v>
      </c>
      <c r="H2441" s="30" t="s">
        <v>5884</v>
      </c>
      <c r="I2441" s="16" t="str">
        <f t="shared" si="38"/>
        <v>USA_HFP-California C Of Law</v>
      </c>
    </row>
    <row r="2442" spans="1:9" ht="16">
      <c r="A2442" s="28" t="s">
        <v>9457</v>
      </c>
      <c r="B2442" s="28" t="s">
        <v>12158</v>
      </c>
      <c r="C2442" s="28" t="s">
        <v>12159</v>
      </c>
      <c r="D2442" s="28" t="s">
        <v>12159</v>
      </c>
      <c r="E2442" s="28" t="s">
        <v>9561</v>
      </c>
      <c r="F2442" s="28" t="s">
        <v>3643</v>
      </c>
      <c r="G2442" s="29">
        <v>42315</v>
      </c>
      <c r="H2442" s="30" t="s">
        <v>5884</v>
      </c>
      <c r="I2442" s="16" t="str">
        <f t="shared" si="38"/>
        <v>USA_HFT-Bluffton C</v>
      </c>
    </row>
    <row r="2443" spans="1:9" ht="16">
      <c r="A2443" s="28" t="s">
        <v>9457</v>
      </c>
      <c r="B2443" s="28" t="s">
        <v>12160</v>
      </c>
      <c r="C2443" s="28" t="s">
        <v>12161</v>
      </c>
      <c r="D2443" s="28" t="s">
        <v>12161</v>
      </c>
      <c r="E2443" s="28" t="s">
        <v>9554</v>
      </c>
      <c r="F2443" s="28" t="s">
        <v>3643</v>
      </c>
      <c r="G2443" s="29">
        <v>42315</v>
      </c>
      <c r="H2443" s="30" t="s">
        <v>5884</v>
      </c>
      <c r="I2443" s="16" t="str">
        <f t="shared" si="38"/>
        <v>USA_HFU-Guilford C</v>
      </c>
    </row>
    <row r="2444" spans="1:9" ht="16">
      <c r="A2444" s="28" t="s">
        <v>9457</v>
      </c>
      <c r="B2444" s="28" t="s">
        <v>12162</v>
      </c>
      <c r="C2444" s="28" t="s">
        <v>12163</v>
      </c>
      <c r="D2444" s="28" t="s">
        <v>12163</v>
      </c>
      <c r="E2444" s="28" t="s">
        <v>9519</v>
      </c>
      <c r="F2444" s="28" t="s">
        <v>3643</v>
      </c>
      <c r="G2444" s="29">
        <v>42315</v>
      </c>
      <c r="H2444" s="30" t="s">
        <v>5884</v>
      </c>
      <c r="I2444" s="16" t="str">
        <f t="shared" si="38"/>
        <v>USA_HFV-Rockford C</v>
      </c>
    </row>
    <row r="2445" spans="1:9" ht="16">
      <c r="A2445" s="28" t="s">
        <v>9457</v>
      </c>
      <c r="B2445" s="28" t="s">
        <v>12164</v>
      </c>
      <c r="C2445" s="28" t="s">
        <v>12165</v>
      </c>
      <c r="D2445" s="28" t="s">
        <v>12166</v>
      </c>
      <c r="E2445" s="28" t="s">
        <v>9477</v>
      </c>
      <c r="F2445" s="28" t="s">
        <v>3643</v>
      </c>
      <c r="G2445" s="29">
        <v>42315</v>
      </c>
      <c r="H2445" s="30" t="s">
        <v>5884</v>
      </c>
      <c r="I2445" s="16" t="str">
        <f t="shared" si="38"/>
        <v>USA_HFX-Pacific Sch Of Religion</v>
      </c>
    </row>
    <row r="2446" spans="1:9" ht="16">
      <c r="A2446" s="28" t="s">
        <v>9457</v>
      </c>
      <c r="B2446" s="28" t="s">
        <v>12167</v>
      </c>
      <c r="C2446" s="28" t="s">
        <v>12168</v>
      </c>
      <c r="D2446" s="28" t="s">
        <v>12168</v>
      </c>
      <c r="E2446" s="28" t="s">
        <v>9554</v>
      </c>
      <c r="F2446" s="28" t="s">
        <v>3643</v>
      </c>
      <c r="G2446" s="29">
        <v>42315</v>
      </c>
      <c r="H2446" s="30" t="s">
        <v>5884</v>
      </c>
      <c r="I2446" s="16" t="str">
        <f t="shared" si="38"/>
        <v>USA_HFY-Pfeiffer C</v>
      </c>
    </row>
    <row r="2447" spans="1:9" ht="16">
      <c r="A2447" s="28" t="s">
        <v>9457</v>
      </c>
      <c r="B2447" s="28" t="s">
        <v>12169</v>
      </c>
      <c r="C2447" s="28" t="s">
        <v>12170</v>
      </c>
      <c r="D2447" s="28" t="s">
        <v>12171</v>
      </c>
      <c r="E2447" s="28" t="s">
        <v>9477</v>
      </c>
      <c r="F2447" s="28" t="s">
        <v>3643</v>
      </c>
      <c r="G2447" s="29">
        <v>42315</v>
      </c>
      <c r="H2447" s="30" t="s">
        <v>5884</v>
      </c>
      <c r="I2447" s="16" t="str">
        <f t="shared" si="38"/>
        <v>USA_HGH-Pacific Christian C</v>
      </c>
    </row>
    <row r="2448" spans="1:9" ht="16">
      <c r="A2448" s="28" t="s">
        <v>9457</v>
      </c>
      <c r="B2448" s="28" t="s">
        <v>12172</v>
      </c>
      <c r="C2448" s="28" t="s">
        <v>12173</v>
      </c>
      <c r="D2448" s="28" t="s">
        <v>12174</v>
      </c>
      <c r="E2448" s="28" t="s">
        <v>9477</v>
      </c>
      <c r="F2448" s="28" t="s">
        <v>3643</v>
      </c>
      <c r="G2448" s="29">
        <v>42315</v>
      </c>
      <c r="H2448" s="30" t="s">
        <v>5884</v>
      </c>
      <c r="I2448" s="16" t="str">
        <f t="shared" si="38"/>
        <v>USA_HGN-San Francisco Art Inst C</v>
      </c>
    </row>
    <row r="2449" spans="1:9" ht="16">
      <c r="A2449" s="28" t="s">
        <v>9457</v>
      </c>
      <c r="B2449" s="28" t="s">
        <v>12175</v>
      </c>
      <c r="C2449" s="28" t="s">
        <v>12176</v>
      </c>
      <c r="D2449" s="28" t="s">
        <v>12174</v>
      </c>
      <c r="E2449" s="28" t="s">
        <v>9477</v>
      </c>
      <c r="F2449" s="28" t="s">
        <v>3643</v>
      </c>
      <c r="G2449" s="29">
        <v>42315</v>
      </c>
      <c r="H2449" s="30" t="s">
        <v>5884</v>
      </c>
      <c r="I2449" s="16" t="str">
        <f t="shared" si="38"/>
        <v>USA_HGQ-San Francisco Baptist Theo</v>
      </c>
    </row>
    <row r="2450" spans="1:9" ht="16">
      <c r="A2450" s="28" t="s">
        <v>9457</v>
      </c>
      <c r="B2450" s="28" t="s">
        <v>12177</v>
      </c>
      <c r="C2450" s="28" t="s">
        <v>12178</v>
      </c>
      <c r="D2450" s="28" t="s">
        <v>12174</v>
      </c>
      <c r="E2450" s="28" t="s">
        <v>9477</v>
      </c>
      <c r="F2450" s="28" t="s">
        <v>3643</v>
      </c>
      <c r="G2450" s="29">
        <v>42315</v>
      </c>
      <c r="H2450" s="30" t="s">
        <v>5884</v>
      </c>
      <c r="I2450" s="16" t="str">
        <f t="shared" si="38"/>
        <v>USA_HGT-San Francisco Conservatory Of</v>
      </c>
    </row>
    <row r="2451" spans="1:9" ht="16">
      <c r="A2451" s="28" t="s">
        <v>9457</v>
      </c>
      <c r="B2451" s="28" t="s">
        <v>12179</v>
      </c>
      <c r="C2451" s="28" t="s">
        <v>12180</v>
      </c>
      <c r="D2451" s="28" t="s">
        <v>12174</v>
      </c>
      <c r="E2451" s="28" t="s">
        <v>9477</v>
      </c>
      <c r="F2451" s="28" t="s">
        <v>3643</v>
      </c>
      <c r="G2451" s="29">
        <v>42315</v>
      </c>
      <c r="H2451" s="30" t="s">
        <v>5884</v>
      </c>
      <c r="I2451" s="16" t="str">
        <f t="shared" si="38"/>
        <v>USA_HGX-San Francisco Law Sch</v>
      </c>
    </row>
    <row r="2452" spans="1:9" ht="16">
      <c r="A2452" s="28" t="s">
        <v>9457</v>
      </c>
      <c r="B2452" s="28" t="s">
        <v>12181</v>
      </c>
      <c r="C2452" s="28" t="s">
        <v>12182</v>
      </c>
      <c r="D2452" s="28" t="s">
        <v>12174</v>
      </c>
      <c r="E2452" s="28" t="s">
        <v>9477</v>
      </c>
      <c r="F2452" s="28" t="s">
        <v>3643</v>
      </c>
      <c r="G2452" s="29">
        <v>42315</v>
      </c>
      <c r="H2452" s="30" t="s">
        <v>5884</v>
      </c>
      <c r="I2452" s="16" t="str">
        <f t="shared" si="38"/>
        <v>USA_HGZ-San Francisco State U</v>
      </c>
    </row>
    <row r="2453" spans="1:9" ht="16">
      <c r="A2453" s="28" t="s">
        <v>9457</v>
      </c>
      <c r="B2453" s="28" t="s">
        <v>12183</v>
      </c>
      <c r="C2453" s="28" t="s">
        <v>12184</v>
      </c>
      <c r="D2453" s="28" t="s">
        <v>12174</v>
      </c>
      <c r="E2453" s="28" t="s">
        <v>9477</v>
      </c>
      <c r="F2453" s="28" t="s">
        <v>3643</v>
      </c>
      <c r="G2453" s="29">
        <v>42315</v>
      </c>
      <c r="H2453" s="30" t="s">
        <v>5884</v>
      </c>
      <c r="I2453" s="16" t="str">
        <f t="shared" si="38"/>
        <v>USA_HHD-San Francisco Theo Sem</v>
      </c>
    </row>
    <row r="2454" spans="1:9" ht="16">
      <c r="A2454" s="28" t="s">
        <v>9457</v>
      </c>
      <c r="B2454" s="28" t="s">
        <v>12185</v>
      </c>
      <c r="C2454" s="28" t="s">
        <v>12186</v>
      </c>
      <c r="D2454" s="28" t="s">
        <v>12187</v>
      </c>
      <c r="E2454" s="28" t="s">
        <v>9477</v>
      </c>
      <c r="F2454" s="28" t="s">
        <v>3643</v>
      </c>
      <c r="G2454" s="29">
        <v>42315</v>
      </c>
      <c r="H2454" s="30" t="s">
        <v>5884</v>
      </c>
      <c r="I2454" s="16" t="str">
        <f t="shared" si="38"/>
        <v>USA_HHS-Pacific Union C</v>
      </c>
    </row>
    <row r="2455" spans="1:9" ht="16">
      <c r="A2455" s="28" t="s">
        <v>9457</v>
      </c>
      <c r="B2455" s="28" t="s">
        <v>12188</v>
      </c>
      <c r="C2455" s="28" t="s">
        <v>12189</v>
      </c>
      <c r="D2455" s="28" t="s">
        <v>12190</v>
      </c>
      <c r="E2455" s="28" t="s">
        <v>9477</v>
      </c>
      <c r="F2455" s="28" t="s">
        <v>3643</v>
      </c>
      <c r="G2455" s="29">
        <v>42315</v>
      </c>
      <c r="H2455" s="30" t="s">
        <v>5884</v>
      </c>
      <c r="I2455" s="16" t="str">
        <f t="shared" si="38"/>
        <v>USA_HHZ-Pacific Coast U C Of Law</v>
      </c>
    </row>
    <row r="2456" spans="1:9" ht="16">
      <c r="A2456" s="28" t="s">
        <v>9457</v>
      </c>
      <c r="B2456" s="28" t="s">
        <v>12191</v>
      </c>
      <c r="C2456" s="28" t="s">
        <v>12192</v>
      </c>
      <c r="D2456" s="28" t="s">
        <v>12193</v>
      </c>
      <c r="E2456" s="28" t="s">
        <v>9647</v>
      </c>
      <c r="F2456" s="28" t="s">
        <v>3643</v>
      </c>
      <c r="G2456" s="29">
        <v>42315</v>
      </c>
      <c r="H2456" s="30" t="s">
        <v>5884</v>
      </c>
      <c r="I2456" s="16" t="str">
        <f t="shared" si="38"/>
        <v>USA_HJJ-Hartford Sem Foundation</v>
      </c>
    </row>
    <row r="2457" spans="1:9" ht="16">
      <c r="A2457" s="28" t="s">
        <v>9457</v>
      </c>
      <c r="B2457" s="28" t="s">
        <v>12194</v>
      </c>
      <c r="C2457" s="28" t="s">
        <v>12195</v>
      </c>
      <c r="D2457" s="28" t="s">
        <v>12196</v>
      </c>
      <c r="E2457" s="28" t="s">
        <v>9477</v>
      </c>
      <c r="F2457" s="28" t="s">
        <v>3643</v>
      </c>
      <c r="G2457" s="29">
        <v>42315</v>
      </c>
      <c r="H2457" s="30" t="s">
        <v>5884</v>
      </c>
      <c r="I2457" s="16" t="str">
        <f t="shared" si="38"/>
        <v>USA_HJQ-Pacific States U</v>
      </c>
    </row>
    <row r="2458" spans="1:9" ht="16">
      <c r="A2458" s="28" t="s">
        <v>9457</v>
      </c>
      <c r="B2458" s="28" t="s">
        <v>12197</v>
      </c>
      <c r="C2458" s="28" t="s">
        <v>12198</v>
      </c>
      <c r="D2458" s="28" t="s">
        <v>12198</v>
      </c>
      <c r="E2458" s="28" t="s">
        <v>9477</v>
      </c>
      <c r="F2458" s="28" t="s">
        <v>3643</v>
      </c>
      <c r="G2458" s="29">
        <v>42315</v>
      </c>
      <c r="H2458" s="30" t="s">
        <v>5884</v>
      </c>
      <c r="I2458" s="16" t="str">
        <f t="shared" si="38"/>
        <v>USA_HJR-Stanford U</v>
      </c>
    </row>
    <row r="2459" spans="1:9" ht="16">
      <c r="A2459" s="28" t="s">
        <v>9457</v>
      </c>
      <c r="B2459" s="28" t="s">
        <v>12199</v>
      </c>
      <c r="C2459" s="28" t="s">
        <v>12200</v>
      </c>
      <c r="D2459" s="28" t="s">
        <v>12201</v>
      </c>
      <c r="E2459" s="28" t="s">
        <v>9477</v>
      </c>
      <c r="F2459" s="28" t="s">
        <v>3643</v>
      </c>
      <c r="G2459" s="29">
        <v>42315</v>
      </c>
      <c r="H2459" s="30" t="s">
        <v>5884</v>
      </c>
      <c r="I2459" s="16" t="str">
        <f t="shared" si="38"/>
        <v>USA_HJS-Pacific Lutheran Theo Sem</v>
      </c>
    </row>
    <row r="2460" spans="1:9" ht="16">
      <c r="A2460" s="28" t="s">
        <v>9457</v>
      </c>
      <c r="B2460" s="28" t="s">
        <v>12202</v>
      </c>
      <c r="C2460" s="28" t="s">
        <v>12203</v>
      </c>
      <c r="D2460" s="28" t="s">
        <v>12201</v>
      </c>
      <c r="E2460" s="28" t="s">
        <v>9550</v>
      </c>
      <c r="F2460" s="28" t="s">
        <v>3643</v>
      </c>
      <c r="G2460" s="29">
        <v>42315</v>
      </c>
      <c r="H2460" s="30" t="s">
        <v>5884</v>
      </c>
      <c r="I2460" s="16" t="str">
        <f t="shared" si="38"/>
        <v>USA_HJT-Pacific Lutheran U</v>
      </c>
    </row>
    <row r="2461" spans="1:9" ht="16">
      <c r="A2461" s="28" t="s">
        <v>9457</v>
      </c>
      <c r="B2461" s="28" t="s">
        <v>12204</v>
      </c>
      <c r="C2461" s="28" t="s">
        <v>12205</v>
      </c>
      <c r="D2461" s="28" t="s">
        <v>12205</v>
      </c>
      <c r="E2461" s="28" t="s">
        <v>9539</v>
      </c>
      <c r="F2461" s="28" t="s">
        <v>3643</v>
      </c>
      <c r="G2461" s="29">
        <v>42315</v>
      </c>
      <c r="H2461" s="30" t="s">
        <v>5884</v>
      </c>
      <c r="I2461" s="16" t="str">
        <f t="shared" si="38"/>
        <v>USA_HJX-Bethel C</v>
      </c>
    </row>
    <row r="2462" spans="1:9" ht="16">
      <c r="A2462" s="28" t="s">
        <v>9457</v>
      </c>
      <c r="B2462" s="28" t="s">
        <v>12206</v>
      </c>
      <c r="C2462" s="28" t="s">
        <v>12207</v>
      </c>
      <c r="D2462" s="28" t="s">
        <v>12207</v>
      </c>
      <c r="E2462" s="28" t="s">
        <v>9912</v>
      </c>
      <c r="F2462" s="28" t="s">
        <v>3643</v>
      </c>
      <c r="G2462" s="29">
        <v>42315</v>
      </c>
      <c r="H2462" s="30" t="s">
        <v>5884</v>
      </c>
      <c r="I2462" s="16" t="str">
        <f t="shared" si="38"/>
        <v>USA_HJY-Lander C</v>
      </c>
    </row>
    <row r="2463" spans="1:9" ht="16">
      <c r="A2463" s="28" t="s">
        <v>9457</v>
      </c>
      <c r="B2463" s="28" t="s">
        <v>12208</v>
      </c>
      <c r="C2463" s="28" t="s">
        <v>12205</v>
      </c>
      <c r="D2463" s="28" t="s">
        <v>12205</v>
      </c>
      <c r="E2463" s="28" t="s">
        <v>9611</v>
      </c>
      <c r="F2463" s="28" t="s">
        <v>3643</v>
      </c>
      <c r="G2463" s="29">
        <v>42315</v>
      </c>
      <c r="H2463" s="30" t="s">
        <v>5884</v>
      </c>
      <c r="I2463" s="16" t="str">
        <f t="shared" si="38"/>
        <v>USA_HKB-Bethel C</v>
      </c>
    </row>
    <row r="2464" spans="1:9" ht="16">
      <c r="A2464" s="28" t="s">
        <v>9457</v>
      </c>
      <c r="B2464" s="28" t="s">
        <v>7972</v>
      </c>
      <c r="C2464" s="28" t="s">
        <v>12209</v>
      </c>
      <c r="D2464" s="28" t="s">
        <v>12210</v>
      </c>
      <c r="E2464" s="28" t="s">
        <v>9596</v>
      </c>
      <c r="F2464" s="28" t="s">
        <v>3643</v>
      </c>
      <c r="G2464" s="29">
        <v>42315</v>
      </c>
      <c r="H2464" s="30" t="s">
        <v>5884</v>
      </c>
      <c r="I2464" s="16" t="str">
        <f t="shared" si="38"/>
        <v>USA_HKG-Catherine Spalding C</v>
      </c>
    </row>
    <row r="2465" spans="1:9" ht="16">
      <c r="A2465" s="28" t="s">
        <v>9457</v>
      </c>
      <c r="B2465" s="28" t="s">
        <v>12211</v>
      </c>
      <c r="C2465" s="28" t="s">
        <v>12212</v>
      </c>
      <c r="D2465" s="28" t="s">
        <v>12213</v>
      </c>
      <c r="E2465" s="28" t="s">
        <v>9539</v>
      </c>
      <c r="F2465" s="28" t="s">
        <v>3643</v>
      </c>
      <c r="G2465" s="29">
        <v>42315</v>
      </c>
      <c r="H2465" s="30" t="s">
        <v>5884</v>
      </c>
      <c r="I2465" s="16" t="str">
        <f t="shared" si="38"/>
        <v>USA_HKH-Tennessee Technical U</v>
      </c>
    </row>
    <row r="2466" spans="1:9" ht="16">
      <c r="A2466" s="28" t="s">
        <v>9457</v>
      </c>
      <c r="B2466" s="28" t="s">
        <v>12214</v>
      </c>
      <c r="C2466" s="28" t="s">
        <v>12215</v>
      </c>
      <c r="D2466" s="28" t="s">
        <v>12215</v>
      </c>
      <c r="E2466" s="28" t="s">
        <v>9468</v>
      </c>
      <c r="F2466" s="28" t="s">
        <v>3643</v>
      </c>
      <c r="G2466" s="29">
        <v>42315</v>
      </c>
      <c r="H2466" s="30" t="s">
        <v>5884</v>
      </c>
      <c r="I2466" s="16" t="str">
        <f t="shared" si="38"/>
        <v>USA_HKM-Paine C</v>
      </c>
    </row>
    <row r="2467" spans="1:9" ht="16">
      <c r="A2467" s="28" t="s">
        <v>9457</v>
      </c>
      <c r="B2467" s="28" t="s">
        <v>12216</v>
      </c>
      <c r="C2467" s="28" t="s">
        <v>12217</v>
      </c>
      <c r="D2467" s="28" t="s">
        <v>12217</v>
      </c>
      <c r="E2467" s="28" t="s">
        <v>9504</v>
      </c>
      <c r="F2467" s="28" t="s">
        <v>3643</v>
      </c>
      <c r="G2467" s="29">
        <v>42315</v>
      </c>
      <c r="H2467" s="30" t="s">
        <v>5884</v>
      </c>
      <c r="I2467" s="16" t="str">
        <f t="shared" si="38"/>
        <v>USA_HKN-Olivet C</v>
      </c>
    </row>
    <row r="2468" spans="1:9" ht="16">
      <c r="A2468" s="28" t="s">
        <v>9457</v>
      </c>
      <c r="B2468" s="28" t="s">
        <v>12218</v>
      </c>
      <c r="C2468" s="28" t="s">
        <v>12219</v>
      </c>
      <c r="D2468" s="28" t="s">
        <v>12220</v>
      </c>
      <c r="E2468" s="28" t="s">
        <v>3497</v>
      </c>
      <c r="F2468" s="28" t="s">
        <v>3643</v>
      </c>
      <c r="G2468" s="29">
        <v>42315</v>
      </c>
      <c r="H2468" s="30" t="s">
        <v>5884</v>
      </c>
      <c r="I2468" s="16" t="str">
        <f t="shared" si="38"/>
        <v>USA_HKS-Wellesley C</v>
      </c>
    </row>
    <row r="2469" spans="1:9" ht="16">
      <c r="A2469" s="28" t="s">
        <v>9457</v>
      </c>
      <c r="B2469" s="28" t="s">
        <v>12221</v>
      </c>
      <c r="C2469" s="28" t="s">
        <v>12222</v>
      </c>
      <c r="D2469" s="28" t="s">
        <v>12222</v>
      </c>
      <c r="E2469" s="28" t="s">
        <v>9460</v>
      </c>
      <c r="F2469" s="28" t="s">
        <v>3643</v>
      </c>
      <c r="G2469" s="29">
        <v>42315</v>
      </c>
      <c r="H2469" s="30" t="s">
        <v>5884</v>
      </c>
      <c r="I2469" s="16" t="str">
        <f t="shared" si="38"/>
        <v>USA_HKT-Wilkes C</v>
      </c>
    </row>
    <row r="2470" spans="1:9" ht="16">
      <c r="A2470" s="28" t="s">
        <v>9457</v>
      </c>
      <c r="B2470" s="28" t="s">
        <v>12223</v>
      </c>
      <c r="C2470" s="28" t="s">
        <v>12224</v>
      </c>
      <c r="D2470" s="28" t="s">
        <v>12225</v>
      </c>
      <c r="E2470" s="28" t="s">
        <v>9465</v>
      </c>
      <c r="F2470" s="28" t="s">
        <v>3643</v>
      </c>
      <c r="G2470" s="29">
        <v>42315</v>
      </c>
      <c r="H2470" s="30" t="s">
        <v>5884</v>
      </c>
      <c r="I2470" s="16" t="str">
        <f t="shared" si="38"/>
        <v>USA_HKV-Rochester Inst Of Technology</v>
      </c>
    </row>
    <row r="2471" spans="1:9" ht="16">
      <c r="A2471" s="28" t="s">
        <v>9457</v>
      </c>
      <c r="B2471" s="28" t="s">
        <v>12226</v>
      </c>
      <c r="C2471" s="28" t="s">
        <v>12227</v>
      </c>
      <c r="D2471" s="28" t="s">
        <v>12227</v>
      </c>
      <c r="E2471" s="28" t="s">
        <v>9554</v>
      </c>
      <c r="F2471" s="28" t="s">
        <v>3643</v>
      </c>
      <c r="G2471" s="29">
        <v>42315</v>
      </c>
      <c r="H2471" s="30" t="s">
        <v>5884</v>
      </c>
      <c r="I2471" s="16" t="str">
        <f t="shared" si="38"/>
        <v>USA_HKZ-Bennett C</v>
      </c>
    </row>
    <row r="2472" spans="1:9" ht="16">
      <c r="A2472" s="28" t="s">
        <v>9457</v>
      </c>
      <c r="B2472" s="28" t="s">
        <v>12228</v>
      </c>
      <c r="C2472" s="28" t="s">
        <v>12229</v>
      </c>
      <c r="D2472" s="28" t="s">
        <v>12213</v>
      </c>
      <c r="E2472" s="28" t="s">
        <v>9539</v>
      </c>
      <c r="F2472" s="28" t="s">
        <v>3643</v>
      </c>
      <c r="G2472" s="29">
        <v>42315</v>
      </c>
      <c r="H2472" s="30" t="s">
        <v>5884</v>
      </c>
      <c r="I2472" s="16" t="str">
        <f t="shared" si="38"/>
        <v>USA_HLD-Tennessee Wesleyan C</v>
      </c>
    </row>
    <row r="2473" spans="1:9" ht="16">
      <c r="A2473" s="28" t="s">
        <v>9457</v>
      </c>
      <c r="B2473" s="28" t="s">
        <v>12230</v>
      </c>
      <c r="C2473" s="28" t="s">
        <v>12231</v>
      </c>
      <c r="D2473" s="28" t="s">
        <v>12232</v>
      </c>
      <c r="E2473" s="28" t="s">
        <v>3497</v>
      </c>
      <c r="F2473" s="28" t="s">
        <v>3643</v>
      </c>
      <c r="G2473" s="29">
        <v>42315</v>
      </c>
      <c r="H2473" s="30" t="s">
        <v>5884</v>
      </c>
      <c r="I2473" s="16" t="str">
        <f t="shared" si="38"/>
        <v>USA_HLG-Worcester Polytechnic Inst</v>
      </c>
    </row>
    <row r="2474" spans="1:9" ht="16">
      <c r="A2474" s="28" t="s">
        <v>9457</v>
      </c>
      <c r="B2474" s="28" t="s">
        <v>12233</v>
      </c>
      <c r="C2474" s="28" t="s">
        <v>12234</v>
      </c>
      <c r="D2474" s="28" t="s">
        <v>12234</v>
      </c>
      <c r="E2474" s="28" t="s">
        <v>9899</v>
      </c>
      <c r="F2474" s="28" t="s">
        <v>3643</v>
      </c>
      <c r="G2474" s="29">
        <v>42315</v>
      </c>
      <c r="H2474" s="30" t="s">
        <v>5884</v>
      </c>
      <c r="I2474" s="16" t="str">
        <f t="shared" si="38"/>
        <v>USA_HLH-Xavier U</v>
      </c>
    </row>
    <row r="2475" spans="1:9" ht="16">
      <c r="A2475" s="28" t="s">
        <v>9457</v>
      </c>
      <c r="B2475" s="28" t="s">
        <v>12235</v>
      </c>
      <c r="C2475" s="28" t="s">
        <v>12236</v>
      </c>
      <c r="D2475" s="28" t="s">
        <v>12236</v>
      </c>
      <c r="E2475" s="28" t="s">
        <v>9519</v>
      </c>
      <c r="F2475" s="28" t="s">
        <v>3643</v>
      </c>
      <c r="G2475" s="29">
        <v>42315</v>
      </c>
      <c r="H2475" s="30" t="s">
        <v>5884</v>
      </c>
      <c r="I2475" s="16" t="str">
        <f t="shared" si="38"/>
        <v>USA_HLK-Shimer C</v>
      </c>
    </row>
    <row r="2476" spans="1:9" ht="16">
      <c r="A2476" s="28" t="s">
        <v>9457</v>
      </c>
      <c r="B2476" s="28" t="s">
        <v>12237</v>
      </c>
      <c r="C2476" s="28" t="s">
        <v>12238</v>
      </c>
      <c r="D2476" s="28" t="s">
        <v>12238</v>
      </c>
      <c r="E2476" s="28" t="s">
        <v>9477</v>
      </c>
      <c r="F2476" s="28" t="s">
        <v>3643</v>
      </c>
      <c r="G2476" s="29">
        <v>42315</v>
      </c>
      <c r="H2476" s="30" t="s">
        <v>5884</v>
      </c>
      <c r="I2476" s="16" t="str">
        <f t="shared" si="38"/>
        <v>USA_HLL-Sawyer C</v>
      </c>
    </row>
    <row r="2477" spans="1:9" ht="16">
      <c r="A2477" s="28" t="s">
        <v>9457</v>
      </c>
      <c r="B2477" s="28" t="s">
        <v>12239</v>
      </c>
      <c r="C2477" s="28" t="s">
        <v>12240</v>
      </c>
      <c r="D2477" s="28" t="s">
        <v>12241</v>
      </c>
      <c r="E2477" s="28" t="s">
        <v>9574</v>
      </c>
      <c r="F2477" s="28" t="s">
        <v>3643</v>
      </c>
      <c r="G2477" s="29">
        <v>42315</v>
      </c>
      <c r="H2477" s="30" t="s">
        <v>5884</v>
      </c>
      <c r="I2477" s="16" t="str">
        <f t="shared" si="38"/>
        <v>USA_HLM-Rutgers U Cook C</v>
      </c>
    </row>
    <row r="2478" spans="1:9" ht="16">
      <c r="A2478" s="28" t="s">
        <v>9457</v>
      </c>
      <c r="B2478" s="28" t="s">
        <v>12242</v>
      </c>
      <c r="C2478" s="28" t="s">
        <v>12243</v>
      </c>
      <c r="D2478" s="28" t="s">
        <v>12241</v>
      </c>
      <c r="E2478" s="28" t="s">
        <v>9574</v>
      </c>
      <c r="F2478" s="28" t="s">
        <v>3643</v>
      </c>
      <c r="G2478" s="29">
        <v>42315</v>
      </c>
      <c r="H2478" s="30" t="s">
        <v>5884</v>
      </c>
      <c r="I2478" s="16" t="str">
        <f t="shared" si="38"/>
        <v>USA_HLN-Rutgers U U C</v>
      </c>
    </row>
    <row r="2479" spans="1:9" ht="16">
      <c r="A2479" s="28" t="s">
        <v>9457</v>
      </c>
      <c r="B2479" s="28" t="s">
        <v>12244</v>
      </c>
      <c r="C2479" s="28" t="s">
        <v>12245</v>
      </c>
      <c r="D2479" s="28" t="s">
        <v>12246</v>
      </c>
      <c r="E2479" s="28" t="s">
        <v>9557</v>
      </c>
      <c r="F2479" s="28" t="s">
        <v>3643</v>
      </c>
      <c r="G2479" s="29">
        <v>42315</v>
      </c>
      <c r="H2479" s="30" t="s">
        <v>5884</v>
      </c>
      <c r="I2479" s="16" t="str">
        <f t="shared" si="38"/>
        <v>USA_HLR-Mcpherson C</v>
      </c>
    </row>
    <row r="2480" spans="1:9" ht="16">
      <c r="A2480" s="28" t="s">
        <v>9457</v>
      </c>
      <c r="B2480" s="28" t="s">
        <v>12247</v>
      </c>
      <c r="C2480" s="28" t="s">
        <v>12248</v>
      </c>
      <c r="D2480" s="28" t="s">
        <v>12249</v>
      </c>
      <c r="E2480" s="28" t="s">
        <v>9725</v>
      </c>
      <c r="F2480" s="28" t="s">
        <v>3643</v>
      </c>
      <c r="G2480" s="29">
        <v>42315</v>
      </c>
      <c r="H2480" s="30" t="s">
        <v>5884</v>
      </c>
      <c r="I2480" s="16" t="str">
        <f t="shared" si="38"/>
        <v>USA_HLT-Frederick C</v>
      </c>
    </row>
    <row r="2481" spans="1:9" ht="16">
      <c r="A2481" s="28" t="s">
        <v>9457</v>
      </c>
      <c r="B2481" s="28" t="s">
        <v>12250</v>
      </c>
      <c r="C2481" s="28" t="s">
        <v>12251</v>
      </c>
      <c r="D2481" s="28" t="s">
        <v>12241</v>
      </c>
      <c r="E2481" s="28" t="s">
        <v>9574</v>
      </c>
      <c r="F2481" s="28" t="s">
        <v>3643</v>
      </c>
      <c r="G2481" s="29">
        <v>42315</v>
      </c>
      <c r="H2481" s="30" t="s">
        <v>5884</v>
      </c>
      <c r="I2481" s="16" t="str">
        <f t="shared" si="38"/>
        <v>USA_HMB-Rutgers U Rutgers C</v>
      </c>
    </row>
    <row r="2482" spans="1:9" ht="16">
      <c r="A2482" s="28" t="s">
        <v>9457</v>
      </c>
      <c r="B2482" s="28" t="s">
        <v>12252</v>
      </c>
      <c r="C2482" s="28" t="s">
        <v>12253</v>
      </c>
      <c r="D2482" s="28" t="s">
        <v>12241</v>
      </c>
      <c r="E2482" s="28" t="s">
        <v>9574</v>
      </c>
      <c r="F2482" s="28" t="s">
        <v>3643</v>
      </c>
      <c r="G2482" s="29">
        <v>42315</v>
      </c>
      <c r="H2482" s="30" t="s">
        <v>5884</v>
      </c>
      <c r="I2482" s="16" t="str">
        <f t="shared" si="38"/>
        <v>USA_HME-Rutgers U Douglas C</v>
      </c>
    </row>
    <row r="2483" spans="1:9" ht="16">
      <c r="A2483" s="28" t="s">
        <v>9457</v>
      </c>
      <c r="B2483" s="28" t="s">
        <v>12254</v>
      </c>
      <c r="C2483" s="28" t="s">
        <v>12255</v>
      </c>
      <c r="D2483" s="28" t="s">
        <v>12241</v>
      </c>
      <c r="E2483" s="28" t="s">
        <v>9574</v>
      </c>
      <c r="F2483" s="28" t="s">
        <v>3643</v>
      </c>
      <c r="G2483" s="29">
        <v>42315</v>
      </c>
      <c r="H2483" s="30" t="s">
        <v>5884</v>
      </c>
      <c r="I2483" s="16" t="str">
        <f t="shared" si="38"/>
        <v>USA_HMF-Rutgers U Livingston C</v>
      </c>
    </row>
    <row r="2484" spans="1:9" ht="16">
      <c r="A2484" s="28" t="s">
        <v>9457</v>
      </c>
      <c r="B2484" s="28" t="s">
        <v>12256</v>
      </c>
      <c r="C2484" s="28" t="s">
        <v>12257</v>
      </c>
      <c r="D2484" s="28" t="s">
        <v>12258</v>
      </c>
      <c r="E2484" s="28" t="s">
        <v>9519</v>
      </c>
      <c r="F2484" s="28" t="s">
        <v>3643</v>
      </c>
      <c r="G2484" s="29">
        <v>42315</v>
      </c>
      <c r="H2484" s="30" t="s">
        <v>5884</v>
      </c>
      <c r="I2484" s="16" t="str">
        <f t="shared" si="38"/>
        <v>USA_HMH-Midwest C Of Engineering</v>
      </c>
    </row>
    <row r="2485" spans="1:9" ht="16">
      <c r="A2485" s="28" t="s">
        <v>9457</v>
      </c>
      <c r="B2485" s="28" t="s">
        <v>12259</v>
      </c>
      <c r="C2485" s="28" t="s">
        <v>12260</v>
      </c>
      <c r="D2485" s="28" t="s">
        <v>12260</v>
      </c>
      <c r="E2485" s="28" t="s">
        <v>9465</v>
      </c>
      <c r="F2485" s="28" t="s">
        <v>3643</v>
      </c>
      <c r="G2485" s="29">
        <v>42315</v>
      </c>
      <c r="H2485" s="30" t="s">
        <v>5884</v>
      </c>
      <c r="I2485" s="16" t="str">
        <f t="shared" si="38"/>
        <v>USA_HMM-Wagner C</v>
      </c>
    </row>
    <row r="2486" spans="1:9" ht="16">
      <c r="A2486" s="28" t="s">
        <v>9457</v>
      </c>
      <c r="B2486" s="28" t="s">
        <v>12261</v>
      </c>
      <c r="C2486" s="28" t="s">
        <v>12262</v>
      </c>
      <c r="D2486" s="28" t="s">
        <v>12262</v>
      </c>
      <c r="E2486" s="28" t="s">
        <v>9488</v>
      </c>
      <c r="F2486" s="28" t="s">
        <v>3643</v>
      </c>
      <c r="G2486" s="29">
        <v>42315</v>
      </c>
      <c r="H2486" s="30" t="s">
        <v>5884</v>
      </c>
      <c r="I2486" s="16" t="str">
        <f t="shared" si="38"/>
        <v>USA_HMP-St Leo C</v>
      </c>
    </row>
    <row r="2487" spans="1:9" ht="16">
      <c r="A2487" s="28" t="s">
        <v>9457</v>
      </c>
      <c r="B2487" s="28" t="s">
        <v>12263</v>
      </c>
      <c r="C2487" s="28" t="s">
        <v>12264</v>
      </c>
      <c r="D2487" s="28" t="s">
        <v>12264</v>
      </c>
      <c r="E2487" s="28" t="s">
        <v>3531</v>
      </c>
      <c r="F2487" s="28" t="s">
        <v>3643</v>
      </c>
      <c r="G2487" s="29">
        <v>42315</v>
      </c>
      <c r="H2487" s="30" t="s">
        <v>5884</v>
      </c>
      <c r="I2487" s="16" t="str">
        <f t="shared" si="38"/>
        <v>USA_HMQ-Ricker C</v>
      </c>
    </row>
    <row r="2488" spans="1:9" ht="16">
      <c r="A2488" s="28" t="s">
        <v>9457</v>
      </c>
      <c r="B2488" s="28" t="s">
        <v>12265</v>
      </c>
      <c r="C2488" s="28" t="s">
        <v>12266</v>
      </c>
      <c r="D2488" s="28" t="s">
        <v>12266</v>
      </c>
      <c r="E2488" s="28" t="s">
        <v>9730</v>
      </c>
      <c r="F2488" s="28" t="s">
        <v>3643</v>
      </c>
      <c r="G2488" s="29">
        <v>42315</v>
      </c>
      <c r="H2488" s="30" t="s">
        <v>5884</v>
      </c>
      <c r="I2488" s="16" t="str">
        <f t="shared" si="38"/>
        <v>USA_HMT-Drake U</v>
      </c>
    </row>
    <row r="2489" spans="1:9" ht="16">
      <c r="A2489" s="28" t="s">
        <v>9457</v>
      </c>
      <c r="B2489" s="28" t="s">
        <v>12267</v>
      </c>
      <c r="C2489" s="28" t="s">
        <v>12234</v>
      </c>
      <c r="D2489" s="28" t="s">
        <v>12234</v>
      </c>
      <c r="E2489" s="28" t="s">
        <v>9561</v>
      </c>
      <c r="F2489" s="28" t="s">
        <v>3643</v>
      </c>
      <c r="G2489" s="29">
        <v>42315</v>
      </c>
      <c r="H2489" s="30" t="s">
        <v>5884</v>
      </c>
      <c r="I2489" s="16" t="str">
        <f t="shared" si="38"/>
        <v>USA_HMY-Xavier U</v>
      </c>
    </row>
    <row r="2490" spans="1:9" ht="16">
      <c r="A2490" s="28" t="s">
        <v>9457</v>
      </c>
      <c r="B2490" s="28" t="s">
        <v>12268</v>
      </c>
      <c r="C2490" s="28" t="s">
        <v>12269</v>
      </c>
      <c r="D2490" s="28" t="s">
        <v>12269</v>
      </c>
      <c r="E2490" s="28" t="s">
        <v>9488</v>
      </c>
      <c r="F2490" s="28" t="s">
        <v>3643</v>
      </c>
      <c r="G2490" s="29">
        <v>42315</v>
      </c>
      <c r="H2490" s="30" t="s">
        <v>5884</v>
      </c>
      <c r="I2490" s="16" t="str">
        <f t="shared" si="38"/>
        <v>USA_HMZ-Webber C</v>
      </c>
    </row>
    <row r="2491" spans="1:9" ht="16">
      <c r="A2491" s="28" t="s">
        <v>9457</v>
      </c>
      <c r="B2491" s="28" t="s">
        <v>12270</v>
      </c>
      <c r="C2491" s="28" t="s">
        <v>12271</v>
      </c>
      <c r="D2491" s="28" t="s">
        <v>12271</v>
      </c>
      <c r="E2491" s="28" t="s">
        <v>9477</v>
      </c>
      <c r="F2491" s="28" t="s">
        <v>3643</v>
      </c>
      <c r="G2491" s="29">
        <v>42315</v>
      </c>
      <c r="H2491" s="30" t="s">
        <v>5884</v>
      </c>
      <c r="I2491" s="16" t="str">
        <f t="shared" si="38"/>
        <v>USA_HNC-Russell C</v>
      </c>
    </row>
    <row r="2492" spans="1:9" ht="16">
      <c r="A2492" s="28" t="s">
        <v>9457</v>
      </c>
      <c r="B2492" s="28" t="s">
        <v>12272</v>
      </c>
      <c r="C2492" s="28" t="s">
        <v>12273</v>
      </c>
      <c r="D2492" s="28" t="s">
        <v>12273</v>
      </c>
      <c r="E2492" s="28" t="s">
        <v>9611</v>
      </c>
      <c r="F2492" s="28" t="s">
        <v>3643</v>
      </c>
      <c r="G2492" s="29">
        <v>42315</v>
      </c>
      <c r="H2492" s="30" t="s">
        <v>5884</v>
      </c>
      <c r="I2492" s="16" t="str">
        <f t="shared" si="38"/>
        <v>USA_HNF-Goshen C</v>
      </c>
    </row>
    <row r="2493" spans="1:9" ht="16">
      <c r="A2493" s="28" t="s">
        <v>9457</v>
      </c>
      <c r="B2493" s="28" t="s">
        <v>12274</v>
      </c>
      <c r="C2493" s="28" t="s">
        <v>12275</v>
      </c>
      <c r="D2493" s="28" t="s">
        <v>12276</v>
      </c>
      <c r="E2493" s="28" t="s">
        <v>9465</v>
      </c>
      <c r="F2493" s="28" t="s">
        <v>3643</v>
      </c>
      <c r="G2493" s="29">
        <v>42315</v>
      </c>
      <c r="H2493" s="30" t="s">
        <v>5884</v>
      </c>
      <c r="I2493" s="16" t="str">
        <f t="shared" si="38"/>
        <v>USA_HNK-Cathedral C Of Immaculate Conc</v>
      </c>
    </row>
    <row r="2494" spans="1:9" ht="16">
      <c r="A2494" s="28" t="s">
        <v>9457</v>
      </c>
      <c r="B2494" s="28" t="s">
        <v>12277</v>
      </c>
      <c r="C2494" s="28" t="s">
        <v>12278</v>
      </c>
      <c r="D2494" s="28" t="s">
        <v>12278</v>
      </c>
      <c r="E2494" s="28" t="s">
        <v>9611</v>
      </c>
      <c r="F2494" s="28" t="s">
        <v>3643</v>
      </c>
      <c r="G2494" s="29">
        <v>42315</v>
      </c>
      <c r="H2494" s="30" t="s">
        <v>5884</v>
      </c>
      <c r="I2494" s="16" t="str">
        <f t="shared" si="38"/>
        <v>USA_HNM-Butler U</v>
      </c>
    </row>
    <row r="2495" spans="1:9" ht="16">
      <c r="A2495" s="28" t="s">
        <v>9457</v>
      </c>
      <c r="B2495" s="28" t="s">
        <v>12279</v>
      </c>
      <c r="C2495" s="28" t="s">
        <v>12280</v>
      </c>
      <c r="D2495" s="28" t="s">
        <v>12280</v>
      </c>
      <c r="E2495" s="28" t="s">
        <v>9477</v>
      </c>
      <c r="F2495" s="28" t="s">
        <v>3643</v>
      </c>
      <c r="G2495" s="29">
        <v>42315</v>
      </c>
      <c r="H2495" s="30" t="s">
        <v>5884</v>
      </c>
      <c r="I2495" s="16" t="str">
        <f t="shared" si="38"/>
        <v>USA_HNU-Pitzer C</v>
      </c>
    </row>
    <row r="2496" spans="1:9" ht="16">
      <c r="A2496" s="28" t="s">
        <v>9457</v>
      </c>
      <c r="B2496" s="28" t="s">
        <v>12281</v>
      </c>
      <c r="C2496" s="28" t="s">
        <v>12282</v>
      </c>
      <c r="D2496" s="28" t="s">
        <v>12282</v>
      </c>
      <c r="E2496" s="28" t="s">
        <v>9725</v>
      </c>
      <c r="F2496" s="28" t="s">
        <v>3643</v>
      </c>
      <c r="G2496" s="29">
        <v>42315</v>
      </c>
      <c r="H2496" s="30" t="s">
        <v>5884</v>
      </c>
      <c r="I2496" s="16" t="str">
        <f t="shared" si="38"/>
        <v>USA_HNV-Eastern C</v>
      </c>
    </row>
    <row r="2497" spans="1:9" ht="16">
      <c r="A2497" s="28" t="s">
        <v>9457</v>
      </c>
      <c r="B2497" s="28" t="s">
        <v>12283</v>
      </c>
      <c r="C2497" s="28" t="s">
        <v>12284</v>
      </c>
      <c r="D2497" s="28" t="s">
        <v>12285</v>
      </c>
      <c r="E2497" s="28" t="s">
        <v>9477</v>
      </c>
      <c r="F2497" s="28" t="s">
        <v>3643</v>
      </c>
      <c r="G2497" s="29">
        <v>42315</v>
      </c>
      <c r="H2497" s="30" t="s">
        <v>5884</v>
      </c>
      <c r="I2497" s="16" t="str">
        <f t="shared" si="38"/>
        <v>USA_HNX-Claremont Grad Sch</v>
      </c>
    </row>
    <row r="2498" spans="1:9" ht="16">
      <c r="A2498" s="28" t="s">
        <v>9457</v>
      </c>
      <c r="B2498" s="28" t="s">
        <v>12286</v>
      </c>
      <c r="C2498" s="28" t="s">
        <v>12287</v>
      </c>
      <c r="D2498" s="28" t="s">
        <v>12285</v>
      </c>
      <c r="E2498" s="28" t="s">
        <v>9477</v>
      </c>
      <c r="F2498" s="28" t="s">
        <v>3643</v>
      </c>
      <c r="G2498" s="29">
        <v>42315</v>
      </c>
      <c r="H2498" s="30" t="s">
        <v>5884</v>
      </c>
      <c r="I2498" s="16" t="str">
        <f t="shared" si="38"/>
        <v>USA_HNY-Claremont Mens C</v>
      </c>
    </row>
    <row r="2499" spans="1:9" ht="16">
      <c r="A2499" s="28" t="s">
        <v>9457</v>
      </c>
      <c r="B2499" s="28" t="s">
        <v>12288</v>
      </c>
      <c r="C2499" s="28" t="s">
        <v>12289</v>
      </c>
      <c r="D2499" s="28" t="s">
        <v>12289</v>
      </c>
      <c r="E2499" s="28" t="s">
        <v>9477</v>
      </c>
      <c r="F2499" s="28" t="s">
        <v>3643</v>
      </c>
      <c r="G2499" s="29">
        <v>42315</v>
      </c>
      <c r="H2499" s="30" t="s">
        <v>5884</v>
      </c>
      <c r="I2499" s="16" t="str">
        <f t="shared" si="38"/>
        <v>USA_HNZ-Bauder C</v>
      </c>
    </row>
    <row r="2500" spans="1:9" ht="16">
      <c r="A2500" s="28" t="s">
        <v>9457</v>
      </c>
      <c r="B2500" s="28" t="s">
        <v>12290</v>
      </c>
      <c r="C2500" s="28" t="s">
        <v>12291</v>
      </c>
      <c r="D2500" s="28" t="s">
        <v>12292</v>
      </c>
      <c r="E2500" s="28" t="s">
        <v>9561</v>
      </c>
      <c r="F2500" s="28" t="s">
        <v>3643</v>
      </c>
      <c r="G2500" s="29">
        <v>42315</v>
      </c>
      <c r="H2500" s="30" t="s">
        <v>5884</v>
      </c>
      <c r="I2500" s="16" t="str">
        <f t="shared" si="38"/>
        <v>USA_HPG-Cleveland Inst Of Art</v>
      </c>
    </row>
    <row r="2501" spans="1:9" ht="16">
      <c r="A2501" s="28" t="s">
        <v>9457</v>
      </c>
      <c r="B2501" s="28" t="s">
        <v>12293</v>
      </c>
      <c r="C2501" s="28" t="s">
        <v>12294</v>
      </c>
      <c r="D2501" s="28" t="s">
        <v>12292</v>
      </c>
      <c r="E2501" s="28" t="s">
        <v>9561</v>
      </c>
      <c r="F2501" s="28" t="s">
        <v>3643</v>
      </c>
      <c r="G2501" s="29">
        <v>42315</v>
      </c>
      <c r="H2501" s="30" t="s">
        <v>5884</v>
      </c>
      <c r="I2501" s="16" t="str">
        <f t="shared" ref="I2501:I2564" si="39">A2501&amp;"_"&amp;B2501&amp;"-"&amp;C2501</f>
        <v>USA_HPH-Cleveland Inst Of Music</v>
      </c>
    </row>
    <row r="2502" spans="1:9" ht="16">
      <c r="A2502" s="28" t="s">
        <v>9457</v>
      </c>
      <c r="B2502" s="28" t="s">
        <v>12295</v>
      </c>
      <c r="C2502" s="28" t="s">
        <v>12296</v>
      </c>
      <c r="D2502" s="28" t="s">
        <v>12292</v>
      </c>
      <c r="E2502" s="28" t="s">
        <v>9561</v>
      </c>
      <c r="F2502" s="28" t="s">
        <v>3643</v>
      </c>
      <c r="G2502" s="29">
        <v>42315</v>
      </c>
      <c r="H2502" s="30" t="s">
        <v>5884</v>
      </c>
      <c r="I2502" s="16" t="str">
        <f t="shared" si="39"/>
        <v>USA_HPL-Cleveland State U</v>
      </c>
    </row>
    <row r="2503" spans="1:9" ht="16">
      <c r="A2503" s="28" t="s">
        <v>9457</v>
      </c>
      <c r="B2503" s="28" t="s">
        <v>12297</v>
      </c>
      <c r="C2503" s="28" t="s">
        <v>12298</v>
      </c>
      <c r="D2503" s="28" t="s">
        <v>12298</v>
      </c>
      <c r="E2503" s="28" t="s">
        <v>3497</v>
      </c>
      <c r="F2503" s="28" t="s">
        <v>3643</v>
      </c>
      <c r="G2503" s="29">
        <v>42315</v>
      </c>
      <c r="H2503" s="30" t="s">
        <v>5884</v>
      </c>
      <c r="I2503" s="16" t="str">
        <f t="shared" si="39"/>
        <v>USA_HPS-Lesley C</v>
      </c>
    </row>
    <row r="2504" spans="1:9" ht="16">
      <c r="A2504" s="28" t="s">
        <v>9457</v>
      </c>
      <c r="B2504" s="28" t="s">
        <v>12299</v>
      </c>
      <c r="C2504" s="28" t="s">
        <v>12300</v>
      </c>
      <c r="D2504" s="28" t="s">
        <v>12301</v>
      </c>
      <c r="E2504" s="28" t="s">
        <v>9730</v>
      </c>
      <c r="F2504" s="28" t="s">
        <v>3643</v>
      </c>
      <c r="G2504" s="29">
        <v>42315</v>
      </c>
      <c r="H2504" s="30" t="s">
        <v>5884</v>
      </c>
      <c r="I2504" s="16" t="str">
        <f t="shared" si="39"/>
        <v>USA_HPU-Graceland C</v>
      </c>
    </row>
    <row r="2505" spans="1:9" ht="16">
      <c r="A2505" s="28" t="s">
        <v>9457</v>
      </c>
      <c r="B2505" s="28" t="s">
        <v>12302</v>
      </c>
      <c r="C2505" s="28" t="s">
        <v>12303</v>
      </c>
      <c r="D2505" s="28" t="s">
        <v>12303</v>
      </c>
      <c r="E2505" s="28" t="s">
        <v>9460</v>
      </c>
      <c r="F2505" s="28" t="s">
        <v>3643</v>
      </c>
      <c r="G2505" s="29">
        <v>42315</v>
      </c>
      <c r="H2505" s="30" t="s">
        <v>5884</v>
      </c>
      <c r="I2505" s="16" t="str">
        <f t="shared" si="39"/>
        <v>USA_HPV-Beaver C</v>
      </c>
    </row>
    <row r="2506" spans="1:9" ht="16">
      <c r="A2506" s="28" t="s">
        <v>9457</v>
      </c>
      <c r="B2506" s="28" t="s">
        <v>12304</v>
      </c>
      <c r="C2506" s="28" t="s">
        <v>12305</v>
      </c>
      <c r="D2506" s="28" t="s">
        <v>12213</v>
      </c>
      <c r="E2506" s="28" t="s">
        <v>9539</v>
      </c>
      <c r="F2506" s="28" t="s">
        <v>3643</v>
      </c>
      <c r="G2506" s="29">
        <v>42315</v>
      </c>
      <c r="H2506" s="30" t="s">
        <v>5884</v>
      </c>
      <c r="I2506" s="16" t="str">
        <f t="shared" si="39"/>
        <v>USA_HPW-Tennessee Agr Ind State U</v>
      </c>
    </row>
    <row r="2507" spans="1:9" ht="16">
      <c r="A2507" s="28" t="s">
        <v>9457</v>
      </c>
      <c r="B2507" s="28" t="s">
        <v>12306</v>
      </c>
      <c r="C2507" s="28" t="s">
        <v>12307</v>
      </c>
      <c r="D2507" s="28" t="s">
        <v>12308</v>
      </c>
      <c r="E2507" s="28" t="s">
        <v>9519</v>
      </c>
      <c r="F2507" s="28" t="s">
        <v>3643</v>
      </c>
      <c r="G2507" s="29">
        <v>42315</v>
      </c>
      <c r="H2507" s="30" t="s">
        <v>5884</v>
      </c>
      <c r="I2507" s="16" t="str">
        <f t="shared" si="39"/>
        <v>USA_HPZ-Roosevelt U</v>
      </c>
    </row>
    <row r="2508" spans="1:9" ht="16">
      <c r="A2508" s="28" t="s">
        <v>9457</v>
      </c>
      <c r="B2508" s="28" t="s">
        <v>12309</v>
      </c>
      <c r="C2508" s="28" t="s">
        <v>12310</v>
      </c>
      <c r="D2508" s="28" t="s">
        <v>12311</v>
      </c>
      <c r="E2508" s="28" t="s">
        <v>9519</v>
      </c>
      <c r="F2508" s="28" t="s">
        <v>3643</v>
      </c>
      <c r="G2508" s="29">
        <v>42315</v>
      </c>
      <c r="H2508" s="30" t="s">
        <v>5884</v>
      </c>
      <c r="I2508" s="16" t="str">
        <f t="shared" si="39"/>
        <v>USA_HQB-Mundelein C</v>
      </c>
    </row>
    <row r="2509" spans="1:9" ht="16">
      <c r="A2509" s="28" t="s">
        <v>9457</v>
      </c>
      <c r="B2509" s="28" t="s">
        <v>12312</v>
      </c>
      <c r="C2509" s="28" t="s">
        <v>12313</v>
      </c>
      <c r="D2509" s="28" t="s">
        <v>12314</v>
      </c>
      <c r="E2509" s="28" t="s">
        <v>9899</v>
      </c>
      <c r="F2509" s="28" t="s">
        <v>3643</v>
      </c>
      <c r="G2509" s="29">
        <v>42315</v>
      </c>
      <c r="H2509" s="30" t="s">
        <v>5884</v>
      </c>
      <c r="I2509" s="16" t="str">
        <f t="shared" si="39"/>
        <v>USA_HQD-Centenary C</v>
      </c>
    </row>
    <row r="2510" spans="1:9" ht="16">
      <c r="A2510" s="28" t="s">
        <v>9457</v>
      </c>
      <c r="B2510" s="28" t="s">
        <v>12315</v>
      </c>
      <c r="C2510" s="28" t="s">
        <v>12316</v>
      </c>
      <c r="D2510" s="28" t="s">
        <v>12316</v>
      </c>
      <c r="E2510" s="28" t="s">
        <v>9504</v>
      </c>
      <c r="F2510" s="28" t="s">
        <v>3643</v>
      </c>
      <c r="G2510" s="29">
        <v>42315</v>
      </c>
      <c r="H2510" s="30" t="s">
        <v>5884</v>
      </c>
      <c r="I2510" s="16" t="str">
        <f t="shared" si="39"/>
        <v>USA_HQE-Andrews U</v>
      </c>
    </row>
    <row r="2511" spans="1:9" ht="16">
      <c r="A2511" s="28" t="s">
        <v>9457</v>
      </c>
      <c r="B2511" s="28" t="s">
        <v>12317</v>
      </c>
      <c r="C2511" s="28" t="s">
        <v>12318</v>
      </c>
      <c r="D2511" s="28" t="s">
        <v>12319</v>
      </c>
      <c r="E2511" s="28" t="s">
        <v>10148</v>
      </c>
      <c r="F2511" s="28" t="s">
        <v>3643</v>
      </c>
      <c r="G2511" s="29">
        <v>42315</v>
      </c>
      <c r="H2511" s="30" t="s">
        <v>5884</v>
      </c>
      <c r="I2511" s="16" t="str">
        <f t="shared" si="39"/>
        <v>USA_HQG-Henderson State C</v>
      </c>
    </row>
    <row r="2512" spans="1:9" ht="16">
      <c r="A2512" s="28" t="s">
        <v>9457</v>
      </c>
      <c r="B2512" s="28" t="s">
        <v>12320</v>
      </c>
      <c r="C2512" s="28" t="s">
        <v>12321</v>
      </c>
      <c r="D2512" s="28" t="s">
        <v>12321</v>
      </c>
      <c r="E2512" s="28" t="s">
        <v>9460</v>
      </c>
      <c r="F2512" s="28" t="s">
        <v>3643</v>
      </c>
      <c r="G2512" s="29">
        <v>42315</v>
      </c>
      <c r="H2512" s="30" t="s">
        <v>5884</v>
      </c>
      <c r="I2512" s="16" t="str">
        <f t="shared" si="39"/>
        <v>USA_HQJ-Drexel U</v>
      </c>
    </row>
    <row r="2513" spans="1:9" ht="16">
      <c r="A2513" s="28" t="s">
        <v>9457</v>
      </c>
      <c r="B2513" s="28" t="s">
        <v>12322</v>
      </c>
      <c r="C2513" s="28" t="s">
        <v>12323</v>
      </c>
      <c r="D2513" s="28" t="s">
        <v>12323</v>
      </c>
      <c r="E2513" s="28" t="s">
        <v>9465</v>
      </c>
      <c r="F2513" s="28" t="s">
        <v>3643</v>
      </c>
      <c r="G2513" s="29">
        <v>42315</v>
      </c>
      <c r="H2513" s="30" t="s">
        <v>5884</v>
      </c>
      <c r="I2513" s="16" t="str">
        <f t="shared" si="39"/>
        <v>USA_HQL-Alfred U</v>
      </c>
    </row>
    <row r="2514" spans="1:9" ht="16">
      <c r="A2514" s="28" t="s">
        <v>9457</v>
      </c>
      <c r="B2514" s="28" t="s">
        <v>12324</v>
      </c>
      <c r="C2514" s="28" t="s">
        <v>12325</v>
      </c>
      <c r="D2514" s="28" t="s">
        <v>12326</v>
      </c>
      <c r="E2514" s="28" t="s">
        <v>9460</v>
      </c>
      <c r="F2514" s="28" t="s">
        <v>3643</v>
      </c>
      <c r="G2514" s="29">
        <v>42315</v>
      </c>
      <c r="H2514" s="30" t="s">
        <v>5884</v>
      </c>
      <c r="I2514" s="16" t="str">
        <f t="shared" si="39"/>
        <v>USA_HQM-Jefferson Medical C Of Philade</v>
      </c>
    </row>
    <row r="2515" spans="1:9" ht="16">
      <c r="A2515" s="28" t="s">
        <v>9457</v>
      </c>
      <c r="B2515" s="28" t="s">
        <v>12327</v>
      </c>
      <c r="C2515" s="28" t="s">
        <v>12328</v>
      </c>
      <c r="D2515" s="28" t="s">
        <v>12329</v>
      </c>
      <c r="E2515" s="28" t="s">
        <v>9460</v>
      </c>
      <c r="F2515" s="28" t="s">
        <v>3643</v>
      </c>
      <c r="G2515" s="29">
        <v>42315</v>
      </c>
      <c r="H2515" s="30" t="s">
        <v>5884</v>
      </c>
      <c r="I2515" s="16" t="str">
        <f t="shared" si="39"/>
        <v>USA_HQN-Hahnemann Medical C &amp; Hospital</v>
      </c>
    </row>
    <row r="2516" spans="1:9" ht="16">
      <c r="A2516" s="28" t="s">
        <v>9457</v>
      </c>
      <c r="B2516" s="28" t="s">
        <v>12330</v>
      </c>
      <c r="C2516" s="28" t="s">
        <v>12331</v>
      </c>
      <c r="D2516" s="28" t="s">
        <v>12332</v>
      </c>
      <c r="E2516" s="28" t="s">
        <v>9561</v>
      </c>
      <c r="F2516" s="28" t="s">
        <v>3643</v>
      </c>
      <c r="G2516" s="29">
        <v>42315</v>
      </c>
      <c r="H2516" s="30" t="s">
        <v>5884</v>
      </c>
      <c r="I2516" s="16" t="str">
        <f t="shared" si="39"/>
        <v>USA_HQP-Western C For Women</v>
      </c>
    </row>
    <row r="2517" spans="1:9" ht="16">
      <c r="A2517" s="28" t="s">
        <v>9457</v>
      </c>
      <c r="B2517" s="28" t="s">
        <v>12333</v>
      </c>
      <c r="C2517" s="28" t="s">
        <v>12334</v>
      </c>
      <c r="D2517" s="28" t="s">
        <v>12334</v>
      </c>
      <c r="E2517" s="28" t="s">
        <v>9808</v>
      </c>
      <c r="F2517" s="28" t="s">
        <v>3643</v>
      </c>
      <c r="G2517" s="29">
        <v>42315</v>
      </c>
      <c r="H2517" s="30" t="s">
        <v>5884</v>
      </c>
      <c r="I2517" s="16" t="str">
        <f t="shared" si="39"/>
        <v>USA_HQU-Rivier C</v>
      </c>
    </row>
    <row r="2518" spans="1:9" ht="16">
      <c r="A2518" s="28" t="s">
        <v>9457</v>
      </c>
      <c r="B2518" s="28" t="s">
        <v>12335</v>
      </c>
      <c r="C2518" s="28" t="s">
        <v>6488</v>
      </c>
      <c r="D2518" s="28" t="s">
        <v>6488</v>
      </c>
      <c r="E2518" s="28" t="s">
        <v>9730</v>
      </c>
      <c r="F2518" s="28" t="s">
        <v>3643</v>
      </c>
      <c r="G2518" s="29">
        <v>42315</v>
      </c>
      <c r="H2518" s="30" t="s">
        <v>5884</v>
      </c>
      <c r="I2518" s="16" t="str">
        <f t="shared" si="39"/>
        <v>USA_HQW-Luther C</v>
      </c>
    </row>
    <row r="2519" spans="1:9" ht="16">
      <c r="A2519" s="28" t="s">
        <v>9457</v>
      </c>
      <c r="B2519" s="28" t="s">
        <v>12336</v>
      </c>
      <c r="C2519" s="28" t="s">
        <v>12275</v>
      </c>
      <c r="D2519" s="28" t="s">
        <v>12276</v>
      </c>
      <c r="E2519" s="28" t="s">
        <v>9465</v>
      </c>
      <c r="F2519" s="28" t="s">
        <v>3643</v>
      </c>
      <c r="G2519" s="29">
        <v>42315</v>
      </c>
      <c r="H2519" s="30" t="s">
        <v>5884</v>
      </c>
      <c r="I2519" s="16" t="str">
        <f t="shared" si="39"/>
        <v>USA_HRB-Cathedral C Of Immaculate Conc</v>
      </c>
    </row>
    <row r="2520" spans="1:9" ht="16">
      <c r="A2520" s="28" t="s">
        <v>9457</v>
      </c>
      <c r="B2520" s="28" t="s">
        <v>12337</v>
      </c>
      <c r="C2520" s="28" t="s">
        <v>12338</v>
      </c>
      <c r="D2520" s="28" t="s">
        <v>12338</v>
      </c>
      <c r="E2520" s="28" t="s">
        <v>9465</v>
      </c>
      <c r="F2520" s="28" t="s">
        <v>3643</v>
      </c>
      <c r="G2520" s="29">
        <v>42315</v>
      </c>
      <c r="H2520" s="30" t="s">
        <v>5884</v>
      </c>
      <c r="I2520" s="16" t="str">
        <f t="shared" si="39"/>
        <v>USA_HRC-Cornell U</v>
      </c>
    </row>
    <row r="2521" spans="1:9" ht="16">
      <c r="A2521" s="28" t="s">
        <v>9457</v>
      </c>
      <c r="B2521" s="28" t="s">
        <v>12339</v>
      </c>
      <c r="C2521" s="28" t="s">
        <v>12340</v>
      </c>
      <c r="D2521" s="28" t="s">
        <v>12341</v>
      </c>
      <c r="E2521" s="28" t="s">
        <v>3566</v>
      </c>
      <c r="F2521" s="28" t="s">
        <v>3643</v>
      </c>
      <c r="G2521" s="29">
        <v>42315</v>
      </c>
      <c r="H2521" s="30" t="s">
        <v>5884</v>
      </c>
      <c r="I2521" s="16" t="str">
        <f t="shared" si="39"/>
        <v>USA_HRE-Minnesota Bible C</v>
      </c>
    </row>
    <row r="2522" spans="1:9" ht="16">
      <c r="A2522" s="28" t="s">
        <v>9457</v>
      </c>
      <c r="B2522" s="28" t="s">
        <v>12342</v>
      </c>
      <c r="C2522" s="28" t="s">
        <v>12343</v>
      </c>
      <c r="D2522" s="28" t="s">
        <v>12213</v>
      </c>
      <c r="E2522" s="28" t="s">
        <v>9539</v>
      </c>
      <c r="F2522" s="28" t="s">
        <v>3643</v>
      </c>
      <c r="G2522" s="29">
        <v>42315</v>
      </c>
      <c r="H2522" s="30" t="s">
        <v>5884</v>
      </c>
      <c r="I2522" s="16" t="str">
        <f t="shared" si="39"/>
        <v>USA_HRF-Tennessee Temple C</v>
      </c>
    </row>
    <row r="2523" spans="1:9" ht="16">
      <c r="A2523" s="28" t="s">
        <v>9457</v>
      </c>
      <c r="B2523" s="28" t="s">
        <v>12344</v>
      </c>
      <c r="C2523" s="28" t="s">
        <v>12345</v>
      </c>
      <c r="D2523" s="28" t="s">
        <v>12346</v>
      </c>
      <c r="E2523" s="28" t="s">
        <v>3497</v>
      </c>
      <c r="F2523" s="28" t="s">
        <v>3643</v>
      </c>
      <c r="G2523" s="29">
        <v>42315</v>
      </c>
      <c r="H2523" s="30" t="s">
        <v>5884</v>
      </c>
      <c r="I2523" s="16" t="str">
        <f t="shared" si="39"/>
        <v>USA_HSJ-Stonehill C</v>
      </c>
    </row>
    <row r="2524" spans="1:9" ht="16">
      <c r="A2524" s="28" t="s">
        <v>9457</v>
      </c>
      <c r="B2524" s="28" t="s">
        <v>12347</v>
      </c>
      <c r="C2524" s="28" t="s">
        <v>12348</v>
      </c>
      <c r="D2524" s="28" t="s">
        <v>12348</v>
      </c>
      <c r="E2524" s="28" t="s">
        <v>9468</v>
      </c>
      <c r="F2524" s="28" t="s">
        <v>3643</v>
      </c>
      <c r="G2524" s="29">
        <v>42315</v>
      </c>
      <c r="H2524" s="30" t="s">
        <v>5884</v>
      </c>
      <c r="I2524" s="16" t="str">
        <f t="shared" si="39"/>
        <v>USA_HSU-Mercer U</v>
      </c>
    </row>
    <row r="2525" spans="1:9" ht="16">
      <c r="A2525" s="28" t="s">
        <v>9457</v>
      </c>
      <c r="B2525" s="28" t="s">
        <v>12349</v>
      </c>
      <c r="C2525" s="28" t="s">
        <v>12350</v>
      </c>
      <c r="D2525" s="28" t="s">
        <v>12350</v>
      </c>
      <c r="E2525" s="28" t="s">
        <v>9799</v>
      </c>
      <c r="F2525" s="28" t="s">
        <v>3643</v>
      </c>
      <c r="G2525" s="29">
        <v>42315</v>
      </c>
      <c r="H2525" s="30" t="s">
        <v>5884</v>
      </c>
      <c r="I2525" s="16" t="str">
        <f t="shared" si="39"/>
        <v>USA_HTH-Doane C</v>
      </c>
    </row>
    <row r="2526" spans="1:9" ht="16">
      <c r="A2526" s="28" t="s">
        <v>9457</v>
      </c>
      <c r="B2526" s="28" t="s">
        <v>12351</v>
      </c>
      <c r="C2526" s="28" t="s">
        <v>12352</v>
      </c>
      <c r="D2526" s="28" t="s">
        <v>12352</v>
      </c>
      <c r="E2526" s="28" t="s">
        <v>9730</v>
      </c>
      <c r="F2526" s="28" t="s">
        <v>3643</v>
      </c>
      <c r="G2526" s="29">
        <v>42315</v>
      </c>
      <c r="H2526" s="30" t="s">
        <v>5884</v>
      </c>
      <c r="I2526" s="16" t="str">
        <f t="shared" si="39"/>
        <v>USA_HTN-Cornell C</v>
      </c>
    </row>
    <row r="2527" spans="1:9" ht="16">
      <c r="A2527" s="28" t="s">
        <v>9457</v>
      </c>
      <c r="B2527" s="28" t="s">
        <v>12353</v>
      </c>
      <c r="C2527" s="28" t="s">
        <v>12354</v>
      </c>
      <c r="D2527" s="28" t="s">
        <v>12354</v>
      </c>
      <c r="E2527" s="28" t="s">
        <v>9895</v>
      </c>
      <c r="F2527" s="28" t="s">
        <v>3643</v>
      </c>
      <c r="G2527" s="29">
        <v>42315</v>
      </c>
      <c r="H2527" s="30" t="s">
        <v>5884</v>
      </c>
      <c r="I2527" s="16" t="str">
        <f t="shared" si="39"/>
        <v>USA_HTU-Boise C</v>
      </c>
    </row>
    <row r="2528" spans="1:9" ht="16">
      <c r="A2528" s="28" t="s">
        <v>9457</v>
      </c>
      <c r="B2528" s="28" t="s">
        <v>12355</v>
      </c>
      <c r="C2528" s="28" t="s">
        <v>12205</v>
      </c>
      <c r="D2528" s="28" t="s">
        <v>12205</v>
      </c>
      <c r="E2528" s="28" t="s">
        <v>9557</v>
      </c>
      <c r="F2528" s="28" t="s">
        <v>3643</v>
      </c>
      <c r="G2528" s="29">
        <v>42315</v>
      </c>
      <c r="H2528" s="30" t="s">
        <v>5884</v>
      </c>
      <c r="I2528" s="16" t="str">
        <f t="shared" si="39"/>
        <v>USA_HTV-Bethel C</v>
      </c>
    </row>
    <row r="2529" spans="1:9" ht="16">
      <c r="A2529" s="28" t="s">
        <v>9457</v>
      </c>
      <c r="B2529" s="28" t="s">
        <v>12356</v>
      </c>
      <c r="C2529" s="28" t="s">
        <v>12357</v>
      </c>
      <c r="D2529" s="28" t="s">
        <v>12358</v>
      </c>
      <c r="E2529" s="28" t="s">
        <v>3566</v>
      </c>
      <c r="F2529" s="28" t="s">
        <v>3643</v>
      </c>
      <c r="G2529" s="29">
        <v>42315</v>
      </c>
      <c r="H2529" s="30" t="s">
        <v>5884</v>
      </c>
      <c r="I2529" s="16" t="str">
        <f t="shared" si="39"/>
        <v>USA_HUE-Bethel C &amp; Sem</v>
      </c>
    </row>
    <row r="2530" spans="1:9" ht="16">
      <c r="A2530" s="28" t="s">
        <v>9457</v>
      </c>
      <c r="B2530" s="28" t="s">
        <v>12359</v>
      </c>
      <c r="C2530" s="28" t="s">
        <v>12360</v>
      </c>
      <c r="D2530" s="28" t="s">
        <v>12361</v>
      </c>
      <c r="E2530" s="28" t="s">
        <v>9550</v>
      </c>
      <c r="F2530" s="28" t="s">
        <v>3643</v>
      </c>
      <c r="G2530" s="29">
        <v>42315</v>
      </c>
      <c r="H2530" s="30" t="s">
        <v>5884</v>
      </c>
      <c r="I2530" s="16" t="str">
        <f t="shared" si="39"/>
        <v>USA_HUR-Eastern Washington State C</v>
      </c>
    </row>
    <row r="2531" spans="1:9" ht="16">
      <c r="A2531" s="28" t="s">
        <v>9457</v>
      </c>
      <c r="B2531" s="28" t="s">
        <v>12362</v>
      </c>
      <c r="C2531" s="28" t="s">
        <v>12363</v>
      </c>
      <c r="D2531" s="28" t="s">
        <v>12364</v>
      </c>
      <c r="E2531" s="28" t="s">
        <v>3497</v>
      </c>
      <c r="F2531" s="28" t="s">
        <v>3643</v>
      </c>
      <c r="G2531" s="29">
        <v>42315</v>
      </c>
      <c r="H2531" s="30" t="s">
        <v>5884</v>
      </c>
      <c r="I2531" s="16" t="str">
        <f t="shared" si="39"/>
        <v>USA_HUS-Eastern Nazarene C</v>
      </c>
    </row>
    <row r="2532" spans="1:9" ht="16">
      <c r="A2532" s="28" t="s">
        <v>9457</v>
      </c>
      <c r="B2532" s="28" t="s">
        <v>12365</v>
      </c>
      <c r="C2532" s="28" t="s">
        <v>12366</v>
      </c>
      <c r="D2532" s="28" t="s">
        <v>12367</v>
      </c>
      <c r="E2532" s="28" t="s">
        <v>9554</v>
      </c>
      <c r="F2532" s="28" t="s">
        <v>3643</v>
      </c>
      <c r="G2532" s="29">
        <v>42315</v>
      </c>
      <c r="H2532" s="30" t="s">
        <v>5884</v>
      </c>
      <c r="I2532" s="16" t="str">
        <f t="shared" si="39"/>
        <v>USA_HUT-Western Carolina U</v>
      </c>
    </row>
    <row r="2533" spans="1:9" ht="16">
      <c r="A2533" s="28" t="s">
        <v>9457</v>
      </c>
      <c r="B2533" s="28" t="s">
        <v>12368</v>
      </c>
      <c r="C2533" s="28" t="s">
        <v>12369</v>
      </c>
      <c r="D2533" s="28" t="s">
        <v>12370</v>
      </c>
      <c r="E2533" s="28" t="s">
        <v>9460</v>
      </c>
      <c r="F2533" s="28" t="s">
        <v>3643</v>
      </c>
      <c r="G2533" s="29">
        <v>42315</v>
      </c>
      <c r="H2533" s="30" t="s">
        <v>5884</v>
      </c>
      <c r="I2533" s="16" t="str">
        <f t="shared" si="39"/>
        <v>USA_HUU-Eastern Baptist C</v>
      </c>
    </row>
    <row r="2534" spans="1:9" ht="16">
      <c r="A2534" s="28" t="s">
        <v>9457</v>
      </c>
      <c r="B2534" s="28" t="s">
        <v>12371</v>
      </c>
      <c r="C2534" s="28" t="s">
        <v>12372</v>
      </c>
      <c r="D2534" s="28" t="s">
        <v>12373</v>
      </c>
      <c r="E2534" s="28" t="s">
        <v>9483</v>
      </c>
      <c r="F2534" s="28" t="s">
        <v>3643</v>
      </c>
      <c r="G2534" s="29">
        <v>42315</v>
      </c>
      <c r="H2534" s="30" t="s">
        <v>5884</v>
      </c>
      <c r="I2534" s="16" t="str">
        <f t="shared" si="39"/>
        <v>USA_HVC-Sacred Heart Dominican C</v>
      </c>
    </row>
    <row r="2535" spans="1:9" ht="16">
      <c r="A2535" s="28" t="s">
        <v>9457</v>
      </c>
      <c r="B2535" s="28" t="s">
        <v>12374</v>
      </c>
      <c r="C2535" s="28" t="s">
        <v>12375</v>
      </c>
      <c r="D2535" s="28" t="s">
        <v>12373</v>
      </c>
      <c r="E2535" s="28" t="s">
        <v>9554</v>
      </c>
      <c r="F2535" s="28" t="s">
        <v>3643</v>
      </c>
      <c r="G2535" s="29">
        <v>42315</v>
      </c>
      <c r="H2535" s="30" t="s">
        <v>5884</v>
      </c>
      <c r="I2535" s="16" t="str">
        <f t="shared" si="39"/>
        <v>USA_HVD-Sacred Heart C</v>
      </c>
    </row>
    <row r="2536" spans="1:9" ht="16">
      <c r="A2536" s="28" t="s">
        <v>9457</v>
      </c>
      <c r="B2536" s="28" t="s">
        <v>12376</v>
      </c>
      <c r="C2536" s="28" t="s">
        <v>12377</v>
      </c>
      <c r="D2536" s="28" t="s">
        <v>12378</v>
      </c>
      <c r="E2536" s="28" t="s">
        <v>9550</v>
      </c>
      <c r="F2536" s="28" t="s">
        <v>3643</v>
      </c>
      <c r="G2536" s="29">
        <v>42315</v>
      </c>
      <c r="H2536" s="30" t="s">
        <v>5884</v>
      </c>
      <c r="I2536" s="16" t="str">
        <f t="shared" si="39"/>
        <v>USA_HVJ-Western Washington State C</v>
      </c>
    </row>
    <row r="2537" spans="1:9" ht="16">
      <c r="A2537" s="28" t="s">
        <v>9457</v>
      </c>
      <c r="B2537" s="28" t="s">
        <v>12379</v>
      </c>
      <c r="C2537" s="28" t="s">
        <v>12380</v>
      </c>
      <c r="D2537" s="28" t="s">
        <v>12381</v>
      </c>
      <c r="E2537" s="28" t="s">
        <v>3497</v>
      </c>
      <c r="F2537" s="28" t="s">
        <v>3643</v>
      </c>
      <c r="G2537" s="29">
        <v>42315</v>
      </c>
      <c r="H2537" s="30" t="s">
        <v>5884</v>
      </c>
      <c r="I2537" s="16" t="str">
        <f t="shared" si="39"/>
        <v>USA_HVR-Hebrew Teachers C</v>
      </c>
    </row>
    <row r="2538" spans="1:9" ht="16">
      <c r="A2538" s="28" t="s">
        <v>9457</v>
      </c>
      <c r="B2538" s="28" t="s">
        <v>12382</v>
      </c>
      <c r="C2538" s="28" t="s">
        <v>12383</v>
      </c>
      <c r="D2538" s="28" t="s">
        <v>12373</v>
      </c>
      <c r="E2538" s="28" t="s">
        <v>9504</v>
      </c>
      <c r="F2538" s="28" t="s">
        <v>3643</v>
      </c>
      <c r="G2538" s="29">
        <v>42315</v>
      </c>
      <c r="H2538" s="30" t="s">
        <v>5884</v>
      </c>
      <c r="I2538" s="16" t="str">
        <f t="shared" si="39"/>
        <v>USA_HVV-Sacred Heart Sem</v>
      </c>
    </row>
    <row r="2539" spans="1:9" ht="16">
      <c r="A2539" s="28" t="s">
        <v>9457</v>
      </c>
      <c r="B2539" s="28" t="s">
        <v>12384</v>
      </c>
      <c r="C2539" s="28" t="s">
        <v>12385</v>
      </c>
      <c r="D2539" s="28" t="s">
        <v>12386</v>
      </c>
      <c r="E2539" s="28" t="s">
        <v>9725</v>
      </c>
      <c r="F2539" s="28" t="s">
        <v>3643</v>
      </c>
      <c r="G2539" s="29">
        <v>42315</v>
      </c>
      <c r="H2539" s="30" t="s">
        <v>5884</v>
      </c>
      <c r="I2539" s="16" t="str">
        <f t="shared" si="39"/>
        <v>USA_HVW-Western Maryland C</v>
      </c>
    </row>
    <row r="2540" spans="1:9" ht="16">
      <c r="A2540" s="28" t="s">
        <v>9457</v>
      </c>
      <c r="B2540" s="28" t="s">
        <v>12387</v>
      </c>
      <c r="C2540" s="28" t="s">
        <v>12388</v>
      </c>
      <c r="D2540" s="28" t="s">
        <v>12373</v>
      </c>
      <c r="E2540" s="28" t="s">
        <v>9647</v>
      </c>
      <c r="F2540" s="28" t="s">
        <v>3643</v>
      </c>
      <c r="G2540" s="29">
        <v>42315</v>
      </c>
      <c r="H2540" s="30" t="s">
        <v>5884</v>
      </c>
      <c r="I2540" s="16" t="str">
        <f t="shared" si="39"/>
        <v>USA_HVX-Sacred Heart U</v>
      </c>
    </row>
    <row r="2541" spans="1:9" ht="16">
      <c r="A2541" s="28" t="s">
        <v>9457</v>
      </c>
      <c r="B2541" s="28" t="s">
        <v>12389</v>
      </c>
      <c r="C2541" s="28" t="s">
        <v>12390</v>
      </c>
      <c r="D2541" s="28" t="s">
        <v>12391</v>
      </c>
      <c r="E2541" s="28" t="s">
        <v>9789</v>
      </c>
      <c r="F2541" s="28" t="s">
        <v>3643</v>
      </c>
      <c r="G2541" s="29">
        <v>42315</v>
      </c>
      <c r="H2541" s="30" t="s">
        <v>5884</v>
      </c>
      <c r="I2541" s="16" t="str">
        <f t="shared" si="39"/>
        <v>USA_HWB-Rhode Island C</v>
      </c>
    </row>
    <row r="2542" spans="1:9" ht="16">
      <c r="A2542" s="28" t="s">
        <v>9457</v>
      </c>
      <c r="B2542" s="28" t="s">
        <v>12392</v>
      </c>
      <c r="C2542" s="28" t="s">
        <v>12393</v>
      </c>
      <c r="D2542" s="28" t="s">
        <v>12391</v>
      </c>
      <c r="E2542" s="28" t="s">
        <v>9789</v>
      </c>
      <c r="F2542" s="28" t="s">
        <v>3643</v>
      </c>
      <c r="G2542" s="29">
        <v>42315</v>
      </c>
      <c r="H2542" s="30" t="s">
        <v>5884</v>
      </c>
      <c r="I2542" s="16" t="str">
        <f t="shared" si="39"/>
        <v>USA_HWD-Rhode Island Sch Of Design</v>
      </c>
    </row>
    <row r="2543" spans="1:9" ht="16">
      <c r="A2543" s="28" t="s">
        <v>9457</v>
      </c>
      <c r="B2543" s="28" t="s">
        <v>12394</v>
      </c>
      <c r="C2543" s="28" t="s">
        <v>12395</v>
      </c>
      <c r="D2543" s="28" t="s">
        <v>12370</v>
      </c>
      <c r="E2543" s="28" t="s">
        <v>9460</v>
      </c>
      <c r="F2543" s="28" t="s">
        <v>3643</v>
      </c>
      <c r="G2543" s="29">
        <v>42315</v>
      </c>
      <c r="H2543" s="30" t="s">
        <v>5884</v>
      </c>
      <c r="I2543" s="16" t="str">
        <f t="shared" si="39"/>
        <v>USA_HWG-Eastern Baptist Theo Sem</v>
      </c>
    </row>
    <row r="2544" spans="1:9" ht="16">
      <c r="A2544" s="28" t="s">
        <v>9457</v>
      </c>
      <c r="B2544" s="28" t="s">
        <v>12396</v>
      </c>
      <c r="C2544" s="28" t="s">
        <v>12397</v>
      </c>
      <c r="D2544" s="28" t="s">
        <v>12373</v>
      </c>
      <c r="E2544" s="28" t="s">
        <v>9519</v>
      </c>
      <c r="F2544" s="28" t="s">
        <v>3643</v>
      </c>
      <c r="G2544" s="29">
        <v>42315</v>
      </c>
      <c r="H2544" s="30" t="s">
        <v>5884</v>
      </c>
      <c r="I2544" s="16" t="str">
        <f t="shared" si="39"/>
        <v>USA_HWM-Sacred Heart Mission Sem</v>
      </c>
    </row>
    <row r="2545" spans="1:9" ht="16">
      <c r="A2545" s="28" t="s">
        <v>9457</v>
      </c>
      <c r="B2545" s="28" t="s">
        <v>12398</v>
      </c>
      <c r="C2545" s="28" t="s">
        <v>12399</v>
      </c>
      <c r="D2545" s="28" t="s">
        <v>12400</v>
      </c>
      <c r="E2545" s="28" t="s">
        <v>9465</v>
      </c>
      <c r="F2545" s="28" t="s">
        <v>3643</v>
      </c>
      <c r="G2545" s="29">
        <v>42315</v>
      </c>
      <c r="H2545" s="30" t="s">
        <v>5884</v>
      </c>
      <c r="I2545" s="16" t="str">
        <f t="shared" si="39"/>
        <v>USA_HXC-Russell Sage C</v>
      </c>
    </row>
    <row r="2546" spans="1:9" ht="16">
      <c r="A2546" s="28" t="s">
        <v>9457</v>
      </c>
      <c r="B2546" s="28" t="s">
        <v>12401</v>
      </c>
      <c r="C2546" s="28" t="s">
        <v>12402</v>
      </c>
      <c r="D2546" s="28" t="s">
        <v>12403</v>
      </c>
      <c r="E2546" s="28" t="s">
        <v>9477</v>
      </c>
      <c r="F2546" s="28" t="s">
        <v>3643</v>
      </c>
      <c r="G2546" s="29">
        <v>42315</v>
      </c>
      <c r="H2546" s="30" t="s">
        <v>5884</v>
      </c>
      <c r="I2546" s="16" t="str">
        <f t="shared" si="39"/>
        <v>USA_HXS-Berkeley Baptist Divinity Sch</v>
      </c>
    </row>
    <row r="2547" spans="1:9" ht="16">
      <c r="A2547" s="28" t="s">
        <v>9457</v>
      </c>
      <c r="B2547" s="28" t="s">
        <v>12404</v>
      </c>
      <c r="C2547" s="28" t="s">
        <v>12405</v>
      </c>
      <c r="D2547" s="28" t="s">
        <v>12405</v>
      </c>
      <c r="E2547" s="28" t="s">
        <v>9561</v>
      </c>
      <c r="F2547" s="28" t="s">
        <v>3643</v>
      </c>
      <c r="G2547" s="29">
        <v>42315</v>
      </c>
      <c r="H2547" s="30" t="s">
        <v>5884</v>
      </c>
      <c r="I2547" s="16" t="str">
        <f t="shared" si="39"/>
        <v>USA_HXX-Marietta C</v>
      </c>
    </row>
    <row r="2548" spans="1:9" ht="16">
      <c r="A2548" s="28" t="s">
        <v>9457</v>
      </c>
      <c r="B2548" s="28" t="s">
        <v>12406</v>
      </c>
      <c r="C2548" s="28" t="s">
        <v>12407</v>
      </c>
      <c r="D2548" s="28" t="s">
        <v>12408</v>
      </c>
      <c r="E2548" s="28" t="s">
        <v>9557</v>
      </c>
      <c r="F2548" s="28" t="s">
        <v>3643</v>
      </c>
      <c r="G2548" s="29">
        <v>42315</v>
      </c>
      <c r="H2548" s="30" t="s">
        <v>5884</v>
      </c>
      <c r="I2548" s="16" t="str">
        <f t="shared" si="39"/>
        <v>USA_HYA-St Benedict'S C</v>
      </c>
    </row>
    <row r="2549" spans="1:9" ht="16">
      <c r="A2549" s="28" t="s">
        <v>9457</v>
      </c>
      <c r="B2549" s="28" t="s">
        <v>12409</v>
      </c>
      <c r="C2549" s="28" t="s">
        <v>12410</v>
      </c>
      <c r="D2549" s="28" t="s">
        <v>12411</v>
      </c>
      <c r="E2549" s="28" t="s">
        <v>9561</v>
      </c>
      <c r="F2549" s="28" t="s">
        <v>3643</v>
      </c>
      <c r="G2549" s="29">
        <v>42315</v>
      </c>
      <c r="H2549" s="30" t="s">
        <v>5884</v>
      </c>
      <c r="I2549" s="16" t="str">
        <f t="shared" si="39"/>
        <v>USA_HYB-Wilberforce U</v>
      </c>
    </row>
    <row r="2550" spans="1:9" ht="16">
      <c r="A2550" s="28" t="s">
        <v>9457</v>
      </c>
      <c r="B2550" s="28" t="s">
        <v>12412</v>
      </c>
      <c r="C2550" s="28" t="s">
        <v>12413</v>
      </c>
      <c r="D2550" s="28" t="s">
        <v>12413</v>
      </c>
      <c r="E2550" s="28" t="s">
        <v>9912</v>
      </c>
      <c r="F2550" s="28" t="s">
        <v>3643</v>
      </c>
      <c r="G2550" s="29">
        <v>42315</v>
      </c>
      <c r="H2550" s="30" t="s">
        <v>5884</v>
      </c>
      <c r="I2550" s="16" t="str">
        <f t="shared" si="39"/>
        <v>USA_HYC-Newberry C</v>
      </c>
    </row>
    <row r="2551" spans="1:9" ht="16">
      <c r="A2551" s="28" t="s">
        <v>9457</v>
      </c>
      <c r="B2551" s="28" t="s">
        <v>12414</v>
      </c>
      <c r="C2551" s="28" t="s">
        <v>12415</v>
      </c>
      <c r="D2551" s="28" t="s">
        <v>12408</v>
      </c>
      <c r="E2551" s="28" t="s">
        <v>9611</v>
      </c>
      <c r="F2551" s="28" t="s">
        <v>3643</v>
      </c>
      <c r="G2551" s="29">
        <v>42315</v>
      </c>
      <c r="H2551" s="30" t="s">
        <v>5884</v>
      </c>
      <c r="I2551" s="16" t="str">
        <f t="shared" si="39"/>
        <v>USA_HYG-St Benedict C</v>
      </c>
    </row>
    <row r="2552" spans="1:9" ht="16">
      <c r="A2552" s="28" t="s">
        <v>9457</v>
      </c>
      <c r="B2552" s="28" t="s">
        <v>12416</v>
      </c>
      <c r="C2552" s="28" t="s">
        <v>12417</v>
      </c>
      <c r="D2552" s="28" t="s">
        <v>12417</v>
      </c>
      <c r="E2552" s="28" t="s">
        <v>3497</v>
      </c>
      <c r="F2552" s="28" t="s">
        <v>3643</v>
      </c>
      <c r="G2552" s="29">
        <v>42315</v>
      </c>
      <c r="H2552" s="30" t="s">
        <v>5884</v>
      </c>
      <c r="I2552" s="16" t="str">
        <f t="shared" si="39"/>
        <v>USA_HYH-Hellenic C</v>
      </c>
    </row>
    <row r="2553" spans="1:9" ht="16">
      <c r="A2553" s="28" t="s">
        <v>9457</v>
      </c>
      <c r="B2553" s="28" t="s">
        <v>12418</v>
      </c>
      <c r="C2553" s="28" t="s">
        <v>12419</v>
      </c>
      <c r="D2553" s="28" t="s">
        <v>12419</v>
      </c>
      <c r="E2553" s="28" t="s">
        <v>3566</v>
      </c>
      <c r="F2553" s="28" t="s">
        <v>3643</v>
      </c>
      <c r="G2553" s="29">
        <v>42315</v>
      </c>
      <c r="H2553" s="30" t="s">
        <v>5884</v>
      </c>
      <c r="I2553" s="16" t="str">
        <f t="shared" si="39"/>
        <v>USA_HYM-Carleton C</v>
      </c>
    </row>
    <row r="2554" spans="1:9" ht="16">
      <c r="A2554" s="28" t="s">
        <v>9457</v>
      </c>
      <c r="B2554" s="28" t="s">
        <v>12420</v>
      </c>
      <c r="C2554" s="28" t="s">
        <v>12421</v>
      </c>
      <c r="D2554" s="28" t="s">
        <v>12422</v>
      </c>
      <c r="E2554" s="28" t="s">
        <v>9693</v>
      </c>
      <c r="F2554" s="28" t="s">
        <v>3643</v>
      </c>
      <c r="G2554" s="29">
        <v>42315</v>
      </c>
      <c r="H2554" s="30" t="s">
        <v>5884</v>
      </c>
      <c r="I2554" s="16" t="str">
        <f t="shared" si="39"/>
        <v>USA_HYR-Warner Pacific C</v>
      </c>
    </row>
    <row r="2555" spans="1:9" ht="16">
      <c r="A2555" s="28" t="s">
        <v>9457</v>
      </c>
      <c r="B2555" s="28" t="s">
        <v>12423</v>
      </c>
      <c r="C2555" s="28" t="s">
        <v>12424</v>
      </c>
      <c r="D2555" s="28" t="s">
        <v>12424</v>
      </c>
      <c r="E2555" s="28" t="s">
        <v>9912</v>
      </c>
      <c r="F2555" s="28" t="s">
        <v>3643</v>
      </c>
      <c r="G2555" s="29">
        <v>42315</v>
      </c>
      <c r="H2555" s="30" t="s">
        <v>5884</v>
      </c>
      <c r="I2555" s="16" t="str">
        <f t="shared" si="39"/>
        <v>USA_HYS-Converse C</v>
      </c>
    </row>
    <row r="2556" spans="1:9" ht="16">
      <c r="A2556" s="28" t="s">
        <v>9457</v>
      </c>
      <c r="B2556" s="28" t="s">
        <v>12425</v>
      </c>
      <c r="C2556" s="28" t="s">
        <v>12426</v>
      </c>
      <c r="D2556" s="28" t="s">
        <v>12426</v>
      </c>
      <c r="E2556" s="28" t="s">
        <v>9468</v>
      </c>
      <c r="F2556" s="28" t="s">
        <v>3643</v>
      </c>
      <c r="G2556" s="29">
        <v>42315</v>
      </c>
      <c r="H2556" s="30" t="s">
        <v>5884</v>
      </c>
      <c r="I2556" s="16" t="str">
        <f t="shared" si="39"/>
        <v>USA_HYW-Wesleyan C</v>
      </c>
    </row>
    <row r="2557" spans="1:9" ht="16">
      <c r="A2557" s="28" t="s">
        <v>9457</v>
      </c>
      <c r="B2557" s="28" t="s">
        <v>12427</v>
      </c>
      <c r="C2557" s="28" t="s">
        <v>12428</v>
      </c>
      <c r="D2557" s="28" t="s">
        <v>12429</v>
      </c>
      <c r="E2557" s="28" t="s">
        <v>9465</v>
      </c>
      <c r="F2557" s="28" t="s">
        <v>3643</v>
      </c>
      <c r="G2557" s="29">
        <v>42315</v>
      </c>
      <c r="H2557" s="30" t="s">
        <v>5884</v>
      </c>
      <c r="I2557" s="16" t="str">
        <f t="shared" si="39"/>
        <v>USA_HZA-St Bernard'S Sem &amp; C</v>
      </c>
    </row>
    <row r="2558" spans="1:9" ht="16">
      <c r="A2558" s="28" t="s">
        <v>9457</v>
      </c>
      <c r="B2558" s="28" t="s">
        <v>12430</v>
      </c>
      <c r="C2558" s="28" t="s">
        <v>12431</v>
      </c>
      <c r="D2558" s="28" t="s">
        <v>12429</v>
      </c>
      <c r="E2558" s="28" t="s">
        <v>9921</v>
      </c>
      <c r="F2558" s="28" t="s">
        <v>3643</v>
      </c>
      <c r="G2558" s="29">
        <v>42315</v>
      </c>
      <c r="H2558" s="30" t="s">
        <v>5884</v>
      </c>
      <c r="I2558" s="16" t="str">
        <f t="shared" si="39"/>
        <v>USA_HZB-St Bernard C</v>
      </c>
    </row>
    <row r="2559" spans="1:9" ht="16">
      <c r="A2559" s="28" t="s">
        <v>9457</v>
      </c>
      <c r="B2559" s="28" t="s">
        <v>12432</v>
      </c>
      <c r="C2559" s="28" t="s">
        <v>12433</v>
      </c>
      <c r="D2559" s="28" t="s">
        <v>12429</v>
      </c>
      <c r="E2559" s="28" t="s">
        <v>9465</v>
      </c>
      <c r="F2559" s="28" t="s">
        <v>3643</v>
      </c>
      <c r="G2559" s="29">
        <v>42315</v>
      </c>
      <c r="H2559" s="30" t="s">
        <v>5884</v>
      </c>
      <c r="I2559" s="16" t="str">
        <f t="shared" si="39"/>
        <v>USA_HZH-St Bernardine Of Siena C</v>
      </c>
    </row>
    <row r="2560" spans="1:9" ht="16">
      <c r="A2560" s="28" t="s">
        <v>9457</v>
      </c>
      <c r="B2560" s="28" t="s">
        <v>12434</v>
      </c>
      <c r="C2560" s="28" t="s">
        <v>12435</v>
      </c>
      <c r="D2560" s="28" t="s">
        <v>12436</v>
      </c>
      <c r="E2560" s="28" t="s">
        <v>9477</v>
      </c>
      <c r="F2560" s="28" t="s">
        <v>3643</v>
      </c>
      <c r="G2560" s="29">
        <v>42315</v>
      </c>
      <c r="H2560" s="30" t="s">
        <v>5884</v>
      </c>
      <c r="I2560" s="16" t="str">
        <f t="shared" si="39"/>
        <v>USA_HZJ-Harvey Mudd C</v>
      </c>
    </row>
    <row r="2561" spans="1:9" ht="16">
      <c r="A2561" s="28" t="s">
        <v>9457</v>
      </c>
      <c r="B2561" s="28" t="s">
        <v>12437</v>
      </c>
      <c r="C2561" s="28" t="s">
        <v>12438</v>
      </c>
      <c r="D2561" s="28" t="s">
        <v>12439</v>
      </c>
      <c r="E2561" s="28" t="s">
        <v>9611</v>
      </c>
      <c r="F2561" s="28" t="s">
        <v>3643</v>
      </c>
      <c r="G2561" s="29">
        <v>42315</v>
      </c>
      <c r="H2561" s="30" t="s">
        <v>5884</v>
      </c>
      <c r="I2561" s="16" t="str">
        <f t="shared" si="39"/>
        <v>USA_HZP-St Meinrad C</v>
      </c>
    </row>
    <row r="2562" spans="1:9" ht="16">
      <c r="A2562" s="28" t="s">
        <v>9457</v>
      </c>
      <c r="B2562" s="28" t="s">
        <v>12440</v>
      </c>
      <c r="C2562" s="28" t="s">
        <v>12441</v>
      </c>
      <c r="D2562" s="28" t="s">
        <v>12442</v>
      </c>
      <c r="E2562" s="28" t="s">
        <v>9480</v>
      </c>
      <c r="F2562" s="28" t="s">
        <v>3643</v>
      </c>
      <c r="G2562" s="29">
        <v>42315</v>
      </c>
      <c r="H2562" s="30" t="s">
        <v>5884</v>
      </c>
      <c r="I2562" s="16" t="str">
        <f t="shared" si="39"/>
        <v>USA_HZW-Lindenwood C</v>
      </c>
    </row>
    <row r="2563" spans="1:9" ht="16">
      <c r="A2563" s="28" t="s">
        <v>9457</v>
      </c>
      <c r="B2563" s="28" t="s">
        <v>12443</v>
      </c>
      <c r="C2563" s="28" t="s">
        <v>12444</v>
      </c>
      <c r="D2563" s="28" t="s">
        <v>12445</v>
      </c>
      <c r="E2563" s="28" t="s">
        <v>9596</v>
      </c>
      <c r="F2563" s="28" t="s">
        <v>3643</v>
      </c>
      <c r="G2563" s="29">
        <v>42315</v>
      </c>
      <c r="H2563" s="30" t="s">
        <v>5884</v>
      </c>
      <c r="I2563" s="16" t="str">
        <f t="shared" si="39"/>
        <v>USA_HZX-Cumberland C</v>
      </c>
    </row>
    <row r="2564" spans="1:9" ht="16">
      <c r="A2564" s="28" t="s">
        <v>9457</v>
      </c>
      <c r="B2564" s="28" t="s">
        <v>12446</v>
      </c>
      <c r="C2564" s="28" t="s">
        <v>12447</v>
      </c>
      <c r="D2564" s="28" t="s">
        <v>12448</v>
      </c>
      <c r="E2564" s="28" t="s">
        <v>9647</v>
      </c>
      <c r="F2564" s="28" t="s">
        <v>3643</v>
      </c>
      <c r="G2564" s="29">
        <v>42315</v>
      </c>
      <c r="H2564" s="30" t="s">
        <v>5884</v>
      </c>
      <c r="I2564" s="16" t="str">
        <f t="shared" si="39"/>
        <v>USA_JAB-Berkeley Divinity Sch</v>
      </c>
    </row>
    <row r="2565" spans="1:9" ht="16">
      <c r="A2565" s="28" t="s">
        <v>9457</v>
      </c>
      <c r="B2565" s="28" t="s">
        <v>12449</v>
      </c>
      <c r="C2565" s="28" t="s">
        <v>12450</v>
      </c>
      <c r="D2565" s="28" t="s">
        <v>12451</v>
      </c>
      <c r="E2565" s="28" t="s">
        <v>9596</v>
      </c>
      <c r="F2565" s="28" t="s">
        <v>3643</v>
      </c>
      <c r="G2565" s="29">
        <v>42315</v>
      </c>
      <c r="H2565" s="30" t="s">
        <v>5884</v>
      </c>
      <c r="I2565" s="16" t="str">
        <f t="shared" ref="I2565:I2628" si="40">A2565&amp;"_"&amp;B2565&amp;"-"&amp;C2565</f>
        <v>USA_JAL-Bellermine C</v>
      </c>
    </row>
    <row r="2566" spans="1:9" ht="16">
      <c r="A2566" s="28" t="s">
        <v>9457</v>
      </c>
      <c r="B2566" s="28" t="s">
        <v>12452</v>
      </c>
      <c r="C2566" s="28" t="s">
        <v>6496</v>
      </c>
      <c r="D2566" s="28" t="s">
        <v>6497</v>
      </c>
      <c r="E2566" s="28" t="s">
        <v>9480</v>
      </c>
      <c r="F2566" s="28" t="s">
        <v>3643</v>
      </c>
      <c r="G2566" s="29">
        <v>42315</v>
      </c>
      <c r="H2566" s="30" t="s">
        <v>5884</v>
      </c>
      <c r="I2566" s="16" t="str">
        <f t="shared" si="40"/>
        <v>USA_JAP-Notre Dame C</v>
      </c>
    </row>
    <row r="2567" spans="1:9" ht="16">
      <c r="A2567" s="28" t="s">
        <v>9457</v>
      </c>
      <c r="B2567" s="28" t="s">
        <v>12453</v>
      </c>
      <c r="C2567" s="28" t="s">
        <v>6499</v>
      </c>
      <c r="D2567" s="28" t="s">
        <v>6500</v>
      </c>
      <c r="E2567" s="28" t="s">
        <v>3566</v>
      </c>
      <c r="F2567" s="28" t="s">
        <v>3643</v>
      </c>
      <c r="G2567" s="29">
        <v>42315</v>
      </c>
      <c r="H2567" s="30" t="s">
        <v>5884</v>
      </c>
      <c r="I2567" s="16" t="str">
        <f t="shared" si="40"/>
        <v>USA_JAR-Luther Theo Sem</v>
      </c>
    </row>
    <row r="2568" spans="1:9" ht="16">
      <c r="A2568" s="28" t="s">
        <v>9457</v>
      </c>
      <c r="B2568" s="28" t="s">
        <v>12454</v>
      </c>
      <c r="C2568" s="28" t="s">
        <v>12455</v>
      </c>
      <c r="D2568" s="28" t="s">
        <v>12456</v>
      </c>
      <c r="E2568" s="28" t="s">
        <v>9494</v>
      </c>
      <c r="F2568" s="28" t="s">
        <v>3643</v>
      </c>
      <c r="G2568" s="29">
        <v>42315</v>
      </c>
      <c r="H2568" s="30" t="s">
        <v>5884</v>
      </c>
      <c r="I2568" s="16" t="str">
        <f t="shared" si="40"/>
        <v>USA_JAU-Eastern Mennonite C</v>
      </c>
    </row>
    <row r="2569" spans="1:9" ht="16">
      <c r="A2569" s="28" t="s">
        <v>9457</v>
      </c>
      <c r="B2569" s="28" t="s">
        <v>12457</v>
      </c>
      <c r="C2569" s="28" t="s">
        <v>12458</v>
      </c>
      <c r="D2569" s="28" t="s">
        <v>6497</v>
      </c>
      <c r="E2569" s="28" t="s">
        <v>9899</v>
      </c>
      <c r="F2569" s="28" t="s">
        <v>3643</v>
      </c>
      <c r="G2569" s="29">
        <v>42315</v>
      </c>
      <c r="H2569" s="30" t="s">
        <v>5884</v>
      </c>
      <c r="I2569" s="16" t="str">
        <f t="shared" si="40"/>
        <v>USA_JAY-Notre Dame Sem</v>
      </c>
    </row>
    <row r="2570" spans="1:9" ht="16">
      <c r="A2570" s="28" t="s">
        <v>9457</v>
      </c>
      <c r="B2570" s="28" t="s">
        <v>12459</v>
      </c>
      <c r="C2570" s="28" t="s">
        <v>12460</v>
      </c>
      <c r="D2570" s="28" t="s">
        <v>6505</v>
      </c>
      <c r="E2570" s="28" t="s">
        <v>3566</v>
      </c>
      <c r="F2570" s="28" t="s">
        <v>3643</v>
      </c>
      <c r="G2570" s="29">
        <v>42315</v>
      </c>
      <c r="H2570" s="30" t="s">
        <v>5884</v>
      </c>
      <c r="I2570" s="16" t="str">
        <f t="shared" si="40"/>
        <v>USA_JBD-United Theo Sem Twin Cities</v>
      </c>
    </row>
    <row r="2571" spans="1:9" ht="16">
      <c r="A2571" s="28" t="s">
        <v>9457</v>
      </c>
      <c r="B2571" s="28" t="s">
        <v>12461</v>
      </c>
      <c r="C2571" s="28" t="s">
        <v>12462</v>
      </c>
      <c r="D2571" s="28" t="s">
        <v>12463</v>
      </c>
      <c r="E2571" s="28" t="s">
        <v>11126</v>
      </c>
      <c r="F2571" s="28" t="s">
        <v>3643</v>
      </c>
      <c r="G2571" s="29">
        <v>42315</v>
      </c>
      <c r="H2571" s="30" t="s">
        <v>5884</v>
      </c>
      <c r="I2571" s="16" t="str">
        <f t="shared" si="40"/>
        <v>USA_JBF-Western New Mexico U</v>
      </c>
    </row>
    <row r="2572" spans="1:9" ht="16">
      <c r="A2572" s="28" t="s">
        <v>9457</v>
      </c>
      <c r="B2572" s="28" t="s">
        <v>12464</v>
      </c>
      <c r="C2572" s="28" t="s">
        <v>12465</v>
      </c>
      <c r="D2572" s="28" t="s">
        <v>12466</v>
      </c>
      <c r="E2572" s="28" t="s">
        <v>9465</v>
      </c>
      <c r="F2572" s="28" t="s">
        <v>3643</v>
      </c>
      <c r="G2572" s="29">
        <v>42315</v>
      </c>
      <c r="H2572" s="30" t="s">
        <v>5884</v>
      </c>
      <c r="I2572" s="16" t="str">
        <f t="shared" si="40"/>
        <v>USA_JBG-Rockefeller U</v>
      </c>
    </row>
    <row r="2573" spans="1:9" ht="16">
      <c r="A2573" s="28" t="s">
        <v>9457</v>
      </c>
      <c r="B2573" s="28" t="s">
        <v>12467</v>
      </c>
      <c r="C2573" s="28" t="s">
        <v>12468</v>
      </c>
      <c r="D2573" s="28" t="s">
        <v>6497</v>
      </c>
      <c r="E2573" s="28" t="s">
        <v>9465</v>
      </c>
      <c r="F2573" s="28" t="s">
        <v>3643</v>
      </c>
      <c r="G2573" s="29">
        <v>42315</v>
      </c>
      <c r="H2573" s="30" t="s">
        <v>5884</v>
      </c>
      <c r="I2573" s="16" t="str">
        <f t="shared" si="40"/>
        <v>USA_JBJ-Notre Dame C Of Staten Island</v>
      </c>
    </row>
    <row r="2574" spans="1:9" ht="16">
      <c r="A2574" s="28" t="s">
        <v>9457</v>
      </c>
      <c r="B2574" s="28" t="s">
        <v>12469</v>
      </c>
      <c r="C2574" s="28" t="s">
        <v>12470</v>
      </c>
      <c r="D2574" s="28" t="s">
        <v>12471</v>
      </c>
      <c r="E2574" s="28" t="s">
        <v>9596</v>
      </c>
      <c r="F2574" s="28" t="s">
        <v>3643</v>
      </c>
      <c r="G2574" s="29">
        <v>42315</v>
      </c>
      <c r="H2574" s="30" t="s">
        <v>5884</v>
      </c>
      <c r="I2574" s="16" t="str">
        <f t="shared" si="40"/>
        <v>USA_JBM-Eastern Kentucky U</v>
      </c>
    </row>
    <row r="2575" spans="1:9" ht="16">
      <c r="A2575" s="28" t="s">
        <v>9457</v>
      </c>
      <c r="B2575" s="28" t="s">
        <v>12472</v>
      </c>
      <c r="C2575" s="28" t="s">
        <v>12473</v>
      </c>
      <c r="D2575" s="28" t="s">
        <v>12474</v>
      </c>
      <c r="E2575" s="28" t="s">
        <v>9477</v>
      </c>
      <c r="F2575" s="28" t="s">
        <v>3643</v>
      </c>
      <c r="G2575" s="29">
        <v>42315</v>
      </c>
      <c r="H2575" s="30" t="s">
        <v>5884</v>
      </c>
      <c r="I2575" s="16" t="str">
        <f t="shared" si="40"/>
        <v>USA_JBP-Pepperdine U</v>
      </c>
    </row>
    <row r="2576" spans="1:9" ht="16">
      <c r="A2576" s="28" t="s">
        <v>9457</v>
      </c>
      <c r="B2576" s="28" t="s">
        <v>12475</v>
      </c>
      <c r="C2576" s="28" t="s">
        <v>12476</v>
      </c>
      <c r="D2576" s="28" t="s">
        <v>12477</v>
      </c>
      <c r="E2576" s="28" t="s">
        <v>9596</v>
      </c>
      <c r="F2576" s="28" t="s">
        <v>3643</v>
      </c>
      <c r="G2576" s="29">
        <v>42315</v>
      </c>
      <c r="H2576" s="30" t="s">
        <v>5884</v>
      </c>
      <c r="I2576" s="16" t="str">
        <f t="shared" si="40"/>
        <v>USA_JBU-Western Kentucky U</v>
      </c>
    </row>
    <row r="2577" spans="1:9" ht="16">
      <c r="A2577" s="28" t="s">
        <v>9457</v>
      </c>
      <c r="B2577" s="28" t="s">
        <v>12478</v>
      </c>
      <c r="C2577" s="28" t="s">
        <v>12479</v>
      </c>
      <c r="D2577" s="28" t="s">
        <v>12480</v>
      </c>
      <c r="E2577" s="28" t="s">
        <v>9494</v>
      </c>
      <c r="F2577" s="28" t="s">
        <v>3643</v>
      </c>
      <c r="G2577" s="29">
        <v>42315</v>
      </c>
      <c r="H2577" s="30" t="s">
        <v>5884</v>
      </c>
      <c r="I2577" s="16" t="str">
        <f t="shared" si="40"/>
        <v>USA_JBV-Wesley Theo Sem</v>
      </c>
    </row>
    <row r="2578" spans="1:9" ht="16">
      <c r="A2578" s="28" t="s">
        <v>9457</v>
      </c>
      <c r="B2578" s="28" t="s">
        <v>12481</v>
      </c>
      <c r="C2578" s="28" t="s">
        <v>12482</v>
      </c>
      <c r="D2578" s="28" t="s">
        <v>6505</v>
      </c>
      <c r="E2578" s="28" t="s">
        <v>9561</v>
      </c>
      <c r="F2578" s="28" t="s">
        <v>3643</v>
      </c>
      <c r="G2578" s="29">
        <v>42315</v>
      </c>
      <c r="H2578" s="30" t="s">
        <v>5884</v>
      </c>
      <c r="I2578" s="16" t="str">
        <f t="shared" si="40"/>
        <v>USA_JBW-United Theo Sem</v>
      </c>
    </row>
    <row r="2579" spans="1:9" ht="16">
      <c r="A2579" s="28" t="s">
        <v>9457</v>
      </c>
      <c r="B2579" s="28" t="s">
        <v>12483</v>
      </c>
      <c r="C2579" s="28" t="s">
        <v>6496</v>
      </c>
      <c r="D2579" s="28" t="s">
        <v>6497</v>
      </c>
      <c r="E2579" s="28" t="s">
        <v>9561</v>
      </c>
      <c r="F2579" s="28" t="s">
        <v>3643</v>
      </c>
      <c r="G2579" s="29">
        <v>42315</v>
      </c>
      <c r="H2579" s="30" t="s">
        <v>5884</v>
      </c>
      <c r="I2579" s="16" t="str">
        <f t="shared" si="40"/>
        <v>USA_JBY-Notre Dame C</v>
      </c>
    </row>
    <row r="2580" spans="1:9" ht="16">
      <c r="A2580" s="28" t="s">
        <v>9457</v>
      </c>
      <c r="B2580" s="28" t="s">
        <v>12484</v>
      </c>
      <c r="C2580" s="28" t="s">
        <v>12485</v>
      </c>
      <c r="D2580" s="28" t="s">
        <v>12486</v>
      </c>
      <c r="E2580" s="28" t="s">
        <v>11126</v>
      </c>
      <c r="F2580" s="28" t="s">
        <v>3643</v>
      </c>
      <c r="G2580" s="29">
        <v>42315</v>
      </c>
      <c r="H2580" s="30" t="s">
        <v>5884</v>
      </c>
      <c r="I2580" s="16" t="str">
        <f t="shared" si="40"/>
        <v>USA_JCA-Eastern New Mexico U</v>
      </c>
    </row>
    <row r="2581" spans="1:9" ht="16">
      <c r="A2581" s="28" t="s">
        <v>9457</v>
      </c>
      <c r="B2581" s="28" t="s">
        <v>12487</v>
      </c>
      <c r="C2581" s="28" t="s">
        <v>12488</v>
      </c>
      <c r="D2581" s="28" t="s">
        <v>12463</v>
      </c>
      <c r="E2581" s="28" t="s">
        <v>3497</v>
      </c>
      <c r="F2581" s="28" t="s">
        <v>3643</v>
      </c>
      <c r="G2581" s="29">
        <v>42315</v>
      </c>
      <c r="H2581" s="30" t="s">
        <v>5884</v>
      </c>
      <c r="I2581" s="16" t="str">
        <f t="shared" si="40"/>
        <v>USA_JCG-Western New England C</v>
      </c>
    </row>
    <row r="2582" spans="1:9" ht="16">
      <c r="A2582" s="28" t="s">
        <v>9457</v>
      </c>
      <c r="B2582" s="28" t="s">
        <v>12489</v>
      </c>
      <c r="C2582" s="28" t="s">
        <v>6496</v>
      </c>
      <c r="D2582" s="28" t="s">
        <v>6497</v>
      </c>
      <c r="E2582" s="28" t="s">
        <v>9808</v>
      </c>
      <c r="F2582" s="28" t="s">
        <v>3643</v>
      </c>
      <c r="G2582" s="29">
        <v>42315</v>
      </c>
      <c r="H2582" s="30" t="s">
        <v>5884</v>
      </c>
      <c r="I2582" s="16" t="str">
        <f t="shared" si="40"/>
        <v>USA_JCH-Notre Dame C</v>
      </c>
    </row>
    <row r="2583" spans="1:9" ht="16">
      <c r="A2583" s="28" t="s">
        <v>9457</v>
      </c>
      <c r="B2583" s="28" t="s">
        <v>12490</v>
      </c>
      <c r="C2583" s="28" t="s">
        <v>12491</v>
      </c>
      <c r="D2583" s="28" t="s">
        <v>12492</v>
      </c>
      <c r="E2583" s="28" t="s">
        <v>9519</v>
      </c>
      <c r="F2583" s="28" t="s">
        <v>3643</v>
      </c>
      <c r="G2583" s="29">
        <v>42315</v>
      </c>
      <c r="H2583" s="30" t="s">
        <v>5884</v>
      </c>
      <c r="I2583" s="16" t="str">
        <f t="shared" si="40"/>
        <v>USA_JCJ-Hebrew Theo Sem</v>
      </c>
    </row>
    <row r="2584" spans="1:9" ht="16">
      <c r="A2584" s="28" t="s">
        <v>9457</v>
      </c>
      <c r="B2584" s="28" t="s">
        <v>12493</v>
      </c>
      <c r="C2584" s="28" t="s">
        <v>12494</v>
      </c>
      <c r="D2584" s="28" t="s">
        <v>12495</v>
      </c>
      <c r="E2584" s="28" t="s">
        <v>9477</v>
      </c>
      <c r="F2584" s="28" t="s">
        <v>3643</v>
      </c>
      <c r="G2584" s="29">
        <v>42315</v>
      </c>
      <c r="H2584" s="30" t="s">
        <v>5884</v>
      </c>
      <c r="I2584" s="16" t="str">
        <f t="shared" si="40"/>
        <v>USA_JCK-Fuller Theo Sem</v>
      </c>
    </row>
    <row r="2585" spans="1:9" ht="16">
      <c r="A2585" s="28" t="s">
        <v>9457</v>
      </c>
      <c r="B2585" s="28" t="s">
        <v>12496</v>
      </c>
      <c r="C2585" s="28" t="s">
        <v>12497</v>
      </c>
      <c r="D2585" s="28" t="s">
        <v>12498</v>
      </c>
      <c r="E2585" s="28" t="s">
        <v>9460</v>
      </c>
      <c r="F2585" s="28" t="s">
        <v>3643</v>
      </c>
      <c r="G2585" s="29">
        <v>42315</v>
      </c>
      <c r="H2585" s="30" t="s">
        <v>5884</v>
      </c>
      <c r="I2585" s="16" t="str">
        <f t="shared" si="40"/>
        <v>USA_JCL-Crozer Theo Sem</v>
      </c>
    </row>
    <row r="2586" spans="1:9" ht="32">
      <c r="A2586" s="28" t="s">
        <v>9457</v>
      </c>
      <c r="B2586" s="28" t="s">
        <v>12499</v>
      </c>
      <c r="C2586" s="28" t="s">
        <v>12500</v>
      </c>
      <c r="D2586" s="28" t="s">
        <v>12501</v>
      </c>
      <c r="E2586" s="28" t="s">
        <v>9460</v>
      </c>
      <c r="F2586" s="28" t="s">
        <v>3643</v>
      </c>
      <c r="G2586" s="29">
        <v>42315</v>
      </c>
      <c r="H2586" s="30" t="s">
        <v>5884</v>
      </c>
      <c r="I2586" s="16" t="str">
        <f t="shared" si="40"/>
        <v>USA_JCQ-Gwynedd-Mercy C</v>
      </c>
    </row>
    <row r="2587" spans="1:9" ht="16">
      <c r="A2587" s="28" t="s">
        <v>9457</v>
      </c>
      <c r="B2587" s="28" t="s">
        <v>12502</v>
      </c>
      <c r="C2587" s="28" t="s">
        <v>12503</v>
      </c>
      <c r="D2587" s="28" t="s">
        <v>12504</v>
      </c>
      <c r="E2587" s="28" t="s">
        <v>9460</v>
      </c>
      <c r="F2587" s="28" t="s">
        <v>3643</v>
      </c>
      <c r="G2587" s="29">
        <v>42315</v>
      </c>
      <c r="H2587" s="30" t="s">
        <v>5884</v>
      </c>
      <c r="I2587" s="16" t="str">
        <f t="shared" si="40"/>
        <v>USA_JCY-Academy New Church</v>
      </c>
    </row>
    <row r="2588" spans="1:9" ht="16">
      <c r="A2588" s="28" t="s">
        <v>9457</v>
      </c>
      <c r="B2588" s="28" t="s">
        <v>12505</v>
      </c>
      <c r="C2588" s="28" t="s">
        <v>12506</v>
      </c>
      <c r="D2588" s="28" t="s">
        <v>8807</v>
      </c>
      <c r="E2588" s="28" t="s">
        <v>9465</v>
      </c>
      <c r="F2588" s="28" t="s">
        <v>3643</v>
      </c>
      <c r="G2588" s="29">
        <v>42315</v>
      </c>
      <c r="H2588" s="30" t="s">
        <v>5884</v>
      </c>
      <c r="I2588" s="16" t="str">
        <f t="shared" si="40"/>
        <v>USA_JDF-State U Of New York At Albany</v>
      </c>
    </row>
    <row r="2589" spans="1:9" ht="16">
      <c r="A2589" s="28" t="s">
        <v>9457</v>
      </c>
      <c r="B2589" s="28" t="s">
        <v>12507</v>
      </c>
      <c r="C2589" s="28" t="s">
        <v>12508</v>
      </c>
      <c r="D2589" s="28" t="s">
        <v>12509</v>
      </c>
      <c r="E2589" s="28" t="s">
        <v>10148</v>
      </c>
      <c r="F2589" s="28" t="s">
        <v>3643</v>
      </c>
      <c r="G2589" s="29">
        <v>42315</v>
      </c>
      <c r="H2589" s="30" t="s">
        <v>5884</v>
      </c>
      <c r="I2589" s="16" t="str">
        <f t="shared" si="40"/>
        <v>USA_JDG-State C Of Arkansas</v>
      </c>
    </row>
    <row r="2590" spans="1:9" ht="16">
      <c r="A2590" s="28" t="s">
        <v>9457</v>
      </c>
      <c r="B2590" s="28" t="s">
        <v>12510</v>
      </c>
      <c r="C2590" s="28" t="s">
        <v>12511</v>
      </c>
      <c r="D2590" s="28" t="s">
        <v>8807</v>
      </c>
      <c r="E2590" s="28" t="s">
        <v>9465</v>
      </c>
      <c r="F2590" s="28" t="s">
        <v>3643</v>
      </c>
      <c r="G2590" s="29">
        <v>42315</v>
      </c>
      <c r="H2590" s="30" t="s">
        <v>5884</v>
      </c>
      <c r="I2590" s="16" t="str">
        <f t="shared" si="40"/>
        <v>USA_JDK-State U Of New York C Env Sci</v>
      </c>
    </row>
    <row r="2591" spans="1:9" ht="16">
      <c r="A2591" s="28" t="s">
        <v>9457</v>
      </c>
      <c r="B2591" s="28" t="s">
        <v>12512</v>
      </c>
      <c r="C2591" s="28" t="s">
        <v>12513</v>
      </c>
      <c r="D2591" s="28" t="s">
        <v>8807</v>
      </c>
      <c r="E2591" s="28" t="s">
        <v>9465</v>
      </c>
      <c r="F2591" s="28" t="s">
        <v>3643</v>
      </c>
      <c r="G2591" s="29">
        <v>42315</v>
      </c>
      <c r="H2591" s="30" t="s">
        <v>5884</v>
      </c>
      <c r="I2591" s="16" t="str">
        <f t="shared" si="40"/>
        <v>USA_JDL-State U Of New York Upstate Me</v>
      </c>
    </row>
    <row r="2592" spans="1:9" ht="16">
      <c r="A2592" s="28" t="s">
        <v>9457</v>
      </c>
      <c r="B2592" s="28" t="s">
        <v>12514</v>
      </c>
      <c r="C2592" s="28" t="s">
        <v>12515</v>
      </c>
      <c r="D2592" s="28" t="s">
        <v>8807</v>
      </c>
      <c r="E2592" s="28" t="s">
        <v>9465</v>
      </c>
      <c r="F2592" s="28" t="s">
        <v>3643</v>
      </c>
      <c r="G2592" s="29">
        <v>42315</v>
      </c>
      <c r="H2592" s="30" t="s">
        <v>5884</v>
      </c>
      <c r="I2592" s="16" t="str">
        <f t="shared" si="40"/>
        <v>USA_JDM-State U Of New York C At Oneon</v>
      </c>
    </row>
    <row r="2593" spans="1:9" ht="16">
      <c r="A2593" s="28" t="s">
        <v>9457</v>
      </c>
      <c r="B2593" s="28" t="s">
        <v>12516</v>
      </c>
      <c r="C2593" s="28" t="s">
        <v>12517</v>
      </c>
      <c r="D2593" s="28" t="s">
        <v>8807</v>
      </c>
      <c r="E2593" s="28" t="s">
        <v>9465</v>
      </c>
      <c r="F2593" s="28" t="s">
        <v>3643</v>
      </c>
      <c r="G2593" s="29">
        <v>42315</v>
      </c>
      <c r="H2593" s="30" t="s">
        <v>5884</v>
      </c>
      <c r="I2593" s="16" t="str">
        <f t="shared" si="40"/>
        <v>USA_JDS-State U Of New York C At Platt</v>
      </c>
    </row>
    <row r="2594" spans="1:9" ht="16">
      <c r="A2594" s="28" t="s">
        <v>9457</v>
      </c>
      <c r="B2594" s="28" t="s">
        <v>12518</v>
      </c>
      <c r="C2594" s="28" t="s">
        <v>12519</v>
      </c>
      <c r="D2594" s="28" t="s">
        <v>6031</v>
      </c>
      <c r="E2594" s="28" t="s">
        <v>9477</v>
      </c>
      <c r="F2594" s="28" t="s">
        <v>3643</v>
      </c>
      <c r="G2594" s="29">
        <v>42315</v>
      </c>
      <c r="H2594" s="30" t="s">
        <v>5884</v>
      </c>
      <c r="I2594" s="16" t="str">
        <f t="shared" si="40"/>
        <v>USA_JDY-Academy Of Art</v>
      </c>
    </row>
    <row r="2595" spans="1:9" ht="16">
      <c r="A2595" s="28" t="s">
        <v>9457</v>
      </c>
      <c r="B2595" s="28" t="s">
        <v>12520</v>
      </c>
      <c r="C2595" s="28" t="s">
        <v>12521</v>
      </c>
      <c r="D2595" s="28" t="s">
        <v>8807</v>
      </c>
      <c r="E2595" s="28" t="s">
        <v>9465</v>
      </c>
      <c r="F2595" s="28" t="s">
        <v>3643</v>
      </c>
      <c r="G2595" s="29">
        <v>42315</v>
      </c>
      <c r="H2595" s="30" t="s">
        <v>5884</v>
      </c>
      <c r="I2595" s="16" t="str">
        <f t="shared" si="40"/>
        <v>USA_JEB-State U Of New York C At Brock</v>
      </c>
    </row>
    <row r="2596" spans="1:9" ht="16">
      <c r="A2596" s="28" t="s">
        <v>9457</v>
      </c>
      <c r="B2596" s="28" t="s">
        <v>12522</v>
      </c>
      <c r="C2596" s="28" t="s">
        <v>12523</v>
      </c>
      <c r="D2596" s="28" t="s">
        <v>8807</v>
      </c>
      <c r="E2596" s="28" t="s">
        <v>9465</v>
      </c>
      <c r="F2596" s="28" t="s">
        <v>3643</v>
      </c>
      <c r="G2596" s="29">
        <v>42315</v>
      </c>
      <c r="H2596" s="30" t="s">
        <v>5884</v>
      </c>
      <c r="I2596" s="16" t="str">
        <f t="shared" si="40"/>
        <v>USA_JEC-State U Of New York Empire Sta</v>
      </c>
    </row>
    <row r="2597" spans="1:9" ht="16">
      <c r="A2597" s="28" t="s">
        <v>9457</v>
      </c>
      <c r="B2597" s="28" t="s">
        <v>12524</v>
      </c>
      <c r="C2597" s="28" t="s">
        <v>12525</v>
      </c>
      <c r="D2597" s="28" t="s">
        <v>8807</v>
      </c>
      <c r="E2597" s="28" t="s">
        <v>9465</v>
      </c>
      <c r="F2597" s="28" t="s">
        <v>3643</v>
      </c>
      <c r="G2597" s="29">
        <v>42315</v>
      </c>
      <c r="H2597" s="30" t="s">
        <v>5884</v>
      </c>
      <c r="I2597" s="16" t="str">
        <f t="shared" si="40"/>
        <v>USA_JED-State U Of New York C At Osweg</v>
      </c>
    </row>
    <row r="2598" spans="1:9" ht="16">
      <c r="A2598" s="28" t="s">
        <v>9457</v>
      </c>
      <c r="B2598" s="28" t="s">
        <v>12526</v>
      </c>
      <c r="C2598" s="28" t="s">
        <v>12527</v>
      </c>
      <c r="D2598" s="28" t="s">
        <v>8807</v>
      </c>
      <c r="E2598" s="28" t="s">
        <v>9465</v>
      </c>
      <c r="F2598" s="28" t="s">
        <v>3643</v>
      </c>
      <c r="G2598" s="29">
        <v>42315</v>
      </c>
      <c r="H2598" s="30" t="s">
        <v>5884</v>
      </c>
      <c r="I2598" s="16" t="str">
        <f t="shared" si="40"/>
        <v>USA_JEE-State U Of New York Fashion In</v>
      </c>
    </row>
    <row r="2599" spans="1:9" ht="16">
      <c r="A2599" s="28" t="s">
        <v>9457</v>
      </c>
      <c r="B2599" s="28" t="s">
        <v>12528</v>
      </c>
      <c r="C2599" s="28" t="s">
        <v>12529</v>
      </c>
      <c r="D2599" s="28" t="s">
        <v>8807</v>
      </c>
      <c r="E2599" s="28" t="s">
        <v>9465</v>
      </c>
      <c r="F2599" s="28" t="s">
        <v>3643</v>
      </c>
      <c r="G2599" s="29">
        <v>42315</v>
      </c>
      <c r="H2599" s="30" t="s">
        <v>5884</v>
      </c>
      <c r="I2599" s="16" t="str">
        <f t="shared" si="40"/>
        <v>USA_JEF-State U Of New York Downstate</v>
      </c>
    </row>
    <row r="2600" spans="1:9" ht="16">
      <c r="A2600" s="28" t="s">
        <v>9457</v>
      </c>
      <c r="B2600" s="28" t="s">
        <v>12530</v>
      </c>
      <c r="C2600" s="28" t="s">
        <v>12531</v>
      </c>
      <c r="D2600" s="28" t="s">
        <v>8807</v>
      </c>
      <c r="E2600" s="28" t="s">
        <v>9465</v>
      </c>
      <c r="F2600" s="28" t="s">
        <v>3643</v>
      </c>
      <c r="G2600" s="29">
        <v>42315</v>
      </c>
      <c r="H2600" s="30" t="s">
        <v>5884</v>
      </c>
      <c r="I2600" s="16" t="str">
        <f t="shared" si="40"/>
        <v>USA_JEG-State U Of New York Maritime C</v>
      </c>
    </row>
    <row r="2601" spans="1:9" ht="16">
      <c r="A2601" s="28" t="s">
        <v>9457</v>
      </c>
      <c r="B2601" s="28" t="s">
        <v>12532</v>
      </c>
      <c r="C2601" s="28" t="s">
        <v>12533</v>
      </c>
      <c r="D2601" s="28" t="s">
        <v>8807</v>
      </c>
      <c r="E2601" s="28" t="s">
        <v>9465</v>
      </c>
      <c r="F2601" s="28" t="s">
        <v>3643</v>
      </c>
      <c r="G2601" s="29">
        <v>42315</v>
      </c>
      <c r="H2601" s="30" t="s">
        <v>5884</v>
      </c>
      <c r="I2601" s="16" t="str">
        <f t="shared" si="40"/>
        <v>USA_JEH-State U Of New York C At Fredo</v>
      </c>
    </row>
    <row r="2602" spans="1:9" ht="16">
      <c r="A2602" s="28" t="s">
        <v>9457</v>
      </c>
      <c r="B2602" s="28" t="s">
        <v>12534</v>
      </c>
      <c r="C2602" s="28" t="s">
        <v>12535</v>
      </c>
      <c r="D2602" s="28" t="s">
        <v>8807</v>
      </c>
      <c r="E2602" s="28" t="s">
        <v>9465</v>
      </c>
      <c r="F2602" s="28" t="s">
        <v>3643</v>
      </c>
      <c r="G2602" s="29">
        <v>42315</v>
      </c>
      <c r="H2602" s="30" t="s">
        <v>5884</v>
      </c>
      <c r="I2602" s="16" t="str">
        <f t="shared" si="40"/>
        <v>USA_JES-State U Of New York C At Buffa</v>
      </c>
    </row>
    <row r="2603" spans="1:9" ht="16">
      <c r="A2603" s="28" t="s">
        <v>9457</v>
      </c>
      <c r="B2603" s="28" t="s">
        <v>12536</v>
      </c>
      <c r="C2603" s="28" t="s">
        <v>12537</v>
      </c>
      <c r="D2603" s="28" t="s">
        <v>8807</v>
      </c>
      <c r="E2603" s="28" t="s">
        <v>9465</v>
      </c>
      <c r="F2603" s="28" t="s">
        <v>3643</v>
      </c>
      <c r="G2603" s="29">
        <v>42315</v>
      </c>
      <c r="H2603" s="30" t="s">
        <v>5884</v>
      </c>
      <c r="I2603" s="16" t="str">
        <f t="shared" si="40"/>
        <v>USA_JET-State U Of New York At Buffalo</v>
      </c>
    </row>
    <row r="2604" spans="1:9" ht="16">
      <c r="A2604" s="28" t="s">
        <v>9457</v>
      </c>
      <c r="B2604" s="28" t="s">
        <v>12538</v>
      </c>
      <c r="C2604" s="28" t="s">
        <v>12535</v>
      </c>
      <c r="D2604" s="28" t="s">
        <v>8807</v>
      </c>
      <c r="E2604" s="28" t="s">
        <v>9465</v>
      </c>
      <c r="F2604" s="28" t="s">
        <v>3643</v>
      </c>
      <c r="G2604" s="29">
        <v>42315</v>
      </c>
      <c r="H2604" s="30" t="s">
        <v>5884</v>
      </c>
      <c r="I2604" s="16" t="str">
        <f t="shared" si="40"/>
        <v>USA_JEU-State U Of New York C At Buffa</v>
      </c>
    </row>
    <row r="2605" spans="1:9" ht="16">
      <c r="A2605" s="28" t="s">
        <v>9457</v>
      </c>
      <c r="B2605" s="28" t="s">
        <v>12539</v>
      </c>
      <c r="C2605" s="28" t="s">
        <v>12540</v>
      </c>
      <c r="D2605" s="28" t="s">
        <v>12541</v>
      </c>
      <c r="E2605" s="28" t="s">
        <v>9504</v>
      </c>
      <c r="F2605" s="28" t="s">
        <v>3643</v>
      </c>
      <c r="G2605" s="29">
        <v>42315</v>
      </c>
      <c r="H2605" s="30" t="s">
        <v>5884</v>
      </c>
      <c r="I2605" s="16" t="str">
        <f t="shared" si="40"/>
        <v>USA_JFA-Society Of Arts &amp; Crafts</v>
      </c>
    </row>
    <row r="2606" spans="1:9" ht="16">
      <c r="A2606" s="28" t="s">
        <v>9457</v>
      </c>
      <c r="B2606" s="28" t="s">
        <v>12542</v>
      </c>
      <c r="C2606" s="28" t="s">
        <v>12543</v>
      </c>
      <c r="D2606" s="28" t="s">
        <v>8807</v>
      </c>
      <c r="E2606" s="28" t="s">
        <v>9465</v>
      </c>
      <c r="F2606" s="28" t="s">
        <v>3643</v>
      </c>
      <c r="G2606" s="29">
        <v>42315</v>
      </c>
      <c r="H2606" s="30" t="s">
        <v>5884</v>
      </c>
      <c r="I2606" s="16" t="str">
        <f t="shared" si="40"/>
        <v>USA_JFB-State U Of New York C At Old W</v>
      </c>
    </row>
    <row r="2607" spans="1:9" ht="16">
      <c r="A2607" s="28" t="s">
        <v>9457</v>
      </c>
      <c r="B2607" s="28" t="s">
        <v>12544</v>
      </c>
      <c r="C2607" s="28" t="s">
        <v>12545</v>
      </c>
      <c r="D2607" s="28" t="s">
        <v>8807</v>
      </c>
      <c r="E2607" s="28" t="s">
        <v>9465</v>
      </c>
      <c r="F2607" s="28" t="s">
        <v>3643</v>
      </c>
      <c r="G2607" s="29">
        <v>42315</v>
      </c>
      <c r="H2607" s="30" t="s">
        <v>5884</v>
      </c>
      <c r="I2607" s="16" t="str">
        <f t="shared" si="40"/>
        <v>USA_JFC-State U Of New York C At Genes</v>
      </c>
    </row>
    <row r="2608" spans="1:9" ht="16">
      <c r="A2608" s="28" t="s">
        <v>9457</v>
      </c>
      <c r="B2608" s="28" t="s">
        <v>12546</v>
      </c>
      <c r="C2608" s="28" t="s">
        <v>12547</v>
      </c>
      <c r="D2608" s="28" t="s">
        <v>12548</v>
      </c>
      <c r="E2608" s="28" t="s">
        <v>9460</v>
      </c>
      <c r="F2608" s="28" t="s">
        <v>3643</v>
      </c>
      <c r="G2608" s="29">
        <v>42315</v>
      </c>
      <c r="H2608" s="30" t="s">
        <v>5884</v>
      </c>
      <c r="I2608" s="16" t="str">
        <f t="shared" si="40"/>
        <v>USA_JFF-Moore C Of Art</v>
      </c>
    </row>
    <row r="2609" spans="1:9" ht="16">
      <c r="A2609" s="28" t="s">
        <v>9457</v>
      </c>
      <c r="B2609" s="28" t="s">
        <v>12549</v>
      </c>
      <c r="C2609" s="28" t="s">
        <v>12550</v>
      </c>
      <c r="D2609" s="28" t="s">
        <v>8807</v>
      </c>
      <c r="E2609" s="28" t="s">
        <v>9465</v>
      </c>
      <c r="F2609" s="28" t="s">
        <v>3643</v>
      </c>
      <c r="G2609" s="29">
        <v>42315</v>
      </c>
      <c r="H2609" s="30" t="s">
        <v>5884</v>
      </c>
      <c r="I2609" s="16" t="str">
        <f t="shared" si="40"/>
        <v>USA_JFG-State U Of New York At Bingham</v>
      </c>
    </row>
    <row r="2610" spans="1:9" ht="16">
      <c r="A2610" s="28" t="s">
        <v>9457</v>
      </c>
      <c r="B2610" s="28" t="s">
        <v>12551</v>
      </c>
      <c r="C2610" s="28" t="s">
        <v>12552</v>
      </c>
      <c r="D2610" s="28" t="s">
        <v>8807</v>
      </c>
      <c r="E2610" s="28" t="s">
        <v>9465</v>
      </c>
      <c r="F2610" s="28" t="s">
        <v>3643</v>
      </c>
      <c r="G2610" s="29">
        <v>42315</v>
      </c>
      <c r="H2610" s="30" t="s">
        <v>5884</v>
      </c>
      <c r="I2610" s="16" t="str">
        <f t="shared" si="40"/>
        <v>USA_JFH-State U Of New York C At Cortl</v>
      </c>
    </row>
    <row r="2611" spans="1:9" ht="16">
      <c r="A2611" s="28" t="s">
        <v>9457</v>
      </c>
      <c r="B2611" s="28" t="s">
        <v>12553</v>
      </c>
      <c r="C2611" s="28" t="s">
        <v>12554</v>
      </c>
      <c r="D2611" s="28" t="s">
        <v>8807</v>
      </c>
      <c r="E2611" s="28" t="s">
        <v>9465</v>
      </c>
      <c r="F2611" s="28" t="s">
        <v>3643</v>
      </c>
      <c r="G2611" s="29">
        <v>42315</v>
      </c>
      <c r="H2611" s="30" t="s">
        <v>5884</v>
      </c>
      <c r="I2611" s="16" t="str">
        <f t="shared" si="40"/>
        <v>USA_JFJ-State U Of New York C At New P</v>
      </c>
    </row>
    <row r="2612" spans="1:9" ht="16">
      <c r="A2612" s="28" t="s">
        <v>9457</v>
      </c>
      <c r="B2612" s="28" t="s">
        <v>12555</v>
      </c>
      <c r="C2612" s="28" t="s">
        <v>12556</v>
      </c>
      <c r="D2612" s="28" t="s">
        <v>8807</v>
      </c>
      <c r="E2612" s="28" t="s">
        <v>9465</v>
      </c>
      <c r="F2612" s="28" t="s">
        <v>3643</v>
      </c>
      <c r="G2612" s="29">
        <v>42315</v>
      </c>
      <c r="H2612" s="30" t="s">
        <v>5884</v>
      </c>
      <c r="I2612" s="16" t="str">
        <f t="shared" si="40"/>
        <v>USA_JFK-State U Of New York C At Potsd</v>
      </c>
    </row>
    <row r="2613" spans="1:9" ht="16">
      <c r="A2613" s="28" t="s">
        <v>9457</v>
      </c>
      <c r="B2613" s="28" t="s">
        <v>12557</v>
      </c>
      <c r="C2613" s="28" t="s">
        <v>12558</v>
      </c>
      <c r="D2613" s="28" t="s">
        <v>8807</v>
      </c>
      <c r="E2613" s="28" t="s">
        <v>9465</v>
      </c>
      <c r="F2613" s="28" t="s">
        <v>3643</v>
      </c>
      <c r="G2613" s="29">
        <v>42315</v>
      </c>
      <c r="H2613" s="30" t="s">
        <v>5884</v>
      </c>
      <c r="I2613" s="16" t="str">
        <f t="shared" si="40"/>
        <v>USA_JFL-State U Of New York C At Purch</v>
      </c>
    </row>
    <row r="2614" spans="1:9" ht="16">
      <c r="A2614" s="28" t="s">
        <v>9457</v>
      </c>
      <c r="B2614" s="28" t="s">
        <v>12559</v>
      </c>
      <c r="C2614" s="28" t="s">
        <v>12560</v>
      </c>
      <c r="D2614" s="28" t="s">
        <v>8807</v>
      </c>
      <c r="E2614" s="28" t="s">
        <v>9465</v>
      </c>
      <c r="F2614" s="28" t="s">
        <v>3643</v>
      </c>
      <c r="G2614" s="29">
        <v>42315</v>
      </c>
      <c r="H2614" s="30" t="s">
        <v>5884</v>
      </c>
      <c r="I2614" s="16" t="str">
        <f t="shared" si="40"/>
        <v>USA_JFQ-State U Of New York C Of Tech</v>
      </c>
    </row>
    <row r="2615" spans="1:9" ht="16">
      <c r="A2615" s="28" t="s">
        <v>9457</v>
      </c>
      <c r="B2615" s="28" t="s">
        <v>12561</v>
      </c>
      <c r="C2615" s="28" t="s">
        <v>12562</v>
      </c>
      <c r="D2615" s="28" t="s">
        <v>8807</v>
      </c>
      <c r="E2615" s="28" t="s">
        <v>9465</v>
      </c>
      <c r="F2615" s="28" t="s">
        <v>3643</v>
      </c>
      <c r="G2615" s="29">
        <v>42315</v>
      </c>
      <c r="H2615" s="30" t="s">
        <v>5884</v>
      </c>
      <c r="I2615" s="16" t="str">
        <f t="shared" si="40"/>
        <v>USA_JFR-State U Of New York At Stony B</v>
      </c>
    </row>
    <row r="2616" spans="1:9" ht="16">
      <c r="A2616" s="28" t="s">
        <v>9457</v>
      </c>
      <c r="B2616" s="28" t="s">
        <v>12563</v>
      </c>
      <c r="C2616" s="28" t="s">
        <v>12564</v>
      </c>
      <c r="D2616" s="28" t="s">
        <v>8807</v>
      </c>
      <c r="E2616" s="28" t="s">
        <v>9465</v>
      </c>
      <c r="F2616" s="28" t="s">
        <v>3643</v>
      </c>
      <c r="G2616" s="29">
        <v>42315</v>
      </c>
      <c r="H2616" s="30" t="s">
        <v>5884</v>
      </c>
      <c r="I2616" s="16" t="str">
        <f t="shared" si="40"/>
        <v>USA_JFS-State U Of New York Health Sci</v>
      </c>
    </row>
    <row r="2617" spans="1:9" ht="16">
      <c r="A2617" s="28" t="s">
        <v>9457</v>
      </c>
      <c r="B2617" s="28" t="s">
        <v>12565</v>
      </c>
      <c r="C2617" s="28" t="s">
        <v>12566</v>
      </c>
      <c r="D2617" s="28" t="s">
        <v>12567</v>
      </c>
      <c r="E2617" s="28" t="s">
        <v>9460</v>
      </c>
      <c r="F2617" s="28" t="s">
        <v>3643</v>
      </c>
      <c r="G2617" s="29">
        <v>42315</v>
      </c>
      <c r="H2617" s="30" t="s">
        <v>5884</v>
      </c>
      <c r="I2617" s="16" t="str">
        <f t="shared" si="40"/>
        <v>USA_JFZ-Muhlenberg C</v>
      </c>
    </row>
    <row r="2618" spans="1:9" ht="16">
      <c r="A2618" s="28" t="s">
        <v>9457</v>
      </c>
      <c r="B2618" s="28" t="s">
        <v>12568</v>
      </c>
      <c r="C2618" s="28" t="s">
        <v>12569</v>
      </c>
      <c r="D2618" s="28" t="s">
        <v>12570</v>
      </c>
      <c r="E2618" s="28" t="s">
        <v>9460</v>
      </c>
      <c r="F2618" s="28" t="s">
        <v>3643</v>
      </c>
      <c r="G2618" s="29">
        <v>42315</v>
      </c>
      <c r="H2618" s="30" t="s">
        <v>5884</v>
      </c>
      <c r="I2618" s="16" t="str">
        <f t="shared" si="40"/>
        <v>USA_JGA-Waynesburg C</v>
      </c>
    </row>
    <row r="2619" spans="1:9" ht="16">
      <c r="A2619" s="28" t="s">
        <v>9457</v>
      </c>
      <c r="B2619" s="28" t="s">
        <v>12571</v>
      </c>
      <c r="C2619" s="28" t="s">
        <v>12572</v>
      </c>
      <c r="D2619" s="28" t="s">
        <v>12573</v>
      </c>
      <c r="E2619" s="28" t="s">
        <v>9561</v>
      </c>
      <c r="F2619" s="28" t="s">
        <v>3643</v>
      </c>
      <c r="G2619" s="29">
        <v>42315</v>
      </c>
      <c r="H2619" s="30" t="s">
        <v>5884</v>
      </c>
      <c r="I2619" s="16" t="str">
        <f t="shared" si="40"/>
        <v>USA_JGN-Heidelberg C</v>
      </c>
    </row>
    <row r="2620" spans="1:9" ht="16">
      <c r="A2620" s="28" t="s">
        <v>9457</v>
      </c>
      <c r="B2620" s="28" t="s">
        <v>12574</v>
      </c>
      <c r="C2620" s="28" t="s">
        <v>12575</v>
      </c>
      <c r="D2620" s="28" t="s">
        <v>12576</v>
      </c>
      <c r="E2620" s="28" t="s">
        <v>9561</v>
      </c>
      <c r="F2620" s="28" t="s">
        <v>3643</v>
      </c>
      <c r="G2620" s="29">
        <v>42315</v>
      </c>
      <c r="H2620" s="30" t="s">
        <v>5884</v>
      </c>
      <c r="I2620" s="16" t="str">
        <f t="shared" si="40"/>
        <v>USA_JGV-Wittenberg U</v>
      </c>
    </row>
    <row r="2621" spans="1:9" ht="16">
      <c r="A2621" s="28" t="s">
        <v>9457</v>
      </c>
      <c r="B2621" s="28" t="s">
        <v>12577</v>
      </c>
      <c r="C2621" s="28" t="s">
        <v>12578</v>
      </c>
      <c r="D2621" s="28" t="s">
        <v>12579</v>
      </c>
      <c r="E2621" s="28" t="s">
        <v>9465</v>
      </c>
      <c r="F2621" s="28" t="s">
        <v>3643</v>
      </c>
      <c r="G2621" s="29">
        <v>42315</v>
      </c>
      <c r="H2621" s="30" t="s">
        <v>5884</v>
      </c>
      <c r="I2621" s="16" t="str">
        <f t="shared" si="40"/>
        <v>USA_JHM-Mannes Sch Of Music</v>
      </c>
    </row>
    <row r="2622" spans="1:9" ht="16">
      <c r="A2622" s="28" t="s">
        <v>9457</v>
      </c>
      <c r="B2622" s="28" t="s">
        <v>12580</v>
      </c>
      <c r="C2622" s="28" t="s">
        <v>12581</v>
      </c>
      <c r="D2622" s="28" t="s">
        <v>12582</v>
      </c>
      <c r="E2622" s="28" t="s">
        <v>9504</v>
      </c>
      <c r="F2622" s="28" t="s">
        <v>3643</v>
      </c>
      <c r="G2622" s="29">
        <v>42315</v>
      </c>
      <c r="H2622" s="30" t="s">
        <v>5884</v>
      </c>
      <c r="I2622" s="16" t="str">
        <f t="shared" si="40"/>
        <v>USA_JHS-Western Theo Sem</v>
      </c>
    </row>
    <row r="2623" spans="1:9" ht="16">
      <c r="A2623" s="28" t="s">
        <v>9457</v>
      </c>
      <c r="B2623" s="28" t="s">
        <v>12583</v>
      </c>
      <c r="C2623" s="28" t="s">
        <v>12584</v>
      </c>
      <c r="D2623" s="28" t="s">
        <v>12585</v>
      </c>
      <c r="E2623" s="28" t="s">
        <v>9483</v>
      </c>
      <c r="F2623" s="28" t="s">
        <v>3643</v>
      </c>
      <c r="G2623" s="29">
        <v>42315</v>
      </c>
      <c r="H2623" s="30" t="s">
        <v>5884</v>
      </c>
      <c r="I2623" s="16" t="str">
        <f t="shared" si="40"/>
        <v>USA_JHU-Abilene Christian C</v>
      </c>
    </row>
    <row r="2624" spans="1:9" ht="16">
      <c r="A2624" s="28" t="s">
        <v>9457</v>
      </c>
      <c r="B2624" s="28" t="s">
        <v>12586</v>
      </c>
      <c r="C2624" s="28" t="s">
        <v>12587</v>
      </c>
      <c r="D2624" s="28" t="s">
        <v>12588</v>
      </c>
      <c r="E2624" s="28" t="s">
        <v>9519</v>
      </c>
      <c r="F2624" s="28" t="s">
        <v>3643</v>
      </c>
      <c r="G2624" s="29">
        <v>42315</v>
      </c>
      <c r="H2624" s="30" t="s">
        <v>5884</v>
      </c>
      <c r="I2624" s="16" t="str">
        <f t="shared" si="40"/>
        <v>USA_JJU-Garrett Biblical Inst</v>
      </c>
    </row>
    <row r="2625" spans="1:9" ht="16">
      <c r="A2625" s="28" t="s">
        <v>9457</v>
      </c>
      <c r="B2625" s="28" t="s">
        <v>12589</v>
      </c>
      <c r="C2625" s="28" t="s">
        <v>12590</v>
      </c>
      <c r="D2625" s="28" t="s">
        <v>12591</v>
      </c>
      <c r="E2625" s="28" t="s">
        <v>9468</v>
      </c>
      <c r="F2625" s="28" t="s">
        <v>3643</v>
      </c>
      <c r="G2625" s="29">
        <v>42315</v>
      </c>
      <c r="H2625" s="30" t="s">
        <v>5884</v>
      </c>
      <c r="I2625" s="16" t="str">
        <f t="shared" si="40"/>
        <v>USA_JJV-Mercer U In Atlanta</v>
      </c>
    </row>
    <row r="2626" spans="1:9" ht="16">
      <c r="A2626" s="28" t="s">
        <v>9457</v>
      </c>
      <c r="B2626" s="28" t="s">
        <v>12592</v>
      </c>
      <c r="C2626" s="28" t="s">
        <v>12593</v>
      </c>
      <c r="D2626" s="28" t="s">
        <v>12594</v>
      </c>
      <c r="E2626" s="28" t="s">
        <v>9460</v>
      </c>
      <c r="F2626" s="28" t="s">
        <v>3643</v>
      </c>
      <c r="G2626" s="29">
        <v>42315</v>
      </c>
      <c r="H2626" s="30" t="s">
        <v>5884</v>
      </c>
      <c r="I2626" s="16" t="str">
        <f t="shared" si="40"/>
        <v>USA_JJW-Eastern Pilgrim C</v>
      </c>
    </row>
    <row r="2627" spans="1:9" ht="16">
      <c r="A2627" s="28" t="s">
        <v>9457</v>
      </c>
      <c r="B2627" s="28" t="s">
        <v>12595</v>
      </c>
      <c r="C2627" s="28" t="s">
        <v>12596</v>
      </c>
      <c r="D2627" s="28" t="s">
        <v>12597</v>
      </c>
      <c r="E2627" s="28" t="s">
        <v>9789</v>
      </c>
      <c r="F2627" s="28" t="s">
        <v>3643</v>
      </c>
      <c r="G2627" s="29">
        <v>42315</v>
      </c>
      <c r="H2627" s="30" t="s">
        <v>5884</v>
      </c>
      <c r="I2627" s="16" t="str">
        <f t="shared" si="40"/>
        <v>USA_JKA-Salve Regina C</v>
      </c>
    </row>
    <row r="2628" spans="1:9" ht="16">
      <c r="A2628" s="28" t="s">
        <v>9457</v>
      </c>
      <c r="B2628" s="28" t="s">
        <v>12598</v>
      </c>
      <c r="C2628" s="28" t="s">
        <v>12599</v>
      </c>
      <c r="D2628" s="28" t="s">
        <v>4366</v>
      </c>
      <c r="E2628" s="28" t="s">
        <v>9764</v>
      </c>
      <c r="F2628" s="28" t="s">
        <v>3643</v>
      </c>
      <c r="G2628" s="29">
        <v>42315</v>
      </c>
      <c r="H2628" s="30" t="s">
        <v>5884</v>
      </c>
      <c r="I2628" s="16" t="str">
        <f t="shared" si="40"/>
        <v>USA_JKC-Conservative Baptist Theo Sem</v>
      </c>
    </row>
    <row r="2629" spans="1:9" ht="16">
      <c r="A2629" s="28" t="s">
        <v>9457</v>
      </c>
      <c r="B2629" s="28" t="s">
        <v>12600</v>
      </c>
      <c r="C2629" s="28" t="s">
        <v>12601</v>
      </c>
      <c r="D2629" s="28" t="s">
        <v>12602</v>
      </c>
      <c r="E2629" s="28" t="s">
        <v>9465</v>
      </c>
      <c r="F2629" s="28" t="s">
        <v>3643</v>
      </c>
      <c r="G2629" s="29">
        <v>42315</v>
      </c>
      <c r="H2629" s="30" t="s">
        <v>5884</v>
      </c>
      <c r="I2629" s="16" t="str">
        <f t="shared" ref="I2629:I2692" si="41">A2629&amp;"_"&amp;B2629&amp;"-"&amp;C2629</f>
        <v>USA_JKG-Hebrew Union C Jewish Inst Rel</v>
      </c>
    </row>
    <row r="2630" spans="1:9" ht="16">
      <c r="A2630" s="28" t="s">
        <v>9457</v>
      </c>
      <c r="B2630" s="28" t="s">
        <v>12603</v>
      </c>
      <c r="C2630" s="28" t="s">
        <v>12604</v>
      </c>
      <c r="D2630" s="28" t="s">
        <v>12605</v>
      </c>
      <c r="E2630" s="28" t="s">
        <v>9465</v>
      </c>
      <c r="F2630" s="28" t="s">
        <v>3643</v>
      </c>
      <c r="G2630" s="29">
        <v>42315</v>
      </c>
      <c r="H2630" s="30" t="s">
        <v>5884</v>
      </c>
      <c r="I2630" s="16" t="str">
        <f t="shared" si="41"/>
        <v>USA_JKH-Cooper Union</v>
      </c>
    </row>
    <row r="2631" spans="1:9" ht="16">
      <c r="A2631" s="28" t="s">
        <v>9457</v>
      </c>
      <c r="B2631" s="28" t="s">
        <v>12606</v>
      </c>
      <c r="C2631" s="28" t="s">
        <v>12607</v>
      </c>
      <c r="D2631" s="28" t="s">
        <v>12608</v>
      </c>
      <c r="E2631" s="28" t="s">
        <v>3531</v>
      </c>
      <c r="F2631" s="28" t="s">
        <v>3643</v>
      </c>
      <c r="G2631" s="29">
        <v>42315</v>
      </c>
      <c r="H2631" s="30" t="s">
        <v>5884</v>
      </c>
      <c r="I2631" s="16" t="str">
        <f t="shared" si="41"/>
        <v>USA_JKM-Maine Maritime Academy</v>
      </c>
    </row>
    <row r="2632" spans="1:9" ht="16">
      <c r="A2632" s="28" t="s">
        <v>9457</v>
      </c>
      <c r="B2632" s="28" t="s">
        <v>12609</v>
      </c>
      <c r="C2632" s="28" t="s">
        <v>12601</v>
      </c>
      <c r="D2632" s="28" t="s">
        <v>12602</v>
      </c>
      <c r="E2632" s="28" t="s">
        <v>9561</v>
      </c>
      <c r="F2632" s="28" t="s">
        <v>3643</v>
      </c>
      <c r="G2632" s="29">
        <v>42315</v>
      </c>
      <c r="H2632" s="30" t="s">
        <v>5884</v>
      </c>
      <c r="I2632" s="16" t="str">
        <f t="shared" si="41"/>
        <v>USA_JKP-Hebrew Union C Jewish Inst Rel</v>
      </c>
    </row>
    <row r="2633" spans="1:9" ht="16">
      <c r="A2633" s="28" t="s">
        <v>9457</v>
      </c>
      <c r="B2633" s="28" t="s">
        <v>12610</v>
      </c>
      <c r="C2633" s="28" t="s">
        <v>12611</v>
      </c>
      <c r="D2633" s="28" t="s">
        <v>12612</v>
      </c>
      <c r="E2633" s="28" t="s">
        <v>9921</v>
      </c>
      <c r="F2633" s="28" t="s">
        <v>3643</v>
      </c>
      <c r="G2633" s="29">
        <v>42315</v>
      </c>
      <c r="H2633" s="30" t="s">
        <v>5884</v>
      </c>
      <c r="I2633" s="16" t="str">
        <f t="shared" si="41"/>
        <v>USA_JLB-Tuskegee Inst</v>
      </c>
    </row>
    <row r="2634" spans="1:9" ht="16">
      <c r="A2634" s="28" t="s">
        <v>9457</v>
      </c>
      <c r="B2634" s="28" t="s">
        <v>12613</v>
      </c>
      <c r="C2634" s="28" t="s">
        <v>12614</v>
      </c>
      <c r="D2634" s="28" t="s">
        <v>12615</v>
      </c>
      <c r="E2634" s="28" t="s">
        <v>9504</v>
      </c>
      <c r="F2634" s="28" t="s">
        <v>3643</v>
      </c>
      <c r="G2634" s="29">
        <v>42315</v>
      </c>
      <c r="H2634" s="30" t="s">
        <v>5884</v>
      </c>
      <c r="I2634" s="16" t="str">
        <f t="shared" si="41"/>
        <v>USA_JLC-Lawrence Inst Of Technology</v>
      </c>
    </row>
    <row r="2635" spans="1:9" ht="16">
      <c r="A2635" s="28" t="s">
        <v>9457</v>
      </c>
      <c r="B2635" s="28" t="s">
        <v>12616</v>
      </c>
      <c r="C2635" s="28" t="s">
        <v>12617</v>
      </c>
      <c r="D2635" s="28" t="s">
        <v>12618</v>
      </c>
      <c r="E2635" s="28" t="s">
        <v>9460</v>
      </c>
      <c r="F2635" s="28" t="s">
        <v>3643</v>
      </c>
      <c r="G2635" s="29">
        <v>42315</v>
      </c>
      <c r="H2635" s="30" t="s">
        <v>5884</v>
      </c>
      <c r="I2635" s="16" t="str">
        <f t="shared" si="41"/>
        <v>USA_JLP-Carnegie Inst Of Technology</v>
      </c>
    </row>
    <row r="2636" spans="1:9" ht="16">
      <c r="A2636" s="28" t="s">
        <v>9457</v>
      </c>
      <c r="B2636" s="28" t="s">
        <v>12619</v>
      </c>
      <c r="C2636" s="28" t="s">
        <v>12620</v>
      </c>
      <c r="D2636" s="28" t="s">
        <v>12621</v>
      </c>
      <c r="E2636" s="28" t="s">
        <v>9504</v>
      </c>
      <c r="F2636" s="28" t="s">
        <v>3643</v>
      </c>
      <c r="G2636" s="29">
        <v>42315</v>
      </c>
      <c r="H2636" s="30" t="s">
        <v>5884</v>
      </c>
      <c r="I2636" s="16" t="str">
        <f t="shared" si="41"/>
        <v>USA_JLQ-Western Michigan U</v>
      </c>
    </row>
    <row r="2637" spans="1:9" ht="16">
      <c r="A2637" s="28" t="s">
        <v>9457</v>
      </c>
      <c r="B2637" s="28" t="s">
        <v>12622</v>
      </c>
      <c r="C2637" s="28" t="s">
        <v>12623</v>
      </c>
      <c r="D2637" s="28" t="s">
        <v>12624</v>
      </c>
      <c r="E2637" s="28" t="s">
        <v>9504</v>
      </c>
      <c r="F2637" s="28" t="s">
        <v>3643</v>
      </c>
      <c r="G2637" s="29">
        <v>42315</v>
      </c>
      <c r="H2637" s="30" t="s">
        <v>5884</v>
      </c>
      <c r="I2637" s="16" t="str">
        <f t="shared" si="41"/>
        <v>USA_JLR-Eastern Michigan U</v>
      </c>
    </row>
    <row r="2638" spans="1:9" ht="16">
      <c r="A2638" s="28" t="s">
        <v>9457</v>
      </c>
      <c r="B2638" s="28" t="s">
        <v>12625</v>
      </c>
      <c r="C2638" s="28" t="s">
        <v>12626</v>
      </c>
      <c r="D2638" s="28" t="s">
        <v>12627</v>
      </c>
      <c r="E2638" s="28" t="s">
        <v>3566</v>
      </c>
      <c r="F2638" s="28" t="s">
        <v>3643</v>
      </c>
      <c r="G2638" s="29">
        <v>42315</v>
      </c>
      <c r="H2638" s="30" t="s">
        <v>5884</v>
      </c>
      <c r="I2638" s="16" t="str">
        <f t="shared" si="41"/>
        <v>USA_JLT-Minneapolis Sch Of Art &amp; Desig</v>
      </c>
    </row>
    <row r="2639" spans="1:9" ht="16">
      <c r="A2639" s="28" t="s">
        <v>9457</v>
      </c>
      <c r="B2639" s="28" t="s">
        <v>12628</v>
      </c>
      <c r="C2639" s="28" t="s">
        <v>12629</v>
      </c>
      <c r="D2639" s="28" t="s">
        <v>12630</v>
      </c>
      <c r="E2639" s="28" t="s">
        <v>9519</v>
      </c>
      <c r="F2639" s="28" t="s">
        <v>3643</v>
      </c>
      <c r="G2639" s="29">
        <v>42315</v>
      </c>
      <c r="H2639" s="30" t="s">
        <v>5884</v>
      </c>
      <c r="I2639" s="16" t="str">
        <f t="shared" si="41"/>
        <v>USA_JMH-Vandercook C Of Music</v>
      </c>
    </row>
    <row r="2640" spans="1:9" ht="16">
      <c r="A2640" s="28" t="s">
        <v>9457</v>
      </c>
      <c r="B2640" s="28" t="s">
        <v>12631</v>
      </c>
      <c r="C2640" s="28" t="s">
        <v>12632</v>
      </c>
      <c r="D2640" s="28" t="s">
        <v>12633</v>
      </c>
      <c r="E2640" s="28" t="s">
        <v>3531</v>
      </c>
      <c r="F2640" s="28" t="s">
        <v>3643</v>
      </c>
      <c r="G2640" s="29">
        <v>42315</v>
      </c>
      <c r="H2640" s="30" t="s">
        <v>5884</v>
      </c>
      <c r="I2640" s="16" t="str">
        <f t="shared" si="41"/>
        <v>USA_JMN-Ricker C Loring Afb Branch</v>
      </c>
    </row>
    <row r="2641" spans="1:9" ht="16">
      <c r="A2641" s="28" t="s">
        <v>9457</v>
      </c>
      <c r="B2641" s="28" t="s">
        <v>12634</v>
      </c>
      <c r="C2641" s="28" t="s">
        <v>12635</v>
      </c>
      <c r="D2641" s="28" t="s">
        <v>12636</v>
      </c>
      <c r="E2641" s="28" t="s">
        <v>9460</v>
      </c>
      <c r="F2641" s="28" t="s">
        <v>3643</v>
      </c>
      <c r="G2641" s="29">
        <v>42315</v>
      </c>
      <c r="H2641" s="30" t="s">
        <v>5884</v>
      </c>
      <c r="I2641" s="16" t="str">
        <f t="shared" si="41"/>
        <v>USA_JNB-Millersville State C</v>
      </c>
    </row>
    <row r="2642" spans="1:9" ht="16">
      <c r="A2642" s="28" t="s">
        <v>9457</v>
      </c>
      <c r="B2642" s="28" t="s">
        <v>12637</v>
      </c>
      <c r="C2642" s="28" t="s">
        <v>12638</v>
      </c>
      <c r="D2642" s="28" t="s">
        <v>12639</v>
      </c>
      <c r="E2642" s="28" t="s">
        <v>9477</v>
      </c>
      <c r="F2642" s="28" t="s">
        <v>3643</v>
      </c>
      <c r="G2642" s="29">
        <v>42315</v>
      </c>
      <c r="H2642" s="30" t="s">
        <v>5884</v>
      </c>
      <c r="I2642" s="16" t="str">
        <f t="shared" si="41"/>
        <v>USA_JNK-Jenney Kelsey C</v>
      </c>
    </row>
    <row r="2643" spans="1:9" ht="16">
      <c r="A2643" s="28" t="s">
        <v>9457</v>
      </c>
      <c r="B2643" s="28" t="s">
        <v>12640</v>
      </c>
      <c r="C2643" s="28" t="s">
        <v>12641</v>
      </c>
      <c r="D2643" s="28" t="s">
        <v>12642</v>
      </c>
      <c r="E2643" s="28" t="s">
        <v>9519</v>
      </c>
      <c r="F2643" s="28" t="s">
        <v>3643</v>
      </c>
      <c r="G2643" s="29">
        <v>42315</v>
      </c>
      <c r="H2643" s="30" t="s">
        <v>5884</v>
      </c>
      <c r="I2643" s="16" t="str">
        <f t="shared" si="41"/>
        <v>USA_JNP-Eastern Illinois U</v>
      </c>
    </row>
    <row r="2644" spans="1:9" ht="16">
      <c r="A2644" s="28" t="s">
        <v>9457</v>
      </c>
      <c r="B2644" s="28" t="s">
        <v>12643</v>
      </c>
      <c r="C2644" s="28" t="s">
        <v>12644</v>
      </c>
      <c r="D2644" s="28" t="s">
        <v>12645</v>
      </c>
      <c r="E2644" s="28" t="s">
        <v>9519</v>
      </c>
      <c r="F2644" s="28" t="s">
        <v>3643</v>
      </c>
      <c r="G2644" s="29">
        <v>42315</v>
      </c>
      <c r="H2644" s="30" t="s">
        <v>5884</v>
      </c>
      <c r="I2644" s="16" t="str">
        <f t="shared" si="41"/>
        <v>USA_JNR-Western Illinois U</v>
      </c>
    </row>
    <row r="2645" spans="1:9" ht="16">
      <c r="A2645" s="28" t="s">
        <v>9457</v>
      </c>
      <c r="B2645" s="28" t="s">
        <v>12646</v>
      </c>
      <c r="C2645" s="28" t="s">
        <v>12647</v>
      </c>
      <c r="D2645" s="28" t="s">
        <v>12648</v>
      </c>
      <c r="E2645" s="28" t="s">
        <v>9554</v>
      </c>
      <c r="F2645" s="28" t="s">
        <v>3643</v>
      </c>
      <c r="G2645" s="29">
        <v>42315</v>
      </c>
      <c r="H2645" s="30" t="s">
        <v>5884</v>
      </c>
      <c r="I2645" s="16" t="str">
        <f t="shared" si="41"/>
        <v>USA_JNV-Warren Wilson C</v>
      </c>
    </row>
    <row r="2646" spans="1:9" ht="16">
      <c r="A2646" s="28" t="s">
        <v>9457</v>
      </c>
      <c r="B2646" s="28" t="s">
        <v>12649</v>
      </c>
      <c r="C2646" s="28" t="s">
        <v>12650</v>
      </c>
      <c r="D2646" s="28" t="s">
        <v>12651</v>
      </c>
      <c r="E2646" s="28" t="s">
        <v>9477</v>
      </c>
      <c r="F2646" s="28" t="s">
        <v>3643</v>
      </c>
      <c r="G2646" s="29">
        <v>42315</v>
      </c>
      <c r="H2646" s="30" t="s">
        <v>5884</v>
      </c>
      <c r="I2646" s="16" t="str">
        <f t="shared" si="41"/>
        <v>USA_JNW-Claretville Sem</v>
      </c>
    </row>
    <row r="2647" spans="1:9" ht="16">
      <c r="A2647" s="28" t="s">
        <v>9457</v>
      </c>
      <c r="B2647" s="28" t="s">
        <v>12652</v>
      </c>
      <c r="C2647" s="28" t="s">
        <v>12653</v>
      </c>
      <c r="D2647" s="28" t="s">
        <v>12654</v>
      </c>
      <c r="E2647" s="28" t="s">
        <v>9504</v>
      </c>
      <c r="F2647" s="28" t="s">
        <v>3643</v>
      </c>
      <c r="G2647" s="29">
        <v>42315</v>
      </c>
      <c r="H2647" s="30" t="s">
        <v>5884</v>
      </c>
      <c r="I2647" s="16" t="str">
        <f t="shared" si="41"/>
        <v>USA_JPB-Grace Bible C &amp; Sem</v>
      </c>
    </row>
    <row r="2648" spans="1:9" ht="16">
      <c r="A2648" s="28" t="s">
        <v>9457</v>
      </c>
      <c r="B2648" s="28" t="s">
        <v>12655</v>
      </c>
      <c r="C2648" s="28" t="s">
        <v>12656</v>
      </c>
      <c r="D2648" s="28" t="s">
        <v>12654</v>
      </c>
      <c r="E2648" s="28" t="s">
        <v>9799</v>
      </c>
      <c r="F2648" s="28" t="s">
        <v>3643</v>
      </c>
      <c r="G2648" s="29">
        <v>42315</v>
      </c>
      <c r="H2648" s="30" t="s">
        <v>5884</v>
      </c>
      <c r="I2648" s="16" t="str">
        <f t="shared" si="41"/>
        <v>USA_JPE-Grace Bible Inst</v>
      </c>
    </row>
    <row r="2649" spans="1:9" ht="16">
      <c r="A2649" s="28" t="s">
        <v>9457</v>
      </c>
      <c r="B2649" s="28" t="s">
        <v>8453</v>
      </c>
      <c r="C2649" s="28" t="s">
        <v>12657</v>
      </c>
      <c r="D2649" s="28" t="s">
        <v>12658</v>
      </c>
      <c r="E2649" s="28" t="s">
        <v>9460</v>
      </c>
      <c r="F2649" s="28" t="s">
        <v>3643</v>
      </c>
      <c r="G2649" s="29">
        <v>42315</v>
      </c>
      <c r="H2649" s="30" t="s">
        <v>5884</v>
      </c>
      <c r="I2649" s="16" t="str">
        <f t="shared" si="41"/>
        <v>USA_JPN-Carnegie Mellon U</v>
      </c>
    </row>
    <row r="2650" spans="1:9" ht="16">
      <c r="A2650" s="28" t="s">
        <v>9457</v>
      </c>
      <c r="B2650" s="28" t="s">
        <v>12659</v>
      </c>
      <c r="C2650" s="28" t="s">
        <v>12660</v>
      </c>
      <c r="D2650" s="28" t="s">
        <v>12661</v>
      </c>
      <c r="E2650" s="28" t="s">
        <v>9483</v>
      </c>
      <c r="F2650" s="28" t="s">
        <v>3643</v>
      </c>
      <c r="G2650" s="29">
        <v>42315</v>
      </c>
      <c r="H2650" s="30" t="s">
        <v>5884</v>
      </c>
      <c r="I2650" s="16" t="str">
        <f t="shared" si="41"/>
        <v>USA_JPU-Midwestern U</v>
      </c>
    </row>
    <row r="2651" spans="1:9" ht="16">
      <c r="A2651" s="28" t="s">
        <v>9457</v>
      </c>
      <c r="B2651" s="28" t="s">
        <v>12662</v>
      </c>
      <c r="C2651" s="28" t="s">
        <v>12663</v>
      </c>
      <c r="D2651" s="28" t="s">
        <v>12661</v>
      </c>
      <c r="E2651" s="28" t="s">
        <v>9480</v>
      </c>
      <c r="F2651" s="28" t="s">
        <v>3643</v>
      </c>
      <c r="G2651" s="29">
        <v>42315</v>
      </c>
      <c r="H2651" s="30" t="s">
        <v>5884</v>
      </c>
      <c r="I2651" s="16" t="str">
        <f t="shared" si="41"/>
        <v>USA_JPV-Midwestern Baptist Theo Sem</v>
      </c>
    </row>
    <row r="2652" spans="1:9" ht="16">
      <c r="A2652" s="28" t="s">
        <v>9457</v>
      </c>
      <c r="B2652" s="28" t="s">
        <v>12664</v>
      </c>
      <c r="C2652" s="28" t="s">
        <v>12665</v>
      </c>
      <c r="D2652" s="28" t="s">
        <v>12661</v>
      </c>
      <c r="E2652" s="28" t="s">
        <v>9730</v>
      </c>
      <c r="F2652" s="28" t="s">
        <v>3643</v>
      </c>
      <c r="G2652" s="29">
        <v>42315</v>
      </c>
      <c r="H2652" s="30" t="s">
        <v>5884</v>
      </c>
      <c r="I2652" s="16" t="str">
        <f t="shared" si="41"/>
        <v>USA_JQA-Midwestern C</v>
      </c>
    </row>
    <row r="2653" spans="1:9" ht="16">
      <c r="A2653" s="28" t="s">
        <v>9457</v>
      </c>
      <c r="B2653" s="28" t="s">
        <v>12666</v>
      </c>
      <c r="C2653" s="28" t="s">
        <v>12667</v>
      </c>
      <c r="D2653" s="28" t="s">
        <v>12668</v>
      </c>
      <c r="E2653" s="28" t="s">
        <v>3497</v>
      </c>
      <c r="F2653" s="28" t="s">
        <v>3643</v>
      </c>
      <c r="G2653" s="29">
        <v>42315</v>
      </c>
      <c r="H2653" s="30" t="s">
        <v>5884</v>
      </c>
      <c r="I2653" s="16" t="str">
        <f t="shared" si="41"/>
        <v>USA_JQF-New England Conservatory Music</v>
      </c>
    </row>
    <row r="2654" spans="1:9" ht="16">
      <c r="A2654" s="28" t="s">
        <v>9457</v>
      </c>
      <c r="B2654" s="28" t="s">
        <v>12669</v>
      </c>
      <c r="C2654" s="28" t="s">
        <v>12670</v>
      </c>
      <c r="D2654" s="28" t="s">
        <v>12668</v>
      </c>
      <c r="E2654" s="28" t="s">
        <v>9808</v>
      </c>
      <c r="F2654" s="28" t="s">
        <v>3643</v>
      </c>
      <c r="G2654" s="29">
        <v>42315</v>
      </c>
      <c r="H2654" s="30" t="s">
        <v>5884</v>
      </c>
      <c r="I2654" s="16" t="str">
        <f t="shared" si="41"/>
        <v>USA_JQH-New England C</v>
      </c>
    </row>
    <row r="2655" spans="1:9" ht="16">
      <c r="A2655" s="28" t="s">
        <v>9457</v>
      </c>
      <c r="B2655" s="28" t="s">
        <v>12671</v>
      </c>
      <c r="C2655" s="28" t="s">
        <v>12672</v>
      </c>
      <c r="D2655" s="28" t="s">
        <v>12673</v>
      </c>
      <c r="E2655" s="28" t="s">
        <v>9539</v>
      </c>
      <c r="F2655" s="28" t="s">
        <v>3643</v>
      </c>
      <c r="G2655" s="29">
        <v>42315</v>
      </c>
      <c r="H2655" s="30" t="s">
        <v>5884</v>
      </c>
      <c r="I2655" s="16" t="str">
        <f t="shared" si="41"/>
        <v>USA_JQJ-Trevecca Nazarene C</v>
      </c>
    </row>
    <row r="2656" spans="1:9" ht="16">
      <c r="A2656" s="28" t="s">
        <v>9457</v>
      </c>
      <c r="B2656" s="28" t="s">
        <v>12674</v>
      </c>
      <c r="C2656" s="28" t="s">
        <v>12675</v>
      </c>
      <c r="D2656" s="28" t="s">
        <v>12668</v>
      </c>
      <c r="E2656" s="28" t="s">
        <v>9647</v>
      </c>
      <c r="F2656" s="28" t="s">
        <v>3643</v>
      </c>
      <c r="G2656" s="29">
        <v>42315</v>
      </c>
      <c r="H2656" s="30" t="s">
        <v>5884</v>
      </c>
      <c r="I2656" s="16" t="str">
        <f t="shared" si="41"/>
        <v>USA_JQN-New England Inst</v>
      </c>
    </row>
    <row r="2657" spans="1:9" ht="16">
      <c r="A2657" s="28" t="s">
        <v>9457</v>
      </c>
      <c r="B2657" s="28" t="s">
        <v>12676</v>
      </c>
      <c r="C2657" s="28" t="s">
        <v>12677</v>
      </c>
      <c r="D2657" s="28" t="s">
        <v>12678</v>
      </c>
      <c r="E2657" s="28" t="s">
        <v>9574</v>
      </c>
      <c r="F2657" s="28" t="s">
        <v>3643</v>
      </c>
      <c r="G2657" s="29">
        <v>42315</v>
      </c>
      <c r="H2657" s="30" t="s">
        <v>5884</v>
      </c>
      <c r="I2657" s="16" t="str">
        <f t="shared" si="41"/>
        <v>USA_JQP-Stevens Inst Of Technology</v>
      </c>
    </row>
    <row r="2658" spans="1:9" ht="16">
      <c r="A2658" s="28" t="s">
        <v>9457</v>
      </c>
      <c r="B2658" s="28" t="s">
        <v>12679</v>
      </c>
      <c r="C2658" s="28" t="s">
        <v>12680</v>
      </c>
      <c r="D2658" s="28" t="s">
        <v>12681</v>
      </c>
      <c r="E2658" s="28" t="s">
        <v>9554</v>
      </c>
      <c r="F2658" s="28" t="s">
        <v>3643</v>
      </c>
      <c r="G2658" s="29">
        <v>42315</v>
      </c>
      <c r="H2658" s="30" t="s">
        <v>5884</v>
      </c>
      <c r="I2658" s="16" t="str">
        <f t="shared" si="41"/>
        <v>USA_JRG-Barber-Scotia C</v>
      </c>
    </row>
    <row r="2659" spans="1:9" ht="16">
      <c r="A2659" s="28" t="s">
        <v>9457</v>
      </c>
      <c r="B2659" s="28" t="s">
        <v>12682</v>
      </c>
      <c r="C2659" s="28" t="s">
        <v>12683</v>
      </c>
      <c r="D2659" s="28" t="s">
        <v>12684</v>
      </c>
      <c r="E2659" s="28" t="s">
        <v>9647</v>
      </c>
      <c r="F2659" s="28" t="s">
        <v>3643</v>
      </c>
      <c r="G2659" s="29">
        <v>42315</v>
      </c>
      <c r="H2659" s="30" t="s">
        <v>5884</v>
      </c>
      <c r="I2659" s="16" t="str">
        <f t="shared" si="41"/>
        <v>USA_JRJ-Western Connecticut State C</v>
      </c>
    </row>
    <row r="2660" spans="1:9" ht="16">
      <c r="A2660" s="28" t="s">
        <v>9457</v>
      </c>
      <c r="B2660" s="28" t="s">
        <v>12685</v>
      </c>
      <c r="C2660" s="28" t="s">
        <v>12686</v>
      </c>
      <c r="D2660" s="28" t="s">
        <v>12687</v>
      </c>
      <c r="E2660" s="28" t="s">
        <v>3592</v>
      </c>
      <c r="F2660" s="28" t="s">
        <v>3643</v>
      </c>
      <c r="G2660" s="29">
        <v>42315</v>
      </c>
      <c r="H2660" s="30" t="s">
        <v>5884</v>
      </c>
      <c r="I2660" s="16" t="str">
        <f t="shared" si="41"/>
        <v>USA_JRP-Western Montana C</v>
      </c>
    </row>
    <row r="2661" spans="1:9" ht="16">
      <c r="A2661" s="28" t="s">
        <v>9457</v>
      </c>
      <c r="B2661" s="28" t="s">
        <v>12688</v>
      </c>
      <c r="C2661" s="28" t="s">
        <v>12689</v>
      </c>
      <c r="D2661" s="28" t="s">
        <v>12690</v>
      </c>
      <c r="E2661" s="28" t="s">
        <v>9465</v>
      </c>
      <c r="F2661" s="28" t="s">
        <v>3643</v>
      </c>
      <c r="G2661" s="29">
        <v>42315</v>
      </c>
      <c r="H2661" s="30" t="s">
        <v>5884</v>
      </c>
      <c r="I2661" s="16" t="str">
        <f t="shared" si="41"/>
        <v>USA_JRQ-Cornell Hospital Sch Of Nursin</v>
      </c>
    </row>
    <row r="2662" spans="1:9" ht="16">
      <c r="A2662" s="28" t="s">
        <v>9457</v>
      </c>
      <c r="B2662" s="28" t="s">
        <v>12691</v>
      </c>
      <c r="C2662" s="28" t="s">
        <v>12692</v>
      </c>
      <c r="D2662" s="28" t="s">
        <v>12693</v>
      </c>
      <c r="E2662" s="28" t="s">
        <v>3592</v>
      </c>
      <c r="F2662" s="28" t="s">
        <v>3643</v>
      </c>
      <c r="G2662" s="29">
        <v>42315</v>
      </c>
      <c r="H2662" s="30" t="s">
        <v>5884</v>
      </c>
      <c r="I2662" s="16" t="str">
        <f t="shared" si="41"/>
        <v>USA_JRU-Eastern Montana C</v>
      </c>
    </row>
    <row r="2663" spans="1:9" ht="16">
      <c r="A2663" s="28" t="s">
        <v>9457</v>
      </c>
      <c r="B2663" s="28" t="s">
        <v>12694</v>
      </c>
      <c r="C2663" s="28" t="s">
        <v>12695</v>
      </c>
      <c r="D2663" s="28" t="s">
        <v>12696</v>
      </c>
      <c r="E2663" s="28" t="s">
        <v>9480</v>
      </c>
      <c r="F2663" s="28" t="s">
        <v>3643</v>
      </c>
      <c r="G2663" s="29">
        <v>42315</v>
      </c>
      <c r="H2663" s="30" t="s">
        <v>5884</v>
      </c>
      <c r="I2663" s="16" t="str">
        <f t="shared" si="41"/>
        <v>USA_JRX-Culver-Stockton C</v>
      </c>
    </row>
    <row r="2664" spans="1:9" ht="16">
      <c r="A2664" s="28" t="s">
        <v>9457</v>
      </c>
      <c r="B2664" s="28" t="s">
        <v>12697</v>
      </c>
      <c r="C2664" s="28" t="s">
        <v>12698</v>
      </c>
      <c r="D2664" s="28" t="s">
        <v>12699</v>
      </c>
      <c r="E2664" s="28" t="s">
        <v>9647</v>
      </c>
      <c r="F2664" s="28" t="s">
        <v>3643</v>
      </c>
      <c r="G2664" s="29">
        <v>42315</v>
      </c>
      <c r="H2664" s="30" t="s">
        <v>5884</v>
      </c>
      <c r="I2664" s="16" t="str">
        <f t="shared" si="41"/>
        <v>USA_JSE-Eastern Connecticut State C</v>
      </c>
    </row>
    <row r="2665" spans="1:9" ht="16">
      <c r="A2665" s="28" t="s">
        <v>9457</v>
      </c>
      <c r="B2665" s="28" t="s">
        <v>12700</v>
      </c>
      <c r="C2665" s="28" t="s">
        <v>12701</v>
      </c>
      <c r="D2665" s="28" t="s">
        <v>12702</v>
      </c>
      <c r="E2665" s="28" t="s">
        <v>9611</v>
      </c>
      <c r="F2665" s="28" t="s">
        <v>3643</v>
      </c>
      <c r="G2665" s="29">
        <v>42315</v>
      </c>
      <c r="H2665" s="30" t="s">
        <v>5884</v>
      </c>
      <c r="I2665" s="16" t="str">
        <f t="shared" si="41"/>
        <v>USA_JSP-Grace Theo Sem &amp; Grace C</v>
      </c>
    </row>
    <row r="2666" spans="1:9" ht="16">
      <c r="A2666" s="28" t="s">
        <v>9457</v>
      </c>
      <c r="B2666" s="28" t="s">
        <v>12703</v>
      </c>
      <c r="C2666" s="28" t="s">
        <v>12704</v>
      </c>
      <c r="D2666" s="28" t="s">
        <v>12705</v>
      </c>
      <c r="E2666" s="28" t="s">
        <v>9477</v>
      </c>
      <c r="F2666" s="28" t="s">
        <v>3643</v>
      </c>
      <c r="G2666" s="29">
        <v>42315</v>
      </c>
      <c r="H2666" s="30" t="s">
        <v>5884</v>
      </c>
      <c r="I2666" s="16" t="str">
        <f t="shared" si="41"/>
        <v>USA_JSV-United Baptist Sch</v>
      </c>
    </row>
    <row r="2667" spans="1:9" ht="16">
      <c r="A2667" s="28" t="s">
        <v>9457</v>
      </c>
      <c r="B2667" s="28" t="s">
        <v>12706</v>
      </c>
      <c r="C2667" s="28" t="s">
        <v>12707</v>
      </c>
      <c r="D2667" s="28" t="s">
        <v>12708</v>
      </c>
      <c r="E2667" s="28" t="s">
        <v>9477</v>
      </c>
      <c r="F2667" s="28" t="s">
        <v>3643</v>
      </c>
      <c r="G2667" s="29">
        <v>42315</v>
      </c>
      <c r="H2667" s="30" t="s">
        <v>5884</v>
      </c>
      <c r="I2667" s="16" t="str">
        <f t="shared" si="41"/>
        <v>USA_JTG-Samuel Merritt Hospital Sch Of</v>
      </c>
    </row>
    <row r="2668" spans="1:9" ht="16">
      <c r="A2668" s="28" t="s">
        <v>9457</v>
      </c>
      <c r="B2668" s="28" t="s">
        <v>12709</v>
      </c>
      <c r="C2668" s="28" t="s">
        <v>12710</v>
      </c>
      <c r="D2668" s="28" t="s">
        <v>12711</v>
      </c>
      <c r="E2668" s="28" t="s">
        <v>9693</v>
      </c>
      <c r="F2668" s="28" t="s">
        <v>3643</v>
      </c>
      <c r="G2668" s="29">
        <v>42315</v>
      </c>
      <c r="H2668" s="30" t="s">
        <v>5884</v>
      </c>
      <c r="I2668" s="16" t="str">
        <f t="shared" si="41"/>
        <v>USA_JTX-Eastern Oregon C</v>
      </c>
    </row>
    <row r="2669" spans="1:9" ht="16">
      <c r="A2669" s="28" t="s">
        <v>9457</v>
      </c>
      <c r="B2669" s="28" t="s">
        <v>12712</v>
      </c>
      <c r="C2669" s="28" t="s">
        <v>6524</v>
      </c>
      <c r="D2669" s="28" t="s">
        <v>6525</v>
      </c>
      <c r="E2669" s="28" t="s">
        <v>9574</v>
      </c>
      <c r="F2669" s="28" t="s">
        <v>3643</v>
      </c>
      <c r="G2669" s="29">
        <v>42315</v>
      </c>
      <c r="H2669" s="30" t="s">
        <v>5884</v>
      </c>
      <c r="I2669" s="16" t="str">
        <f t="shared" si="41"/>
        <v>USA_JUB-St Peter'S C</v>
      </c>
    </row>
    <row r="2670" spans="1:9" ht="16">
      <c r="A2670" s="28" t="s">
        <v>9457</v>
      </c>
      <c r="B2670" s="28" t="s">
        <v>12713</v>
      </c>
      <c r="C2670" s="28" t="s">
        <v>12714</v>
      </c>
      <c r="D2670" s="28" t="s">
        <v>12715</v>
      </c>
      <c r="E2670" s="28" t="s">
        <v>9468</v>
      </c>
      <c r="F2670" s="28" t="s">
        <v>3643</v>
      </c>
      <c r="G2670" s="29">
        <v>42315</v>
      </c>
      <c r="H2670" s="30" t="s">
        <v>5884</v>
      </c>
      <c r="I2670" s="16" t="str">
        <f t="shared" si="41"/>
        <v>USA_JUD-Mercer U So C Of Pharmacy</v>
      </c>
    </row>
    <row r="2671" spans="1:9" ht="16">
      <c r="A2671" s="28" t="s">
        <v>9457</v>
      </c>
      <c r="B2671" s="28" t="s">
        <v>12716</v>
      </c>
      <c r="C2671" s="28" t="s">
        <v>12717</v>
      </c>
      <c r="D2671" s="28" t="s">
        <v>12718</v>
      </c>
      <c r="E2671" s="28" t="s">
        <v>9647</v>
      </c>
      <c r="F2671" s="28" t="s">
        <v>3643</v>
      </c>
      <c r="G2671" s="29">
        <v>42315</v>
      </c>
      <c r="H2671" s="30" t="s">
        <v>5884</v>
      </c>
      <c r="I2671" s="16" t="str">
        <f t="shared" si="41"/>
        <v>USA_JUF-Diocesan Sisters C Madison Cam</v>
      </c>
    </row>
    <row r="2672" spans="1:9" ht="16">
      <c r="A2672" s="28" t="s">
        <v>9457</v>
      </c>
      <c r="B2672" s="28" t="s">
        <v>12719</v>
      </c>
      <c r="C2672" s="28" t="s">
        <v>12720</v>
      </c>
      <c r="D2672" s="28" t="s">
        <v>12721</v>
      </c>
      <c r="E2672" s="28" t="s">
        <v>9921</v>
      </c>
      <c r="F2672" s="28" t="s">
        <v>3643</v>
      </c>
      <c r="G2672" s="29">
        <v>42315</v>
      </c>
      <c r="H2672" s="30" t="s">
        <v>5884</v>
      </c>
      <c r="I2672" s="16" t="str">
        <f t="shared" si="41"/>
        <v>USA_JUJ-Florence State C</v>
      </c>
    </row>
    <row r="2673" spans="1:9" ht="16">
      <c r="A2673" s="28" t="s">
        <v>9457</v>
      </c>
      <c r="B2673" s="28" t="s">
        <v>12722</v>
      </c>
      <c r="C2673" s="28" t="s">
        <v>12723</v>
      </c>
      <c r="D2673" s="28" t="s">
        <v>12718</v>
      </c>
      <c r="E2673" s="28" t="s">
        <v>9647</v>
      </c>
      <c r="F2673" s="28" t="s">
        <v>3643</v>
      </c>
      <c r="G2673" s="29">
        <v>42315</v>
      </c>
      <c r="H2673" s="30" t="s">
        <v>5884</v>
      </c>
      <c r="I2673" s="16" t="str">
        <f t="shared" si="41"/>
        <v>USA_JUP-Diocesan Sisters C Putnam Camp</v>
      </c>
    </row>
    <row r="2674" spans="1:9" ht="16">
      <c r="A2674" s="28" t="s">
        <v>9457</v>
      </c>
      <c r="B2674" s="28" t="s">
        <v>12724</v>
      </c>
      <c r="C2674" s="28" t="s">
        <v>12725</v>
      </c>
      <c r="D2674" s="28" t="s">
        <v>12726</v>
      </c>
      <c r="E2674" s="28" t="s">
        <v>9465</v>
      </c>
      <c r="F2674" s="28" t="s">
        <v>3643</v>
      </c>
      <c r="G2674" s="29">
        <v>42315</v>
      </c>
      <c r="H2674" s="30" t="s">
        <v>5884</v>
      </c>
      <c r="I2674" s="16" t="str">
        <f t="shared" si="41"/>
        <v>USA_JUQ-Mirrer Yeshiva Central Inst</v>
      </c>
    </row>
    <row r="2675" spans="1:9" ht="16">
      <c r="A2675" s="28" t="s">
        <v>9457</v>
      </c>
      <c r="B2675" s="28" t="s">
        <v>12727</v>
      </c>
      <c r="C2675" s="28" t="s">
        <v>12728</v>
      </c>
      <c r="D2675" s="28" t="s">
        <v>12718</v>
      </c>
      <c r="E2675" s="28" t="s">
        <v>9647</v>
      </c>
      <c r="F2675" s="28" t="s">
        <v>3643</v>
      </c>
      <c r="G2675" s="29">
        <v>42315</v>
      </c>
      <c r="H2675" s="30" t="s">
        <v>5884</v>
      </c>
      <c r="I2675" s="16" t="str">
        <f t="shared" si="41"/>
        <v>USA_JUS-Diocesan Sisters C West Hartfo</v>
      </c>
    </row>
    <row r="2676" spans="1:9" ht="16">
      <c r="A2676" s="28" t="s">
        <v>9457</v>
      </c>
      <c r="B2676" s="28" t="s">
        <v>12729</v>
      </c>
      <c r="C2676" s="28" t="s">
        <v>12730</v>
      </c>
      <c r="D2676" s="28" t="s">
        <v>12731</v>
      </c>
      <c r="E2676" s="28" t="s">
        <v>9519</v>
      </c>
      <c r="F2676" s="28" t="s">
        <v>3643</v>
      </c>
      <c r="G2676" s="29">
        <v>42315</v>
      </c>
      <c r="H2676" s="30" t="s">
        <v>5884</v>
      </c>
      <c r="I2676" s="16" t="str">
        <f t="shared" si="41"/>
        <v>USA_JUT-Lutheran Sch Of Theo</v>
      </c>
    </row>
    <row r="2677" spans="1:9" ht="16">
      <c r="A2677" s="28" t="s">
        <v>9457</v>
      </c>
      <c r="B2677" s="28" t="s">
        <v>12732</v>
      </c>
      <c r="C2677" s="28" t="s">
        <v>12733</v>
      </c>
      <c r="D2677" s="28" t="s">
        <v>12718</v>
      </c>
      <c r="E2677" s="28" t="s">
        <v>9647</v>
      </c>
      <c r="F2677" s="28" t="s">
        <v>3643</v>
      </c>
      <c r="G2677" s="29">
        <v>42315</v>
      </c>
      <c r="H2677" s="30" t="s">
        <v>5884</v>
      </c>
      <c r="I2677" s="16" t="str">
        <f t="shared" si="41"/>
        <v>USA_JUU-Diocesan Sisters C</v>
      </c>
    </row>
    <row r="2678" spans="1:9" ht="16">
      <c r="A2678" s="28" t="s">
        <v>9457</v>
      </c>
      <c r="B2678" s="28" t="s">
        <v>12734</v>
      </c>
      <c r="C2678" s="28" t="s">
        <v>12735</v>
      </c>
      <c r="D2678" s="28" t="s">
        <v>12736</v>
      </c>
      <c r="E2678" s="28" t="s">
        <v>9483</v>
      </c>
      <c r="F2678" s="28" t="s">
        <v>3643</v>
      </c>
      <c r="G2678" s="29">
        <v>42315</v>
      </c>
      <c r="H2678" s="30" t="s">
        <v>5884</v>
      </c>
      <c r="I2678" s="16" t="str">
        <f t="shared" si="41"/>
        <v>USA_JUV-Tarleton State C</v>
      </c>
    </row>
    <row r="2679" spans="1:9" ht="16">
      <c r="A2679" s="28" t="s">
        <v>9457</v>
      </c>
      <c r="B2679" s="28" t="s">
        <v>12737</v>
      </c>
      <c r="C2679" s="28" t="s">
        <v>12738</v>
      </c>
      <c r="D2679" s="28" t="s">
        <v>12739</v>
      </c>
      <c r="E2679" s="28" t="s">
        <v>3600</v>
      </c>
      <c r="F2679" s="28" t="s">
        <v>3643</v>
      </c>
      <c r="G2679" s="29">
        <v>42315</v>
      </c>
      <c r="H2679" s="30" t="s">
        <v>5884</v>
      </c>
      <c r="I2679" s="16" t="str">
        <f t="shared" si="41"/>
        <v>USA_JVL-Valley City State C</v>
      </c>
    </row>
    <row r="2680" spans="1:9" ht="16">
      <c r="A2680" s="28" t="s">
        <v>9457</v>
      </c>
      <c r="B2680" s="28" t="s">
        <v>12740</v>
      </c>
      <c r="C2680" s="28" t="s">
        <v>12741</v>
      </c>
      <c r="D2680" s="28" t="s">
        <v>12742</v>
      </c>
      <c r="E2680" s="28" t="s">
        <v>9574</v>
      </c>
      <c r="F2680" s="28" t="s">
        <v>3643</v>
      </c>
      <c r="G2680" s="29">
        <v>42315</v>
      </c>
      <c r="H2680" s="30" t="s">
        <v>5884</v>
      </c>
      <c r="I2680" s="16" t="str">
        <f t="shared" si="41"/>
        <v>USA_JVM-Jersey City State C</v>
      </c>
    </row>
    <row r="2681" spans="1:9" ht="16">
      <c r="A2681" s="28" t="s">
        <v>9457</v>
      </c>
      <c r="B2681" s="28" t="s">
        <v>12743</v>
      </c>
      <c r="C2681" s="28" t="s">
        <v>12744</v>
      </c>
      <c r="D2681" s="28" t="s">
        <v>12745</v>
      </c>
      <c r="E2681" s="28" t="s">
        <v>9477</v>
      </c>
      <c r="F2681" s="28" t="s">
        <v>3643</v>
      </c>
      <c r="G2681" s="29">
        <v>42315</v>
      </c>
      <c r="H2681" s="30" t="s">
        <v>5884</v>
      </c>
      <c r="I2681" s="16" t="str">
        <f t="shared" si="41"/>
        <v>USA_JVP-Western States C Of Engineerin</v>
      </c>
    </row>
    <row r="2682" spans="1:9" ht="16">
      <c r="A2682" s="28" t="s">
        <v>9457</v>
      </c>
      <c r="B2682" s="28" t="s">
        <v>12746</v>
      </c>
      <c r="C2682" s="28" t="s">
        <v>12747</v>
      </c>
      <c r="D2682" s="28" t="s">
        <v>12748</v>
      </c>
      <c r="E2682" s="28" t="s">
        <v>9477</v>
      </c>
      <c r="F2682" s="28" t="s">
        <v>3643</v>
      </c>
      <c r="G2682" s="29">
        <v>42315</v>
      </c>
      <c r="H2682" s="30" t="s">
        <v>5884</v>
      </c>
      <c r="I2682" s="16" t="str">
        <f t="shared" si="41"/>
        <v>USA_JVR-Golden Gate Baptist Theo Sem</v>
      </c>
    </row>
    <row r="2683" spans="1:9" ht="16">
      <c r="A2683" s="28" t="s">
        <v>9457</v>
      </c>
      <c r="B2683" s="28" t="s">
        <v>12749</v>
      </c>
      <c r="C2683" s="28" t="s">
        <v>12750</v>
      </c>
      <c r="D2683" s="28" t="s">
        <v>12751</v>
      </c>
      <c r="E2683" s="28" t="s">
        <v>9574</v>
      </c>
      <c r="F2683" s="28" t="s">
        <v>3643</v>
      </c>
      <c r="G2683" s="29">
        <v>42315</v>
      </c>
      <c r="H2683" s="30" t="s">
        <v>5884</v>
      </c>
      <c r="I2683" s="16" t="str">
        <f t="shared" si="41"/>
        <v>USA_JVT-Rutgers State U Piscataway Cam</v>
      </c>
    </row>
    <row r="2684" spans="1:9" ht="16">
      <c r="A2684" s="28" t="s">
        <v>9457</v>
      </c>
      <c r="B2684" s="28" t="s">
        <v>12752</v>
      </c>
      <c r="C2684" s="28" t="s">
        <v>12753</v>
      </c>
      <c r="D2684" s="28" t="s">
        <v>12745</v>
      </c>
      <c r="E2684" s="28" t="s">
        <v>9764</v>
      </c>
      <c r="F2684" s="28" t="s">
        <v>3643</v>
      </c>
      <c r="G2684" s="29">
        <v>42315</v>
      </c>
      <c r="H2684" s="30" t="s">
        <v>5884</v>
      </c>
      <c r="I2684" s="16" t="str">
        <f t="shared" si="41"/>
        <v>USA_JVU-Western State C Of Colorado</v>
      </c>
    </row>
    <row r="2685" spans="1:9" ht="16">
      <c r="A2685" s="28" t="s">
        <v>9457</v>
      </c>
      <c r="B2685" s="28" t="s">
        <v>12754</v>
      </c>
      <c r="C2685" s="28" t="s">
        <v>12755</v>
      </c>
      <c r="D2685" s="28" t="s">
        <v>12756</v>
      </c>
      <c r="E2685" s="28" t="s">
        <v>9460</v>
      </c>
      <c r="F2685" s="28" t="s">
        <v>3643</v>
      </c>
      <c r="G2685" s="29">
        <v>42315</v>
      </c>
      <c r="H2685" s="30" t="s">
        <v>5884</v>
      </c>
      <c r="I2685" s="16" t="str">
        <f t="shared" si="41"/>
        <v>USA_JVY-Lutheran Theo Sem</v>
      </c>
    </row>
    <row r="2686" spans="1:9" ht="16">
      <c r="A2686" s="28" t="s">
        <v>9457</v>
      </c>
      <c r="B2686" s="28" t="s">
        <v>12757</v>
      </c>
      <c r="C2686" s="28" t="s">
        <v>12758</v>
      </c>
      <c r="D2686" s="28" t="s">
        <v>12748</v>
      </c>
      <c r="E2686" s="28" t="s">
        <v>9477</v>
      </c>
      <c r="F2686" s="28" t="s">
        <v>3643</v>
      </c>
      <c r="G2686" s="29">
        <v>42315</v>
      </c>
      <c r="H2686" s="30" t="s">
        <v>5884</v>
      </c>
      <c r="I2686" s="16" t="str">
        <f t="shared" si="41"/>
        <v>USA_JWA-Golden Gate C</v>
      </c>
    </row>
    <row r="2687" spans="1:9" ht="16">
      <c r="A2687" s="28" t="s">
        <v>9457</v>
      </c>
      <c r="B2687" s="28" t="s">
        <v>12759</v>
      </c>
      <c r="C2687" s="28" t="s">
        <v>12760</v>
      </c>
      <c r="D2687" s="28" t="s">
        <v>12751</v>
      </c>
      <c r="E2687" s="28" t="s">
        <v>9574</v>
      </c>
      <c r="F2687" s="28" t="s">
        <v>3643</v>
      </c>
      <c r="G2687" s="29">
        <v>42315</v>
      </c>
      <c r="H2687" s="30" t="s">
        <v>5884</v>
      </c>
      <c r="I2687" s="16" t="str">
        <f t="shared" si="41"/>
        <v>USA_JWE-Rutgers State U Patterson Camp</v>
      </c>
    </row>
    <row r="2688" spans="1:9" ht="16">
      <c r="A2688" s="28" t="s">
        <v>9457</v>
      </c>
      <c r="B2688" s="28" t="s">
        <v>12761</v>
      </c>
      <c r="C2688" s="28" t="s">
        <v>12762</v>
      </c>
      <c r="D2688" s="28" t="s">
        <v>12751</v>
      </c>
      <c r="E2688" s="28" t="s">
        <v>9574</v>
      </c>
      <c r="F2688" s="28" t="s">
        <v>3643</v>
      </c>
      <c r="G2688" s="29">
        <v>42315</v>
      </c>
      <c r="H2688" s="30" t="s">
        <v>5884</v>
      </c>
      <c r="I2688" s="16" t="str">
        <f t="shared" si="41"/>
        <v>USA_JWF-Rutgers State U</v>
      </c>
    </row>
    <row r="2689" spans="1:9" ht="16">
      <c r="A2689" s="28" t="s">
        <v>9457</v>
      </c>
      <c r="B2689" s="28" t="s">
        <v>12763</v>
      </c>
      <c r="C2689" s="28" t="s">
        <v>12764</v>
      </c>
      <c r="D2689" s="28" t="s">
        <v>12765</v>
      </c>
      <c r="E2689" s="28" t="s">
        <v>9494</v>
      </c>
      <c r="F2689" s="28" t="s">
        <v>3643</v>
      </c>
      <c r="G2689" s="29">
        <v>42315</v>
      </c>
      <c r="H2689" s="30" t="s">
        <v>5884</v>
      </c>
      <c r="I2689" s="16" t="str">
        <f t="shared" si="41"/>
        <v>USA_JWQ-Protestant Episcopal Theo Sem</v>
      </c>
    </row>
    <row r="2690" spans="1:9" ht="16">
      <c r="A2690" s="28" t="s">
        <v>9457</v>
      </c>
      <c r="B2690" s="28" t="s">
        <v>12766</v>
      </c>
      <c r="C2690" s="28" t="s">
        <v>12767</v>
      </c>
      <c r="D2690" s="28" t="s">
        <v>12751</v>
      </c>
      <c r="E2690" s="28" t="s">
        <v>9574</v>
      </c>
      <c r="F2690" s="28" t="s">
        <v>3643</v>
      </c>
      <c r="G2690" s="29">
        <v>42315</v>
      </c>
      <c r="H2690" s="30" t="s">
        <v>5884</v>
      </c>
      <c r="I2690" s="16" t="str">
        <f t="shared" si="41"/>
        <v>USA_JWS-Rutgers State U Camden Campus</v>
      </c>
    </row>
    <row r="2691" spans="1:9" ht="16">
      <c r="A2691" s="28" t="s">
        <v>9457</v>
      </c>
      <c r="B2691" s="28" t="s">
        <v>12768</v>
      </c>
      <c r="C2691" s="28" t="s">
        <v>12769</v>
      </c>
      <c r="D2691" s="28" t="s">
        <v>12751</v>
      </c>
      <c r="E2691" s="28" t="s">
        <v>9574</v>
      </c>
      <c r="F2691" s="28" t="s">
        <v>3643</v>
      </c>
      <c r="G2691" s="29">
        <v>42315</v>
      </c>
      <c r="H2691" s="30" t="s">
        <v>5884</v>
      </c>
      <c r="I2691" s="16" t="str">
        <f t="shared" si="41"/>
        <v>USA_JWW-Rutgers State U Newark Campus</v>
      </c>
    </row>
    <row r="2692" spans="1:9" ht="16">
      <c r="A2692" s="28" t="s">
        <v>9457</v>
      </c>
      <c r="B2692" s="28" t="s">
        <v>12770</v>
      </c>
      <c r="C2692" s="28" t="s">
        <v>12771</v>
      </c>
      <c r="D2692" s="28" t="s">
        <v>12772</v>
      </c>
      <c r="E2692" s="28" t="s">
        <v>9504</v>
      </c>
      <c r="F2692" s="28" t="s">
        <v>3643</v>
      </c>
      <c r="G2692" s="29">
        <v>42315</v>
      </c>
      <c r="H2692" s="30" t="s">
        <v>5884</v>
      </c>
      <c r="I2692" s="16" t="str">
        <f t="shared" si="41"/>
        <v>USA_JWX-Wayne State U</v>
      </c>
    </row>
    <row r="2693" spans="1:9" ht="16">
      <c r="A2693" s="28" t="s">
        <v>9457</v>
      </c>
      <c r="B2693" s="28" t="s">
        <v>12773</v>
      </c>
      <c r="C2693" s="28" t="s">
        <v>12774</v>
      </c>
      <c r="D2693" s="28" t="s">
        <v>12775</v>
      </c>
      <c r="E2693" s="28" t="s">
        <v>9539</v>
      </c>
      <c r="F2693" s="28" t="s">
        <v>3643</v>
      </c>
      <c r="G2693" s="29">
        <v>42315</v>
      </c>
      <c r="H2693" s="30" t="s">
        <v>5884</v>
      </c>
      <c r="I2693" s="16" t="str">
        <f t="shared" ref="I2693:I2756" si="42">A2693&amp;"_"&amp;B2693&amp;"-"&amp;C2693</f>
        <v>USA_JWY-Vanderbilt U</v>
      </c>
    </row>
    <row r="2694" spans="1:9" ht="16">
      <c r="A2694" s="28" t="s">
        <v>9457</v>
      </c>
      <c r="B2694" s="28" t="s">
        <v>12776</v>
      </c>
      <c r="C2694" s="28" t="s">
        <v>12777</v>
      </c>
      <c r="D2694" s="28" t="s">
        <v>12751</v>
      </c>
      <c r="E2694" s="28" t="s">
        <v>9574</v>
      </c>
      <c r="F2694" s="28" t="s">
        <v>3643</v>
      </c>
      <c r="G2694" s="29">
        <v>42315</v>
      </c>
      <c r="H2694" s="30" t="s">
        <v>5884</v>
      </c>
      <c r="I2694" s="16" t="str">
        <f t="shared" si="42"/>
        <v>USA_JXC-Rutgers State U New Jersey Cit</v>
      </c>
    </row>
    <row r="2695" spans="1:9" ht="16">
      <c r="A2695" s="28" t="s">
        <v>9457</v>
      </c>
      <c r="B2695" s="28" t="s">
        <v>12778</v>
      </c>
      <c r="C2695" s="28" t="s">
        <v>12755</v>
      </c>
      <c r="D2695" s="28" t="s">
        <v>12756</v>
      </c>
      <c r="E2695" s="28" t="s">
        <v>9460</v>
      </c>
      <c r="F2695" s="28" t="s">
        <v>3643</v>
      </c>
      <c r="G2695" s="29">
        <v>42315</v>
      </c>
      <c r="H2695" s="30" t="s">
        <v>5884</v>
      </c>
      <c r="I2695" s="16" t="str">
        <f t="shared" si="42"/>
        <v>USA_JXD-Lutheran Theo Sem</v>
      </c>
    </row>
    <row r="2696" spans="1:9" ht="16">
      <c r="A2696" s="28" t="s">
        <v>9457</v>
      </c>
      <c r="B2696" s="28" t="s">
        <v>12779</v>
      </c>
      <c r="C2696" s="28" t="s">
        <v>12780</v>
      </c>
      <c r="D2696" s="28" t="s">
        <v>12781</v>
      </c>
      <c r="E2696" s="28" t="s">
        <v>9899</v>
      </c>
      <c r="F2696" s="28" t="s">
        <v>3643</v>
      </c>
      <c r="G2696" s="29">
        <v>42315</v>
      </c>
      <c r="H2696" s="30" t="s">
        <v>5884</v>
      </c>
      <c r="I2696" s="16" t="str">
        <f t="shared" si="42"/>
        <v>USA_JXE-Mcneese State C</v>
      </c>
    </row>
    <row r="2697" spans="1:9" ht="16">
      <c r="A2697" s="28" t="s">
        <v>9457</v>
      </c>
      <c r="B2697" s="28" t="s">
        <v>12782</v>
      </c>
      <c r="C2697" s="28" t="s">
        <v>12783</v>
      </c>
      <c r="D2697" s="28" t="s">
        <v>12772</v>
      </c>
      <c r="E2697" s="28" t="s">
        <v>9799</v>
      </c>
      <c r="F2697" s="28" t="s">
        <v>3643</v>
      </c>
      <c r="G2697" s="29">
        <v>42315</v>
      </c>
      <c r="H2697" s="30" t="s">
        <v>5884</v>
      </c>
      <c r="I2697" s="16" t="str">
        <f t="shared" si="42"/>
        <v>USA_JXH-Wayne State C</v>
      </c>
    </row>
    <row r="2698" spans="1:9" ht="16">
      <c r="A2698" s="28" t="s">
        <v>9457</v>
      </c>
      <c r="B2698" s="28" t="s">
        <v>12784</v>
      </c>
      <c r="C2698" s="28" t="s">
        <v>12785</v>
      </c>
      <c r="D2698" s="28" t="s">
        <v>12786</v>
      </c>
      <c r="E2698" s="28" t="s">
        <v>9808</v>
      </c>
      <c r="F2698" s="28" t="s">
        <v>3643</v>
      </c>
      <c r="G2698" s="29">
        <v>42315</v>
      </c>
      <c r="H2698" s="30" t="s">
        <v>5884</v>
      </c>
      <c r="I2698" s="16" t="str">
        <f t="shared" si="42"/>
        <v>USA_JXJ-Keene State C</v>
      </c>
    </row>
    <row r="2699" spans="1:9" ht="16">
      <c r="A2699" s="28" t="s">
        <v>9457</v>
      </c>
      <c r="B2699" s="28" t="s">
        <v>12787</v>
      </c>
      <c r="C2699" s="28" t="s">
        <v>12788</v>
      </c>
      <c r="D2699" s="28" t="s">
        <v>12789</v>
      </c>
      <c r="E2699" s="28" t="s">
        <v>9725</v>
      </c>
      <c r="F2699" s="28" t="s">
        <v>3643</v>
      </c>
      <c r="G2699" s="29">
        <v>42315</v>
      </c>
      <c r="H2699" s="30" t="s">
        <v>5884</v>
      </c>
      <c r="I2699" s="16" t="str">
        <f t="shared" si="42"/>
        <v>USA_JXL-Bowie State C</v>
      </c>
    </row>
    <row r="2700" spans="1:9" ht="16">
      <c r="A2700" s="28" t="s">
        <v>9457</v>
      </c>
      <c r="B2700" s="28" t="s">
        <v>12790</v>
      </c>
      <c r="C2700" s="28" t="s">
        <v>12791</v>
      </c>
      <c r="D2700" s="28" t="s">
        <v>12791</v>
      </c>
      <c r="E2700" s="28" t="s">
        <v>9568</v>
      </c>
      <c r="F2700" s="28" t="s">
        <v>3643</v>
      </c>
      <c r="G2700" s="29">
        <v>42315</v>
      </c>
      <c r="H2700" s="30" t="s">
        <v>5884</v>
      </c>
      <c r="I2700" s="16" t="str">
        <f t="shared" si="42"/>
        <v>USA_JXV-Lawrence U</v>
      </c>
    </row>
    <row r="2701" spans="1:9" ht="16">
      <c r="A2701" s="28" t="s">
        <v>9457</v>
      </c>
      <c r="B2701" s="28" t="s">
        <v>12792</v>
      </c>
      <c r="C2701" s="28" t="s">
        <v>12793</v>
      </c>
      <c r="D2701" s="28" t="s">
        <v>12794</v>
      </c>
      <c r="E2701" s="28" t="s">
        <v>9647</v>
      </c>
      <c r="F2701" s="28" t="s">
        <v>3643</v>
      </c>
      <c r="G2701" s="29">
        <v>42315</v>
      </c>
      <c r="H2701" s="30" t="s">
        <v>5884</v>
      </c>
      <c r="I2701" s="16" t="str">
        <f t="shared" si="42"/>
        <v>USA_JXX-Connecticut C</v>
      </c>
    </row>
    <row r="2702" spans="1:9" ht="16">
      <c r="A2702" s="28" t="s">
        <v>9457</v>
      </c>
      <c r="B2702" s="28" t="s">
        <v>12795</v>
      </c>
      <c r="C2702" s="28" t="s">
        <v>12796</v>
      </c>
      <c r="D2702" s="28" t="s">
        <v>12797</v>
      </c>
      <c r="E2702" s="28" t="s">
        <v>9477</v>
      </c>
      <c r="F2702" s="28" t="s">
        <v>3643</v>
      </c>
      <c r="G2702" s="29">
        <v>42315</v>
      </c>
      <c r="H2702" s="30" t="s">
        <v>5884</v>
      </c>
      <c r="I2702" s="16" t="str">
        <f t="shared" si="42"/>
        <v>USA_JXZ-Kaiser Foundation Sch Of Nursi</v>
      </c>
    </row>
    <row r="2703" spans="1:9" ht="16">
      <c r="A2703" s="28" t="s">
        <v>9457</v>
      </c>
      <c r="B2703" s="28" t="s">
        <v>12798</v>
      </c>
      <c r="C2703" s="28" t="s">
        <v>12799</v>
      </c>
      <c r="D2703" s="28" t="s">
        <v>12799</v>
      </c>
      <c r="E2703" s="28" t="s">
        <v>9647</v>
      </c>
      <c r="F2703" s="28" t="s">
        <v>3643</v>
      </c>
      <c r="G2703" s="29">
        <v>42315</v>
      </c>
      <c r="H2703" s="30" t="s">
        <v>5884</v>
      </c>
      <c r="I2703" s="16" t="str">
        <f t="shared" si="42"/>
        <v>USA_JYD-Wesleyan U</v>
      </c>
    </row>
    <row r="2704" spans="1:9" ht="16">
      <c r="A2704" s="28" t="s">
        <v>9457</v>
      </c>
      <c r="B2704" s="28" t="s">
        <v>12800</v>
      </c>
      <c r="C2704" s="28" t="s">
        <v>12801</v>
      </c>
      <c r="D2704" s="28" t="s">
        <v>12801</v>
      </c>
      <c r="E2704" s="28" t="s">
        <v>9460</v>
      </c>
      <c r="F2704" s="28" t="s">
        <v>3643</v>
      </c>
      <c r="G2704" s="29">
        <v>42315</v>
      </c>
      <c r="H2704" s="30" t="s">
        <v>5884</v>
      </c>
      <c r="I2704" s="16" t="str">
        <f t="shared" si="42"/>
        <v>USA_JYE-Duquesne U</v>
      </c>
    </row>
    <row r="2705" spans="1:9" ht="16">
      <c r="A2705" s="28" t="s">
        <v>9457</v>
      </c>
      <c r="B2705" s="28" t="s">
        <v>12802</v>
      </c>
      <c r="C2705" s="28" t="s">
        <v>12803</v>
      </c>
      <c r="D2705" s="28" t="s">
        <v>12804</v>
      </c>
      <c r="E2705" s="28" t="s">
        <v>9693</v>
      </c>
      <c r="F2705" s="28" t="s">
        <v>3643</v>
      </c>
      <c r="G2705" s="29">
        <v>42315</v>
      </c>
      <c r="H2705" s="30" t="s">
        <v>5884</v>
      </c>
      <c r="I2705" s="16" t="str">
        <f t="shared" si="42"/>
        <v>USA_JYR-Western Evangelical Sem</v>
      </c>
    </row>
    <row r="2706" spans="1:9" ht="16">
      <c r="A2706" s="28" t="s">
        <v>9457</v>
      </c>
      <c r="B2706" s="28" t="s">
        <v>12805</v>
      </c>
      <c r="C2706" s="28" t="s">
        <v>12806</v>
      </c>
      <c r="D2706" s="28" t="s">
        <v>12807</v>
      </c>
      <c r="E2706" s="28" t="s">
        <v>9921</v>
      </c>
      <c r="F2706" s="28" t="s">
        <v>3643</v>
      </c>
      <c r="G2706" s="29">
        <v>42315</v>
      </c>
      <c r="H2706" s="30" t="s">
        <v>5884</v>
      </c>
      <c r="I2706" s="16" t="str">
        <f t="shared" si="42"/>
        <v>USA_JYW-Daniel Payne C</v>
      </c>
    </row>
    <row r="2707" spans="1:9" ht="16">
      <c r="A2707" s="28" t="s">
        <v>9457</v>
      </c>
      <c r="B2707" s="28" t="s">
        <v>12808</v>
      </c>
      <c r="C2707" s="28" t="s">
        <v>12809</v>
      </c>
      <c r="D2707" s="28" t="s">
        <v>12810</v>
      </c>
      <c r="E2707" s="28" t="s">
        <v>9460</v>
      </c>
      <c r="F2707" s="28" t="s">
        <v>3643</v>
      </c>
      <c r="G2707" s="29">
        <v>42315</v>
      </c>
      <c r="H2707" s="30" t="s">
        <v>5884</v>
      </c>
      <c r="I2707" s="16" t="str">
        <f t="shared" si="42"/>
        <v>USA_JZF-Grove City C</v>
      </c>
    </row>
    <row r="2708" spans="1:9" ht="16">
      <c r="A2708" s="28" t="s">
        <v>9457</v>
      </c>
      <c r="B2708" s="28" t="s">
        <v>12811</v>
      </c>
      <c r="C2708" s="28" t="s">
        <v>12812</v>
      </c>
      <c r="D2708" s="28" t="s">
        <v>12813</v>
      </c>
      <c r="E2708" s="28" t="s">
        <v>9519</v>
      </c>
      <c r="F2708" s="28" t="s">
        <v>3643</v>
      </c>
      <c r="G2708" s="29">
        <v>42315</v>
      </c>
      <c r="H2708" s="30" t="s">
        <v>5884</v>
      </c>
      <c r="I2708" s="16" t="str">
        <f t="shared" si="42"/>
        <v>USA_JZK-Olivet Nazarene C</v>
      </c>
    </row>
    <row r="2709" spans="1:9" ht="16">
      <c r="A2709" s="28" t="s">
        <v>9457</v>
      </c>
      <c r="B2709" s="28" t="s">
        <v>12814</v>
      </c>
      <c r="C2709" s="28" t="s">
        <v>12815</v>
      </c>
      <c r="D2709" s="28" t="s">
        <v>12816</v>
      </c>
      <c r="E2709" s="28" t="s">
        <v>9477</v>
      </c>
      <c r="F2709" s="28" t="s">
        <v>3643</v>
      </c>
      <c r="G2709" s="29">
        <v>42315</v>
      </c>
      <c r="H2709" s="30" t="s">
        <v>5884</v>
      </c>
      <c r="I2709" s="16" t="str">
        <f t="shared" si="42"/>
        <v>USA_KAA-San Diego State U</v>
      </c>
    </row>
    <row r="2710" spans="1:9" ht="16">
      <c r="A2710" s="28" t="s">
        <v>9457</v>
      </c>
      <c r="B2710" s="28" t="s">
        <v>12817</v>
      </c>
      <c r="C2710" s="28" t="s">
        <v>12818</v>
      </c>
      <c r="D2710" s="28" t="s">
        <v>12819</v>
      </c>
      <c r="E2710" s="28" t="s">
        <v>9483</v>
      </c>
      <c r="F2710" s="28" t="s">
        <v>3643</v>
      </c>
      <c r="G2710" s="29">
        <v>42315</v>
      </c>
      <c r="H2710" s="30" t="s">
        <v>5884</v>
      </c>
      <c r="I2710" s="16" t="str">
        <f t="shared" si="42"/>
        <v>USA_KBL-St Edward'S U</v>
      </c>
    </row>
    <row r="2711" spans="1:9" ht="16">
      <c r="A2711" s="28" t="s">
        <v>9457</v>
      </c>
      <c r="B2711" s="28" t="s">
        <v>12820</v>
      </c>
      <c r="C2711" s="28" t="s">
        <v>12821</v>
      </c>
      <c r="D2711" s="28" t="s">
        <v>12821</v>
      </c>
      <c r="E2711" s="28" t="s">
        <v>9554</v>
      </c>
      <c r="F2711" s="28" t="s">
        <v>3643</v>
      </c>
      <c r="G2711" s="29">
        <v>42315</v>
      </c>
      <c r="H2711" s="30" t="s">
        <v>5884</v>
      </c>
      <c r="I2711" s="16" t="str">
        <f t="shared" si="42"/>
        <v>USA_KBU-Davidson C</v>
      </c>
    </row>
    <row r="2712" spans="1:9" ht="16">
      <c r="A2712" s="28" t="s">
        <v>9457</v>
      </c>
      <c r="B2712" s="28" t="s">
        <v>12822</v>
      </c>
      <c r="C2712" s="28" t="s">
        <v>12823</v>
      </c>
      <c r="D2712" s="28" t="s">
        <v>12823</v>
      </c>
      <c r="E2712" s="28" t="s">
        <v>9554</v>
      </c>
      <c r="F2712" s="28" t="s">
        <v>3643</v>
      </c>
      <c r="G2712" s="29">
        <v>42315</v>
      </c>
      <c r="H2712" s="30" t="s">
        <v>5884</v>
      </c>
      <c r="I2712" s="16" t="str">
        <f t="shared" si="42"/>
        <v>USA_KBY-Meredith C</v>
      </c>
    </row>
    <row r="2713" spans="1:9" ht="16">
      <c r="A2713" s="28" t="s">
        <v>9457</v>
      </c>
      <c r="B2713" s="28" t="s">
        <v>12824</v>
      </c>
      <c r="C2713" s="28" t="s">
        <v>12825</v>
      </c>
      <c r="D2713" s="28" t="s">
        <v>12825</v>
      </c>
      <c r="E2713" s="28" t="s">
        <v>9912</v>
      </c>
      <c r="F2713" s="28" t="s">
        <v>3643</v>
      </c>
      <c r="G2713" s="29">
        <v>42315</v>
      </c>
      <c r="H2713" s="30" t="s">
        <v>5884</v>
      </c>
      <c r="I2713" s="16" t="str">
        <f t="shared" si="42"/>
        <v>USA_KCB-Benedict C</v>
      </c>
    </row>
    <row r="2714" spans="1:9" ht="16">
      <c r="A2714" s="28" t="s">
        <v>9457</v>
      </c>
      <c r="B2714" s="28" t="s">
        <v>12826</v>
      </c>
      <c r="C2714" s="28" t="s">
        <v>12827</v>
      </c>
      <c r="D2714" s="28" t="s">
        <v>12828</v>
      </c>
      <c r="E2714" s="28" t="s">
        <v>9477</v>
      </c>
      <c r="F2714" s="28" t="s">
        <v>3643</v>
      </c>
      <c r="G2714" s="29">
        <v>42315</v>
      </c>
      <c r="H2714" s="30" t="s">
        <v>5884</v>
      </c>
      <c r="I2714" s="16" t="str">
        <f t="shared" si="42"/>
        <v>USA_KCK-World C West</v>
      </c>
    </row>
    <row r="2715" spans="1:9" ht="16">
      <c r="A2715" s="28" t="s">
        <v>9457</v>
      </c>
      <c r="B2715" s="28" t="s">
        <v>12829</v>
      </c>
      <c r="C2715" s="28" t="s">
        <v>12830</v>
      </c>
      <c r="D2715" s="28" t="s">
        <v>12831</v>
      </c>
      <c r="E2715" s="28" t="s">
        <v>9494</v>
      </c>
      <c r="F2715" s="28" t="s">
        <v>3643</v>
      </c>
      <c r="G2715" s="29">
        <v>42315</v>
      </c>
      <c r="H2715" s="30" t="s">
        <v>5884</v>
      </c>
      <c r="I2715" s="16" t="str">
        <f t="shared" si="42"/>
        <v>USA_KDG-Old Dominion C</v>
      </c>
    </row>
    <row r="2716" spans="1:9" ht="16">
      <c r="A2716" s="28" t="s">
        <v>9457</v>
      </c>
      <c r="B2716" s="28" t="s">
        <v>12832</v>
      </c>
      <c r="C2716" s="28" t="s">
        <v>12833</v>
      </c>
      <c r="D2716" s="28" t="s">
        <v>12834</v>
      </c>
      <c r="E2716" s="28" t="s">
        <v>9912</v>
      </c>
      <c r="F2716" s="28" t="s">
        <v>3643</v>
      </c>
      <c r="G2716" s="29">
        <v>42315</v>
      </c>
      <c r="H2716" s="30" t="s">
        <v>5884</v>
      </c>
      <c r="I2716" s="16" t="str">
        <f t="shared" si="42"/>
        <v>USA_KDM-Citadel Military C Of South Ca</v>
      </c>
    </row>
    <row r="2717" spans="1:9" ht="16">
      <c r="A2717" s="28" t="s">
        <v>9457</v>
      </c>
      <c r="B2717" s="28" t="s">
        <v>12835</v>
      </c>
      <c r="C2717" s="28" t="s">
        <v>12836</v>
      </c>
      <c r="D2717" s="28" t="s">
        <v>12837</v>
      </c>
      <c r="E2717" s="28" t="s">
        <v>9477</v>
      </c>
      <c r="F2717" s="28" t="s">
        <v>3643</v>
      </c>
      <c r="G2717" s="29">
        <v>42315</v>
      </c>
      <c r="H2717" s="30" t="s">
        <v>5884</v>
      </c>
      <c r="I2717" s="16" t="str">
        <f t="shared" si="42"/>
        <v>USA_KDT-Occidental C</v>
      </c>
    </row>
    <row r="2718" spans="1:9" ht="16">
      <c r="A2718" s="28" t="s">
        <v>9457</v>
      </c>
      <c r="B2718" s="28" t="s">
        <v>12838</v>
      </c>
      <c r="C2718" s="28" t="s">
        <v>12839</v>
      </c>
      <c r="D2718" s="28" t="s">
        <v>12840</v>
      </c>
      <c r="E2718" s="28" t="s">
        <v>9504</v>
      </c>
      <c r="F2718" s="28" t="s">
        <v>3643</v>
      </c>
      <c r="G2718" s="29">
        <v>42315</v>
      </c>
      <c r="H2718" s="30" t="s">
        <v>5884</v>
      </c>
      <c r="I2718" s="16" t="str">
        <f t="shared" si="42"/>
        <v>USA_KDV-Grand Valley State C</v>
      </c>
    </row>
    <row r="2719" spans="1:9" ht="16">
      <c r="A2719" s="28" t="s">
        <v>9457</v>
      </c>
      <c r="B2719" s="28" t="s">
        <v>12841</v>
      </c>
      <c r="C2719" s="28" t="s">
        <v>12842</v>
      </c>
      <c r="D2719" s="28" t="s">
        <v>12843</v>
      </c>
      <c r="E2719" s="28" t="s">
        <v>9561</v>
      </c>
      <c r="F2719" s="28" t="s">
        <v>3643</v>
      </c>
      <c r="G2719" s="29">
        <v>42315</v>
      </c>
      <c r="H2719" s="30" t="s">
        <v>5884</v>
      </c>
      <c r="I2719" s="16" t="str">
        <f t="shared" si="42"/>
        <v>USA_KDX-Sch Dayton Art Inst</v>
      </c>
    </row>
    <row r="2720" spans="1:9" ht="16">
      <c r="A2720" s="28" t="s">
        <v>9457</v>
      </c>
      <c r="B2720" s="28" t="s">
        <v>12844</v>
      </c>
      <c r="C2720" s="28" t="s">
        <v>12845</v>
      </c>
      <c r="D2720" s="28" t="s">
        <v>12846</v>
      </c>
      <c r="E2720" s="28" t="s">
        <v>9539</v>
      </c>
      <c r="F2720" s="28" t="s">
        <v>3643</v>
      </c>
      <c r="G2720" s="29">
        <v>42315</v>
      </c>
      <c r="H2720" s="30" t="s">
        <v>5884</v>
      </c>
      <c r="I2720" s="16" t="str">
        <f t="shared" si="42"/>
        <v>USA_KEF-David Libscomb C</v>
      </c>
    </row>
    <row r="2721" spans="1:9" ht="16">
      <c r="A2721" s="28" t="s">
        <v>9457</v>
      </c>
      <c r="B2721" s="28" t="s">
        <v>8610</v>
      </c>
      <c r="C2721" s="28" t="s">
        <v>12847</v>
      </c>
      <c r="D2721" s="28" t="s">
        <v>12848</v>
      </c>
      <c r="E2721" s="28" t="s">
        <v>12849</v>
      </c>
      <c r="F2721" s="28" t="s">
        <v>3643</v>
      </c>
      <c r="G2721" s="29">
        <v>42315</v>
      </c>
      <c r="H2721" s="30" t="s">
        <v>5884</v>
      </c>
      <c r="I2721" s="16" t="str">
        <f t="shared" si="42"/>
        <v>USA_KEN-Nevada Southern U</v>
      </c>
    </row>
    <row r="2722" spans="1:9" ht="16">
      <c r="A2722" s="28" t="s">
        <v>9457</v>
      </c>
      <c r="B2722" s="28" t="s">
        <v>12850</v>
      </c>
      <c r="C2722" s="28" t="s">
        <v>12851</v>
      </c>
      <c r="D2722" s="28" t="s">
        <v>12851</v>
      </c>
      <c r="E2722" s="28" t="s">
        <v>3497</v>
      </c>
      <c r="F2722" s="28" t="s">
        <v>3643</v>
      </c>
      <c r="G2722" s="29">
        <v>42315</v>
      </c>
      <c r="H2722" s="30" t="s">
        <v>5884</v>
      </c>
      <c r="I2722" s="16" t="str">
        <f t="shared" si="42"/>
        <v>USA_KEQ-Brandeis U</v>
      </c>
    </row>
    <row r="2723" spans="1:9" ht="16">
      <c r="A2723" s="28" t="s">
        <v>9457</v>
      </c>
      <c r="B2723" s="28" t="s">
        <v>12852</v>
      </c>
      <c r="C2723" s="28" t="s">
        <v>12853</v>
      </c>
      <c r="D2723" s="28" t="s">
        <v>12854</v>
      </c>
      <c r="E2723" s="28" t="s">
        <v>9477</v>
      </c>
      <c r="F2723" s="28" t="s">
        <v>3643</v>
      </c>
      <c r="G2723" s="29">
        <v>42315</v>
      </c>
      <c r="H2723" s="30" t="s">
        <v>5884</v>
      </c>
      <c r="I2723" s="16" t="str">
        <f t="shared" si="42"/>
        <v>USA_KER-Paradise Valley Sch Of Nursing</v>
      </c>
    </row>
    <row r="2724" spans="1:9" ht="16">
      <c r="A2724" s="28" t="s">
        <v>9457</v>
      </c>
      <c r="B2724" s="28" t="s">
        <v>12855</v>
      </c>
      <c r="C2724" s="28" t="s">
        <v>12856</v>
      </c>
      <c r="D2724" s="28" t="s">
        <v>12857</v>
      </c>
      <c r="E2724" s="28" t="s">
        <v>9730</v>
      </c>
      <c r="F2724" s="28" t="s">
        <v>3643</v>
      </c>
      <c r="G2724" s="29">
        <v>42315</v>
      </c>
      <c r="H2724" s="30" t="s">
        <v>5884</v>
      </c>
      <c r="I2724" s="16" t="str">
        <f t="shared" si="42"/>
        <v>USA_KES-Grand View C</v>
      </c>
    </row>
    <row r="2725" spans="1:9" ht="16">
      <c r="A2725" s="28" t="s">
        <v>9457</v>
      </c>
      <c r="B2725" s="28" t="s">
        <v>12858</v>
      </c>
      <c r="C2725" s="28" t="s">
        <v>12859</v>
      </c>
      <c r="D2725" s="28" t="s">
        <v>12860</v>
      </c>
      <c r="E2725" s="28" t="s">
        <v>10568</v>
      </c>
      <c r="F2725" s="28" t="s">
        <v>3643</v>
      </c>
      <c r="G2725" s="29">
        <v>42315</v>
      </c>
      <c r="H2725" s="30" t="s">
        <v>5884</v>
      </c>
      <c r="I2725" s="16" t="str">
        <f t="shared" si="42"/>
        <v>USA_KET-Grand Canyon C</v>
      </c>
    </row>
    <row r="2726" spans="1:9" ht="16">
      <c r="A2726" s="28" t="s">
        <v>9457</v>
      </c>
      <c r="B2726" s="28" t="s">
        <v>12861</v>
      </c>
      <c r="C2726" s="28" t="s">
        <v>12862</v>
      </c>
      <c r="D2726" s="28" t="s">
        <v>12863</v>
      </c>
      <c r="E2726" s="28" t="s">
        <v>9494</v>
      </c>
      <c r="F2726" s="28" t="s">
        <v>3643</v>
      </c>
      <c r="G2726" s="29">
        <v>42315</v>
      </c>
      <c r="H2726" s="30" t="s">
        <v>5884</v>
      </c>
      <c r="I2726" s="16" t="str">
        <f t="shared" si="42"/>
        <v>USA_KEU-Hampden-Sydney C</v>
      </c>
    </row>
    <row r="2727" spans="1:9" ht="16">
      <c r="A2727" s="28" t="s">
        <v>9457</v>
      </c>
      <c r="B2727" s="28" t="s">
        <v>12864</v>
      </c>
      <c r="C2727" s="28" t="s">
        <v>12865</v>
      </c>
      <c r="D2727" s="28" t="s">
        <v>12865</v>
      </c>
      <c r="E2727" s="28" t="s">
        <v>9519</v>
      </c>
      <c r="F2727" s="28" t="s">
        <v>3643</v>
      </c>
      <c r="G2727" s="29">
        <v>42315</v>
      </c>
      <c r="H2727" s="30" t="s">
        <v>5884</v>
      </c>
      <c r="I2727" s="16" t="str">
        <f t="shared" si="42"/>
        <v>USA_KEW-Quincy C</v>
      </c>
    </row>
    <row r="2728" spans="1:9" ht="16">
      <c r="A2728" s="28" t="s">
        <v>9457</v>
      </c>
      <c r="B2728" s="28" t="s">
        <v>12866</v>
      </c>
      <c r="C2728" s="28" t="s">
        <v>12867</v>
      </c>
      <c r="D2728" s="28" t="s">
        <v>12867</v>
      </c>
      <c r="E2728" s="28" t="s">
        <v>3566</v>
      </c>
      <c r="F2728" s="28" t="s">
        <v>3643</v>
      </c>
      <c r="G2728" s="29">
        <v>42315</v>
      </c>
      <c r="H2728" s="30" t="s">
        <v>5884</v>
      </c>
      <c r="I2728" s="16" t="str">
        <f t="shared" si="42"/>
        <v>USA_KFA-Lea C</v>
      </c>
    </row>
    <row r="2729" spans="1:9" ht="16">
      <c r="A2729" s="28" t="s">
        <v>9457</v>
      </c>
      <c r="B2729" s="28" t="s">
        <v>12868</v>
      </c>
      <c r="C2729" s="28" t="s">
        <v>12869</v>
      </c>
      <c r="D2729" s="28" t="s">
        <v>12870</v>
      </c>
      <c r="E2729" s="28" t="s">
        <v>9468</v>
      </c>
      <c r="F2729" s="28" t="s">
        <v>3643</v>
      </c>
      <c r="G2729" s="29">
        <v>42315</v>
      </c>
      <c r="H2729" s="30" t="s">
        <v>5884</v>
      </c>
      <c r="I2729" s="16" t="str">
        <f t="shared" si="42"/>
        <v>USA_KFB-Medical C Of Georgia</v>
      </c>
    </row>
    <row r="2730" spans="1:9" ht="16">
      <c r="A2730" s="28" t="s">
        <v>9457</v>
      </c>
      <c r="B2730" s="28" t="s">
        <v>12871</v>
      </c>
      <c r="C2730" s="28" t="s">
        <v>12872</v>
      </c>
      <c r="D2730" s="28" t="s">
        <v>12873</v>
      </c>
      <c r="E2730" s="28" t="s">
        <v>9730</v>
      </c>
      <c r="F2730" s="28" t="s">
        <v>3643</v>
      </c>
      <c r="G2730" s="29">
        <v>42315</v>
      </c>
      <c r="H2730" s="30" t="s">
        <v>5884</v>
      </c>
      <c r="I2730" s="16" t="str">
        <f t="shared" si="42"/>
        <v>USA_KFK-Marycrest C</v>
      </c>
    </row>
    <row r="2731" spans="1:9" ht="16">
      <c r="A2731" s="28" t="s">
        <v>9457</v>
      </c>
      <c r="B2731" s="28" t="s">
        <v>12874</v>
      </c>
      <c r="C2731" s="28" t="s">
        <v>12875</v>
      </c>
      <c r="D2731" s="28" t="s">
        <v>12875</v>
      </c>
      <c r="E2731" s="28" t="s">
        <v>9488</v>
      </c>
      <c r="F2731" s="28" t="s">
        <v>3643</v>
      </c>
      <c r="G2731" s="29">
        <v>42315</v>
      </c>
      <c r="H2731" s="30" t="s">
        <v>5884</v>
      </c>
      <c r="I2731" s="16" t="str">
        <f t="shared" si="42"/>
        <v>USA_KFL-New C</v>
      </c>
    </row>
    <row r="2732" spans="1:9" ht="16">
      <c r="A2732" s="28" t="s">
        <v>9457</v>
      </c>
      <c r="B2732" s="28" t="s">
        <v>12876</v>
      </c>
      <c r="C2732" s="28" t="s">
        <v>12877</v>
      </c>
      <c r="D2732" s="28" t="s">
        <v>12878</v>
      </c>
      <c r="E2732" s="28" t="s">
        <v>9808</v>
      </c>
      <c r="F2732" s="28" t="s">
        <v>3643</v>
      </c>
      <c r="G2732" s="29">
        <v>42315</v>
      </c>
      <c r="H2732" s="30" t="s">
        <v>5884</v>
      </c>
      <c r="I2732" s="16" t="str">
        <f t="shared" si="42"/>
        <v>USA_KFM-Franconia C</v>
      </c>
    </row>
    <row r="2733" spans="1:9" ht="16">
      <c r="A2733" s="28" t="s">
        <v>9457</v>
      </c>
      <c r="B2733" s="28" t="s">
        <v>12879</v>
      </c>
      <c r="C2733" s="28" t="s">
        <v>12880</v>
      </c>
      <c r="D2733" s="28" t="s">
        <v>12881</v>
      </c>
      <c r="E2733" s="28" t="s">
        <v>9647</v>
      </c>
      <c r="F2733" s="28" t="s">
        <v>3643</v>
      </c>
      <c r="G2733" s="29">
        <v>42315</v>
      </c>
      <c r="H2733" s="30" t="s">
        <v>5884</v>
      </c>
      <c r="I2733" s="16" t="str">
        <f t="shared" si="42"/>
        <v>USA_KFP-U S Coast Guard Academy</v>
      </c>
    </row>
    <row r="2734" spans="1:9" ht="16">
      <c r="A2734" s="28" t="s">
        <v>9457</v>
      </c>
      <c r="B2734" s="28" t="s">
        <v>12882</v>
      </c>
      <c r="C2734" s="28" t="s">
        <v>12883</v>
      </c>
      <c r="D2734" s="28" t="s">
        <v>12884</v>
      </c>
      <c r="E2734" s="28" t="s">
        <v>9483</v>
      </c>
      <c r="F2734" s="28" t="s">
        <v>3643</v>
      </c>
      <c r="G2734" s="29">
        <v>42315</v>
      </c>
      <c r="H2734" s="30" t="s">
        <v>5884</v>
      </c>
      <c r="I2734" s="16" t="str">
        <f t="shared" si="42"/>
        <v>USA_KFS-Episcopal Theo Sem Of The Sw</v>
      </c>
    </row>
    <row r="2735" spans="1:9" ht="16">
      <c r="A2735" s="28" t="s">
        <v>9457</v>
      </c>
      <c r="B2735" s="28" t="s">
        <v>12885</v>
      </c>
      <c r="C2735" s="28" t="s">
        <v>12886</v>
      </c>
      <c r="D2735" s="28" t="s">
        <v>12887</v>
      </c>
      <c r="E2735" s="28" t="s">
        <v>9561</v>
      </c>
      <c r="F2735" s="28" t="s">
        <v>3643</v>
      </c>
      <c r="G2735" s="29">
        <v>42315</v>
      </c>
      <c r="H2735" s="30" t="s">
        <v>5884</v>
      </c>
      <c r="I2735" s="16" t="str">
        <f t="shared" si="42"/>
        <v>USA_KFT-Edgecliff C</v>
      </c>
    </row>
    <row r="2736" spans="1:9" ht="16">
      <c r="A2736" s="28" t="s">
        <v>9457</v>
      </c>
      <c r="B2736" s="28" t="s">
        <v>12888</v>
      </c>
      <c r="C2736" s="28" t="s">
        <v>12889</v>
      </c>
      <c r="D2736" s="28" t="s">
        <v>12889</v>
      </c>
      <c r="E2736" s="28" t="s">
        <v>9539</v>
      </c>
      <c r="F2736" s="28" t="s">
        <v>3643</v>
      </c>
      <c r="G2736" s="29">
        <v>42315</v>
      </c>
      <c r="H2736" s="30" t="s">
        <v>5884</v>
      </c>
      <c r="I2736" s="16" t="str">
        <f t="shared" si="42"/>
        <v>USA_KFV-Lee C</v>
      </c>
    </row>
    <row r="2737" spans="1:9" ht="16">
      <c r="A2737" s="28" t="s">
        <v>9457</v>
      </c>
      <c r="B2737" s="28" t="s">
        <v>12890</v>
      </c>
      <c r="C2737" s="28" t="s">
        <v>12891</v>
      </c>
      <c r="D2737" s="28" t="s">
        <v>12884</v>
      </c>
      <c r="E2737" s="28" t="s">
        <v>3497</v>
      </c>
      <c r="F2737" s="28" t="s">
        <v>3643</v>
      </c>
      <c r="G2737" s="29">
        <v>42315</v>
      </c>
      <c r="H2737" s="30" t="s">
        <v>5884</v>
      </c>
      <c r="I2737" s="16" t="str">
        <f t="shared" si="42"/>
        <v>USA_KFZ-Episcopal Theo Sch</v>
      </c>
    </row>
    <row r="2738" spans="1:9" ht="16">
      <c r="A2738" s="28" t="s">
        <v>9457</v>
      </c>
      <c r="B2738" s="28" t="s">
        <v>12892</v>
      </c>
      <c r="C2738" s="28" t="s">
        <v>12893</v>
      </c>
      <c r="D2738" s="28" t="s">
        <v>12894</v>
      </c>
      <c r="E2738" s="28" t="s">
        <v>9574</v>
      </c>
      <c r="F2738" s="28" t="s">
        <v>3643</v>
      </c>
      <c r="G2738" s="29">
        <v>42315</v>
      </c>
      <c r="H2738" s="30" t="s">
        <v>5884</v>
      </c>
      <c r="I2738" s="16" t="str">
        <f t="shared" si="42"/>
        <v>USA_KGB-Princeton Theo Sem</v>
      </c>
    </row>
    <row r="2739" spans="1:9" ht="16">
      <c r="A2739" s="28" t="s">
        <v>9457</v>
      </c>
      <c r="B2739" s="28" t="s">
        <v>12895</v>
      </c>
      <c r="C2739" s="28" t="s">
        <v>12896</v>
      </c>
      <c r="D2739" s="28" t="s">
        <v>12894</v>
      </c>
      <c r="E2739" s="28" t="s">
        <v>9574</v>
      </c>
      <c r="F2739" s="28" t="s">
        <v>3643</v>
      </c>
      <c r="G2739" s="29">
        <v>42315</v>
      </c>
      <c r="H2739" s="30" t="s">
        <v>5884</v>
      </c>
      <c r="I2739" s="16" t="str">
        <f t="shared" si="42"/>
        <v>USA_KGC-Princeton U</v>
      </c>
    </row>
    <row r="2740" spans="1:9" ht="16">
      <c r="A2740" s="28" t="s">
        <v>9457</v>
      </c>
      <c r="B2740" s="28" t="s">
        <v>12897</v>
      </c>
      <c r="C2740" s="28" t="s">
        <v>12898</v>
      </c>
      <c r="D2740" s="28" t="s">
        <v>12898</v>
      </c>
      <c r="E2740" s="28" t="s">
        <v>9460</v>
      </c>
      <c r="F2740" s="28" t="s">
        <v>3643</v>
      </c>
      <c r="G2740" s="29">
        <v>42315</v>
      </c>
      <c r="H2740" s="30" t="s">
        <v>5884</v>
      </c>
      <c r="I2740" s="16" t="str">
        <f t="shared" si="42"/>
        <v>USA_KGD-Pmc C</v>
      </c>
    </row>
    <row r="2741" spans="1:9" ht="16">
      <c r="A2741" s="28" t="s">
        <v>9457</v>
      </c>
      <c r="B2741" s="28" t="s">
        <v>12899</v>
      </c>
      <c r="C2741" s="28" t="s">
        <v>12900</v>
      </c>
      <c r="D2741" s="28" t="s">
        <v>12901</v>
      </c>
      <c r="E2741" s="28" t="s">
        <v>9912</v>
      </c>
      <c r="F2741" s="28" t="s">
        <v>3643</v>
      </c>
      <c r="G2741" s="29">
        <v>42315</v>
      </c>
      <c r="H2741" s="30" t="s">
        <v>5884</v>
      </c>
      <c r="I2741" s="16" t="str">
        <f t="shared" si="42"/>
        <v>USA_KGG-Medical U Of South Carolina</v>
      </c>
    </row>
    <row r="2742" spans="1:9" ht="16">
      <c r="A2742" s="28" t="s">
        <v>9457</v>
      </c>
      <c r="B2742" s="28" t="s">
        <v>12902</v>
      </c>
      <c r="C2742" s="28" t="s">
        <v>12903</v>
      </c>
      <c r="D2742" s="28" t="s">
        <v>12904</v>
      </c>
      <c r="E2742" s="28" t="s">
        <v>9899</v>
      </c>
      <c r="F2742" s="28" t="s">
        <v>3643</v>
      </c>
      <c r="G2742" s="29">
        <v>42315</v>
      </c>
      <c r="H2742" s="30" t="s">
        <v>5884</v>
      </c>
      <c r="I2742" s="16" t="str">
        <f t="shared" si="42"/>
        <v>USA_KGK-Francis T Nicholls State C</v>
      </c>
    </row>
    <row r="2743" spans="1:9" ht="16">
      <c r="A2743" s="28" t="s">
        <v>9457</v>
      </c>
      <c r="B2743" s="28" t="s">
        <v>12905</v>
      </c>
      <c r="C2743" s="28" t="s">
        <v>12906</v>
      </c>
      <c r="D2743" s="28" t="s">
        <v>12906</v>
      </c>
      <c r="E2743" s="28" t="s">
        <v>9596</v>
      </c>
      <c r="F2743" s="28" t="s">
        <v>3643</v>
      </c>
      <c r="G2743" s="29">
        <v>42315</v>
      </c>
      <c r="H2743" s="30" t="s">
        <v>5884</v>
      </c>
      <c r="I2743" s="16" t="str">
        <f t="shared" si="42"/>
        <v>USA_KGL-Brescia C</v>
      </c>
    </row>
    <row r="2744" spans="1:9" ht="16">
      <c r="A2744" s="28" t="s">
        <v>9457</v>
      </c>
      <c r="B2744" s="28" t="s">
        <v>12907</v>
      </c>
      <c r="C2744" s="28" t="s">
        <v>12908</v>
      </c>
      <c r="D2744" s="28" t="s">
        <v>12909</v>
      </c>
      <c r="E2744" s="28" t="s">
        <v>9465</v>
      </c>
      <c r="F2744" s="28" t="s">
        <v>3643</v>
      </c>
      <c r="G2744" s="29">
        <v>42315</v>
      </c>
      <c r="H2744" s="30" t="s">
        <v>5884</v>
      </c>
      <c r="I2744" s="16" t="str">
        <f t="shared" si="42"/>
        <v>USA_KGM-Ladycliff C</v>
      </c>
    </row>
    <row r="2745" spans="1:9" ht="16">
      <c r="A2745" s="28" t="s">
        <v>9457</v>
      </c>
      <c r="B2745" s="28" t="s">
        <v>12910</v>
      </c>
      <c r="C2745" s="28" t="s">
        <v>12911</v>
      </c>
      <c r="D2745" s="28" t="s">
        <v>12911</v>
      </c>
      <c r="E2745" s="28" t="s">
        <v>9465</v>
      </c>
      <c r="F2745" s="28" t="s">
        <v>3643</v>
      </c>
      <c r="G2745" s="29">
        <v>42315</v>
      </c>
      <c r="H2745" s="30" t="s">
        <v>5884</v>
      </c>
      <c r="I2745" s="16" t="str">
        <f t="shared" si="42"/>
        <v>USA_KGN-Ithaca</v>
      </c>
    </row>
    <row r="2746" spans="1:9" ht="16">
      <c r="A2746" s="28" t="s">
        <v>9457</v>
      </c>
      <c r="B2746" s="28" t="s">
        <v>12912</v>
      </c>
      <c r="C2746" s="28" t="s">
        <v>12913</v>
      </c>
      <c r="D2746" s="28" t="s">
        <v>12914</v>
      </c>
      <c r="E2746" s="28" t="s">
        <v>9519</v>
      </c>
      <c r="F2746" s="28" t="s">
        <v>3643</v>
      </c>
      <c r="G2746" s="29">
        <v>42315</v>
      </c>
      <c r="H2746" s="30" t="s">
        <v>5884</v>
      </c>
      <c r="I2746" s="16" t="str">
        <f t="shared" si="42"/>
        <v>USA_KGR-Principia C</v>
      </c>
    </row>
    <row r="2747" spans="1:9" ht="16">
      <c r="A2747" s="28" t="s">
        <v>9457</v>
      </c>
      <c r="B2747" s="28" t="s">
        <v>12915</v>
      </c>
      <c r="C2747" s="28" t="s">
        <v>12916</v>
      </c>
      <c r="D2747" s="28" t="s">
        <v>12917</v>
      </c>
      <c r="E2747" s="28" t="s">
        <v>9799</v>
      </c>
      <c r="F2747" s="28" t="s">
        <v>3643</v>
      </c>
      <c r="G2747" s="29">
        <v>42315</v>
      </c>
      <c r="H2747" s="30" t="s">
        <v>5884</v>
      </c>
      <c r="I2747" s="16" t="str">
        <f t="shared" si="42"/>
        <v>USA_KHE-Municipal U Of Omaha</v>
      </c>
    </row>
    <row r="2748" spans="1:9" ht="16">
      <c r="A2748" s="28" t="s">
        <v>9457</v>
      </c>
      <c r="B2748" s="28" t="s">
        <v>12918</v>
      </c>
      <c r="C2748" s="28" t="s">
        <v>12919</v>
      </c>
      <c r="D2748" s="28" t="s">
        <v>12919</v>
      </c>
      <c r="E2748" s="28" t="s">
        <v>9730</v>
      </c>
      <c r="F2748" s="28" t="s">
        <v>3643</v>
      </c>
      <c r="G2748" s="29">
        <v>42315</v>
      </c>
      <c r="H2748" s="30" t="s">
        <v>5884</v>
      </c>
      <c r="I2748" s="16" t="str">
        <f t="shared" si="42"/>
        <v>USA_KHP-Coe C</v>
      </c>
    </row>
    <row r="2749" spans="1:9" ht="16">
      <c r="A2749" s="28" t="s">
        <v>9457</v>
      </c>
      <c r="B2749" s="28" t="s">
        <v>12920</v>
      </c>
      <c r="C2749" s="28" t="s">
        <v>12921</v>
      </c>
      <c r="D2749" s="28" t="s">
        <v>12922</v>
      </c>
      <c r="E2749" s="28" t="s">
        <v>9574</v>
      </c>
      <c r="F2749" s="28" t="s">
        <v>3643</v>
      </c>
      <c r="G2749" s="29">
        <v>42315</v>
      </c>
      <c r="H2749" s="30" t="s">
        <v>5884</v>
      </c>
      <c r="I2749" s="16" t="str">
        <f t="shared" si="42"/>
        <v>USA_KHQ-Montclair State C</v>
      </c>
    </row>
    <row r="2750" spans="1:9" ht="16">
      <c r="A2750" s="28" t="s">
        <v>9457</v>
      </c>
      <c r="B2750" s="28" t="s">
        <v>12923</v>
      </c>
      <c r="C2750" s="28" t="s">
        <v>12924</v>
      </c>
      <c r="D2750" s="28" t="s">
        <v>12925</v>
      </c>
      <c r="E2750" s="28" t="s">
        <v>9460</v>
      </c>
      <c r="F2750" s="28" t="s">
        <v>3643</v>
      </c>
      <c r="G2750" s="29">
        <v>42315</v>
      </c>
      <c r="H2750" s="30" t="s">
        <v>5884</v>
      </c>
      <c r="I2750" s="16" t="str">
        <f t="shared" si="42"/>
        <v>USA_KHR-Immaculata C</v>
      </c>
    </row>
    <row r="2751" spans="1:9" ht="16">
      <c r="A2751" s="28" t="s">
        <v>9457</v>
      </c>
      <c r="B2751" s="28" t="s">
        <v>12926</v>
      </c>
      <c r="C2751" s="28" t="s">
        <v>12927</v>
      </c>
      <c r="D2751" s="28" t="s">
        <v>12928</v>
      </c>
      <c r="E2751" s="28" t="s">
        <v>9912</v>
      </c>
      <c r="F2751" s="28" t="s">
        <v>3643</v>
      </c>
      <c r="G2751" s="29">
        <v>42315</v>
      </c>
      <c r="H2751" s="30" t="s">
        <v>5884</v>
      </c>
      <c r="I2751" s="16" t="str">
        <f t="shared" si="42"/>
        <v>USA_KHU-Francis Marion C</v>
      </c>
    </row>
    <row r="2752" spans="1:9" ht="16">
      <c r="A2752" s="28" t="s">
        <v>9457</v>
      </c>
      <c r="B2752" s="28" t="s">
        <v>12929</v>
      </c>
      <c r="C2752" s="28" t="s">
        <v>12930</v>
      </c>
      <c r="D2752" s="28" t="s">
        <v>12931</v>
      </c>
      <c r="E2752" s="28" t="s">
        <v>9477</v>
      </c>
      <c r="F2752" s="28" t="s">
        <v>3643</v>
      </c>
      <c r="G2752" s="29">
        <v>42315</v>
      </c>
      <c r="H2752" s="30" t="s">
        <v>5884</v>
      </c>
      <c r="I2752" s="16" t="str">
        <f t="shared" si="42"/>
        <v>USA_KJA-New C Of California</v>
      </c>
    </row>
    <row r="2753" spans="1:9" ht="16">
      <c r="A2753" s="28" t="s">
        <v>9457</v>
      </c>
      <c r="B2753" s="28" t="s">
        <v>12932</v>
      </c>
      <c r="C2753" s="28" t="s">
        <v>12930</v>
      </c>
      <c r="D2753" s="28" t="s">
        <v>12931</v>
      </c>
      <c r="E2753" s="28" t="s">
        <v>9477</v>
      </c>
      <c r="F2753" s="28" t="s">
        <v>3643</v>
      </c>
      <c r="G2753" s="29">
        <v>42315</v>
      </c>
      <c r="H2753" s="30" t="s">
        <v>5884</v>
      </c>
      <c r="I2753" s="16" t="str">
        <f t="shared" si="42"/>
        <v>USA_KJD-New C Of California</v>
      </c>
    </row>
    <row r="2754" spans="1:9" ht="16">
      <c r="A2754" s="28" t="s">
        <v>9457</v>
      </c>
      <c r="B2754" s="28" t="s">
        <v>12933</v>
      </c>
      <c r="C2754" s="28" t="s">
        <v>12934</v>
      </c>
      <c r="D2754" s="28" t="s">
        <v>12934</v>
      </c>
      <c r="E2754" s="28" t="s">
        <v>9574</v>
      </c>
      <c r="F2754" s="28" t="s">
        <v>3643</v>
      </c>
      <c r="G2754" s="29">
        <v>42315</v>
      </c>
      <c r="H2754" s="30" t="s">
        <v>5884</v>
      </c>
      <c r="I2754" s="16" t="str">
        <f t="shared" si="42"/>
        <v>USA_KJL-Felician C</v>
      </c>
    </row>
    <row r="2755" spans="1:9" ht="16">
      <c r="A2755" s="28" t="s">
        <v>9457</v>
      </c>
      <c r="B2755" s="28" t="s">
        <v>12935</v>
      </c>
      <c r="C2755" s="28" t="s">
        <v>12936</v>
      </c>
      <c r="D2755" s="28" t="s">
        <v>12937</v>
      </c>
      <c r="E2755" s="28" t="s">
        <v>9477</v>
      </c>
      <c r="F2755" s="28" t="s">
        <v>3643</v>
      </c>
      <c r="G2755" s="29">
        <v>42315</v>
      </c>
      <c r="H2755" s="30" t="s">
        <v>5884</v>
      </c>
      <c r="I2755" s="16" t="str">
        <f t="shared" si="42"/>
        <v>USA_KJN-Associated C Of California</v>
      </c>
    </row>
    <row r="2756" spans="1:9" ht="16">
      <c r="A2756" s="28" t="s">
        <v>9457</v>
      </c>
      <c r="B2756" s="28" t="s">
        <v>12938</v>
      </c>
      <c r="C2756" s="28" t="s">
        <v>12939</v>
      </c>
      <c r="D2756" s="28" t="s">
        <v>12940</v>
      </c>
      <c r="E2756" s="28" t="s">
        <v>9480</v>
      </c>
      <c r="F2756" s="28" t="s">
        <v>3643</v>
      </c>
      <c r="G2756" s="29">
        <v>42315</v>
      </c>
      <c r="H2756" s="30" t="s">
        <v>5884</v>
      </c>
      <c r="I2756" s="16" t="str">
        <f t="shared" si="42"/>
        <v>USA_KJT-Immaculate Conception Sem</v>
      </c>
    </row>
    <row r="2757" spans="1:9" ht="16">
      <c r="A2757" s="28" t="s">
        <v>9457</v>
      </c>
      <c r="B2757" s="28" t="s">
        <v>12941</v>
      </c>
      <c r="C2757" s="28" t="s">
        <v>12942</v>
      </c>
      <c r="D2757" s="28" t="s">
        <v>12940</v>
      </c>
      <c r="E2757" s="28" t="s">
        <v>9477</v>
      </c>
      <c r="F2757" s="28" t="s">
        <v>3643</v>
      </c>
      <c r="G2757" s="29">
        <v>42315</v>
      </c>
      <c r="H2757" s="30" t="s">
        <v>5884</v>
      </c>
      <c r="I2757" s="16" t="str">
        <f t="shared" ref="I2757:I2820" si="43">A2757&amp;"_"&amp;B2757&amp;"-"&amp;C2757</f>
        <v>USA_KJZ-Immaculate Heart C</v>
      </c>
    </row>
    <row r="2758" spans="1:9" ht="16">
      <c r="A2758" s="28" t="s">
        <v>9457</v>
      </c>
      <c r="B2758" s="28" t="s">
        <v>12943</v>
      </c>
      <c r="C2758" s="28" t="s">
        <v>12944</v>
      </c>
      <c r="D2758" s="28" t="s">
        <v>12940</v>
      </c>
      <c r="E2758" s="28" t="s">
        <v>9477</v>
      </c>
      <c r="F2758" s="28" t="s">
        <v>3643</v>
      </c>
      <c r="G2758" s="29">
        <v>42315</v>
      </c>
      <c r="H2758" s="30" t="s">
        <v>5884</v>
      </c>
      <c r="I2758" s="16" t="str">
        <f t="shared" si="43"/>
        <v>USA_KKA-Immaculate Heart Major Sem</v>
      </c>
    </row>
    <row r="2759" spans="1:9" ht="16">
      <c r="A2759" s="28" t="s">
        <v>9457</v>
      </c>
      <c r="B2759" s="28" t="s">
        <v>12945</v>
      </c>
      <c r="C2759" s="28" t="s">
        <v>12946</v>
      </c>
      <c r="D2759" s="28" t="s">
        <v>12940</v>
      </c>
      <c r="E2759" s="28" t="s">
        <v>9465</v>
      </c>
      <c r="F2759" s="28" t="s">
        <v>3643</v>
      </c>
      <c r="G2759" s="29">
        <v>42315</v>
      </c>
      <c r="H2759" s="30" t="s">
        <v>5884</v>
      </c>
      <c r="I2759" s="16" t="str">
        <f t="shared" si="43"/>
        <v>USA_KKC-Immaculate Conception C</v>
      </c>
    </row>
    <row r="2760" spans="1:9" ht="16">
      <c r="A2760" s="28" t="s">
        <v>9457</v>
      </c>
      <c r="B2760" s="28" t="s">
        <v>12947</v>
      </c>
      <c r="C2760" s="28" t="s">
        <v>12948</v>
      </c>
      <c r="D2760" s="28" t="s">
        <v>12949</v>
      </c>
      <c r="E2760" s="28" t="s">
        <v>9494</v>
      </c>
      <c r="F2760" s="28" t="s">
        <v>3643</v>
      </c>
      <c r="G2760" s="29">
        <v>42315</v>
      </c>
      <c r="H2760" s="30" t="s">
        <v>5884</v>
      </c>
      <c r="I2760" s="16" t="str">
        <f t="shared" si="43"/>
        <v>USA_KKY-Clinch Valley C Of U Of Virgin</v>
      </c>
    </row>
    <row r="2761" spans="1:9" ht="16">
      <c r="A2761" s="28" t="s">
        <v>9457</v>
      </c>
      <c r="B2761" s="28" t="s">
        <v>12950</v>
      </c>
      <c r="C2761" s="28" t="s">
        <v>12951</v>
      </c>
      <c r="D2761" s="28" t="s">
        <v>12952</v>
      </c>
      <c r="E2761" s="28" t="s">
        <v>9477</v>
      </c>
      <c r="F2761" s="28" t="s">
        <v>3643</v>
      </c>
      <c r="G2761" s="29">
        <v>42315</v>
      </c>
      <c r="H2761" s="30" t="s">
        <v>5884</v>
      </c>
      <c r="I2761" s="16" t="str">
        <f t="shared" si="43"/>
        <v>USA_KLP-Franciscan Sch Of Theo</v>
      </c>
    </row>
    <row r="2762" spans="1:9" ht="16">
      <c r="A2762" s="28" t="s">
        <v>9457</v>
      </c>
      <c r="B2762" s="28" t="s">
        <v>12953</v>
      </c>
      <c r="C2762" s="28" t="s">
        <v>12954</v>
      </c>
      <c r="D2762" s="28" t="s">
        <v>12952</v>
      </c>
      <c r="E2762" s="28" t="s">
        <v>9477</v>
      </c>
      <c r="F2762" s="28" t="s">
        <v>3643</v>
      </c>
      <c r="G2762" s="29">
        <v>42315</v>
      </c>
      <c r="H2762" s="30" t="s">
        <v>5884</v>
      </c>
      <c r="I2762" s="16" t="str">
        <f t="shared" si="43"/>
        <v>USA_KLT-Franciscan Theo Sem</v>
      </c>
    </row>
    <row r="2763" spans="1:9" ht="16">
      <c r="A2763" s="28" t="s">
        <v>9457</v>
      </c>
      <c r="B2763" s="28" t="s">
        <v>12955</v>
      </c>
      <c r="C2763" s="28" t="s">
        <v>12956</v>
      </c>
      <c r="D2763" s="28" t="s">
        <v>12957</v>
      </c>
      <c r="E2763" s="28" t="s">
        <v>11366</v>
      </c>
      <c r="F2763" s="28" t="s">
        <v>3643</v>
      </c>
      <c r="G2763" s="29">
        <v>42315</v>
      </c>
      <c r="H2763" s="30" t="s">
        <v>5884</v>
      </c>
      <c r="I2763" s="16" t="str">
        <f t="shared" si="43"/>
        <v>USA_KMD-Church C Of Hawaii</v>
      </c>
    </row>
    <row r="2764" spans="1:9" ht="16">
      <c r="A2764" s="28" t="s">
        <v>9457</v>
      </c>
      <c r="B2764" s="28" t="s">
        <v>12958</v>
      </c>
      <c r="C2764" s="28" t="s">
        <v>12959</v>
      </c>
      <c r="D2764" s="28" t="s">
        <v>12960</v>
      </c>
      <c r="E2764" s="28" t="s">
        <v>9465</v>
      </c>
      <c r="F2764" s="28" t="s">
        <v>3643</v>
      </c>
      <c r="G2764" s="29">
        <v>42315</v>
      </c>
      <c r="H2764" s="30" t="s">
        <v>5884</v>
      </c>
      <c r="I2764" s="16" t="str">
        <f t="shared" si="43"/>
        <v>USA_KMT-Capuchin Theo Sem</v>
      </c>
    </row>
    <row r="2765" spans="1:9" ht="16">
      <c r="A2765" s="28" t="s">
        <v>9457</v>
      </c>
      <c r="B2765" s="28" t="s">
        <v>12961</v>
      </c>
      <c r="C2765" s="28" t="s">
        <v>12962</v>
      </c>
      <c r="D2765" s="28" t="s">
        <v>12962</v>
      </c>
      <c r="E2765" s="28" t="s">
        <v>9465</v>
      </c>
      <c r="F2765" s="28" t="s">
        <v>3643</v>
      </c>
      <c r="G2765" s="29">
        <v>42315</v>
      </c>
      <c r="H2765" s="30" t="s">
        <v>5884</v>
      </c>
      <c r="I2765" s="16" t="str">
        <f t="shared" si="43"/>
        <v>USA_KMV-Syracuse U</v>
      </c>
    </row>
    <row r="2766" spans="1:9" ht="16">
      <c r="A2766" s="28" t="s">
        <v>9457</v>
      </c>
      <c r="B2766" s="28" t="s">
        <v>12963</v>
      </c>
      <c r="C2766" s="28" t="s">
        <v>12964</v>
      </c>
      <c r="D2766" s="28" t="s">
        <v>12962</v>
      </c>
      <c r="E2766" s="28" t="s">
        <v>9465</v>
      </c>
      <c r="F2766" s="28" t="s">
        <v>3643</v>
      </c>
      <c r="G2766" s="29">
        <v>42315</v>
      </c>
      <c r="H2766" s="30" t="s">
        <v>5884</v>
      </c>
      <c r="I2766" s="16" t="str">
        <f t="shared" si="43"/>
        <v>USA_KMW-Syracuse U Utica C</v>
      </c>
    </row>
    <row r="2767" spans="1:9" ht="16">
      <c r="A2767" s="28" t="s">
        <v>9457</v>
      </c>
      <c r="B2767" s="28" t="s">
        <v>12965</v>
      </c>
      <c r="C2767" s="28" t="s">
        <v>12966</v>
      </c>
      <c r="D2767" s="28" t="s">
        <v>12967</v>
      </c>
      <c r="E2767" s="28" t="s">
        <v>9477</v>
      </c>
      <c r="F2767" s="28" t="s">
        <v>3643</v>
      </c>
      <c r="G2767" s="29">
        <v>42315</v>
      </c>
      <c r="H2767" s="30" t="s">
        <v>5884</v>
      </c>
      <c r="I2767" s="16" t="str">
        <f t="shared" si="43"/>
        <v>USA_KMY-Church Divinity Sch Of The Pac</v>
      </c>
    </row>
    <row r="2768" spans="1:9" ht="16">
      <c r="A2768" s="28" t="s">
        <v>9457</v>
      </c>
      <c r="B2768" s="28" t="s">
        <v>12968</v>
      </c>
      <c r="C2768" s="28" t="s">
        <v>12969</v>
      </c>
      <c r="D2768" s="28" t="s">
        <v>12970</v>
      </c>
      <c r="E2768" s="28" t="s">
        <v>9480</v>
      </c>
      <c r="F2768" s="28" t="s">
        <v>3643</v>
      </c>
      <c r="G2768" s="29">
        <v>42315</v>
      </c>
      <c r="H2768" s="30" t="s">
        <v>5884</v>
      </c>
      <c r="I2768" s="16" t="str">
        <f t="shared" si="43"/>
        <v>USA_KNA-Fontbonne C</v>
      </c>
    </row>
    <row r="2769" spans="1:9" ht="16">
      <c r="A2769" s="28" t="s">
        <v>9457</v>
      </c>
      <c r="B2769" s="28" t="s">
        <v>12971</v>
      </c>
      <c r="C2769" s="28" t="s">
        <v>12972</v>
      </c>
      <c r="D2769" s="28" t="s">
        <v>12973</v>
      </c>
      <c r="E2769" s="28" t="s">
        <v>9574</v>
      </c>
      <c r="F2769" s="28" t="s">
        <v>3643</v>
      </c>
      <c r="G2769" s="29">
        <v>42315</v>
      </c>
      <c r="H2769" s="30" t="s">
        <v>5884</v>
      </c>
      <c r="I2769" s="16" t="str">
        <f t="shared" si="43"/>
        <v>USA_KNF-Don Bosco C</v>
      </c>
    </row>
    <row r="2770" spans="1:9" ht="16">
      <c r="A2770" s="28" t="s">
        <v>9457</v>
      </c>
      <c r="B2770" s="28" t="s">
        <v>12974</v>
      </c>
      <c r="C2770" s="28" t="s">
        <v>12975</v>
      </c>
      <c r="D2770" s="28" t="s">
        <v>12976</v>
      </c>
      <c r="E2770" s="28" t="s">
        <v>9899</v>
      </c>
      <c r="F2770" s="28" t="s">
        <v>3643</v>
      </c>
      <c r="G2770" s="29">
        <v>42315</v>
      </c>
      <c r="H2770" s="30" t="s">
        <v>5884</v>
      </c>
      <c r="I2770" s="16" t="str">
        <f t="shared" si="43"/>
        <v>USA_KNH-Grambling C</v>
      </c>
    </row>
    <row r="2771" spans="1:9" ht="16">
      <c r="A2771" s="28" t="s">
        <v>9457</v>
      </c>
      <c r="B2771" s="28" t="s">
        <v>12977</v>
      </c>
      <c r="C2771" s="28" t="s">
        <v>12978</v>
      </c>
      <c r="D2771" s="28" t="s">
        <v>12979</v>
      </c>
      <c r="E2771" s="28" t="s">
        <v>9504</v>
      </c>
      <c r="F2771" s="28" t="s">
        <v>3643</v>
      </c>
      <c r="G2771" s="29">
        <v>42315</v>
      </c>
      <c r="H2771" s="30" t="s">
        <v>5884</v>
      </c>
      <c r="I2771" s="16" t="str">
        <f t="shared" si="43"/>
        <v>USA_KNM-Cranbrook Academy Of Art</v>
      </c>
    </row>
    <row r="2772" spans="1:9" ht="16">
      <c r="A2772" s="28" t="s">
        <v>9457</v>
      </c>
      <c r="B2772" s="28" t="s">
        <v>12980</v>
      </c>
      <c r="C2772" s="28" t="s">
        <v>12981</v>
      </c>
      <c r="D2772" s="28" t="s">
        <v>12982</v>
      </c>
      <c r="E2772" s="28" t="s">
        <v>3531</v>
      </c>
      <c r="F2772" s="28" t="s">
        <v>3643</v>
      </c>
      <c r="G2772" s="29">
        <v>42315</v>
      </c>
      <c r="H2772" s="30" t="s">
        <v>5884</v>
      </c>
      <c r="I2772" s="16" t="str">
        <f t="shared" si="43"/>
        <v>USA_KNQ-Westbrock Jc</v>
      </c>
    </row>
    <row r="2773" spans="1:9" ht="16">
      <c r="A2773" s="28" t="s">
        <v>9457</v>
      </c>
      <c r="B2773" s="28" t="s">
        <v>12983</v>
      </c>
      <c r="C2773" s="28" t="s">
        <v>12984</v>
      </c>
      <c r="D2773" s="28" t="s">
        <v>12984</v>
      </c>
      <c r="E2773" s="28" t="s">
        <v>10136</v>
      </c>
      <c r="F2773" s="28" t="s">
        <v>3643</v>
      </c>
      <c r="G2773" s="29">
        <v>42315</v>
      </c>
      <c r="H2773" s="30" t="s">
        <v>5884</v>
      </c>
      <c r="I2773" s="16" t="str">
        <f t="shared" si="43"/>
        <v>USA_KNZ-Marlboro C</v>
      </c>
    </row>
    <row r="2774" spans="1:9" ht="16">
      <c r="A2774" s="28" t="s">
        <v>9457</v>
      </c>
      <c r="B2774" s="28" t="s">
        <v>12985</v>
      </c>
      <c r="C2774" s="28" t="s">
        <v>12986</v>
      </c>
      <c r="D2774" s="28" t="s">
        <v>12986</v>
      </c>
      <c r="E2774" s="28" t="s">
        <v>9477</v>
      </c>
      <c r="F2774" s="28" t="s">
        <v>3643</v>
      </c>
      <c r="G2774" s="29">
        <v>42315</v>
      </c>
      <c r="H2774" s="30" t="s">
        <v>5884</v>
      </c>
      <c r="I2774" s="16" t="str">
        <f t="shared" si="43"/>
        <v>USA_KPA-Woodbury C</v>
      </c>
    </row>
    <row r="2775" spans="1:9" ht="16">
      <c r="A2775" s="28" t="s">
        <v>9457</v>
      </c>
      <c r="B2775" s="28" t="s">
        <v>12987</v>
      </c>
      <c r="C2775" s="28" t="s">
        <v>12988</v>
      </c>
      <c r="D2775" s="28" t="s">
        <v>12988</v>
      </c>
      <c r="E2775" s="28" t="s">
        <v>9730</v>
      </c>
      <c r="F2775" s="28" t="s">
        <v>3643</v>
      </c>
      <c r="G2775" s="29">
        <v>42315</v>
      </c>
      <c r="H2775" s="30" t="s">
        <v>5884</v>
      </c>
      <c r="I2775" s="16" t="str">
        <f t="shared" si="43"/>
        <v>USA_KPB-Wartburg C</v>
      </c>
    </row>
    <row r="2776" spans="1:9" ht="16">
      <c r="A2776" s="28" t="s">
        <v>9457</v>
      </c>
      <c r="B2776" s="28" t="s">
        <v>12989</v>
      </c>
      <c r="C2776" s="28" t="s">
        <v>12990</v>
      </c>
      <c r="D2776" s="28" t="s">
        <v>12990</v>
      </c>
      <c r="E2776" s="28" t="s">
        <v>3566</v>
      </c>
      <c r="F2776" s="28" t="s">
        <v>3643</v>
      </c>
      <c r="G2776" s="29">
        <v>42315</v>
      </c>
      <c r="H2776" s="30" t="s">
        <v>5884</v>
      </c>
      <c r="I2776" s="16" t="str">
        <f t="shared" si="43"/>
        <v>USA_KPD-Augsburg C</v>
      </c>
    </row>
    <row r="2777" spans="1:9" ht="16">
      <c r="A2777" s="28" t="s">
        <v>9457</v>
      </c>
      <c r="B2777" s="28" t="s">
        <v>12991</v>
      </c>
      <c r="C2777" s="28" t="s">
        <v>12992</v>
      </c>
      <c r="D2777" s="28" t="s">
        <v>12992</v>
      </c>
      <c r="E2777" s="28" t="s">
        <v>9554</v>
      </c>
      <c r="F2777" s="28" t="s">
        <v>3643</v>
      </c>
      <c r="G2777" s="29">
        <v>42315</v>
      </c>
      <c r="H2777" s="30" t="s">
        <v>5884</v>
      </c>
      <c r="I2777" s="16" t="str">
        <f t="shared" si="43"/>
        <v>USA_KPE-Campbell C</v>
      </c>
    </row>
    <row r="2778" spans="1:9" ht="16">
      <c r="A2778" s="28" t="s">
        <v>9457</v>
      </c>
      <c r="B2778" s="28" t="s">
        <v>12993</v>
      </c>
      <c r="C2778" s="28" t="s">
        <v>12994</v>
      </c>
      <c r="D2778" s="28" t="s">
        <v>6542</v>
      </c>
      <c r="E2778" s="28" t="s">
        <v>9912</v>
      </c>
      <c r="F2778" s="28" t="s">
        <v>3643</v>
      </c>
      <c r="G2778" s="29">
        <v>42315</v>
      </c>
      <c r="H2778" s="30" t="s">
        <v>5884</v>
      </c>
      <c r="I2778" s="16" t="str">
        <f t="shared" si="43"/>
        <v>USA_KPQ-Presbyterian C</v>
      </c>
    </row>
    <row r="2779" spans="1:9" ht="16">
      <c r="A2779" s="28" t="s">
        <v>9457</v>
      </c>
      <c r="B2779" s="28" t="s">
        <v>12995</v>
      </c>
      <c r="C2779" s="28" t="s">
        <v>12996</v>
      </c>
      <c r="D2779" s="28" t="s">
        <v>6542</v>
      </c>
      <c r="E2779" s="28" t="s">
        <v>9494</v>
      </c>
      <c r="F2779" s="28" t="s">
        <v>3643</v>
      </c>
      <c r="G2779" s="29">
        <v>42315</v>
      </c>
      <c r="H2779" s="30" t="s">
        <v>5884</v>
      </c>
      <c r="I2779" s="16" t="str">
        <f t="shared" si="43"/>
        <v>USA_KPR-Presbyterian Sch Of Christian</v>
      </c>
    </row>
    <row r="2780" spans="1:9" ht="16">
      <c r="A2780" s="28" t="s">
        <v>9457</v>
      </c>
      <c r="B2780" s="28" t="s">
        <v>12997</v>
      </c>
      <c r="C2780" s="28" t="s">
        <v>12998</v>
      </c>
      <c r="D2780" s="28" t="s">
        <v>12999</v>
      </c>
      <c r="E2780" s="28" t="s">
        <v>9799</v>
      </c>
      <c r="F2780" s="28" t="s">
        <v>3643</v>
      </c>
      <c r="G2780" s="29">
        <v>42315</v>
      </c>
      <c r="H2780" s="30" t="s">
        <v>5884</v>
      </c>
      <c r="I2780" s="16" t="str">
        <f t="shared" si="43"/>
        <v>USA_KPU-Fairbury Jc</v>
      </c>
    </row>
    <row r="2781" spans="1:9" ht="16">
      <c r="A2781" s="28" t="s">
        <v>9457</v>
      </c>
      <c r="B2781" s="28" t="s">
        <v>13000</v>
      </c>
      <c r="C2781" s="28" t="s">
        <v>13001</v>
      </c>
      <c r="D2781" s="28" t="s">
        <v>13002</v>
      </c>
      <c r="E2781" s="28" t="s">
        <v>9460</v>
      </c>
      <c r="F2781" s="28" t="s">
        <v>3643</v>
      </c>
      <c r="G2781" s="29">
        <v>42315</v>
      </c>
      <c r="H2781" s="30" t="s">
        <v>5884</v>
      </c>
      <c r="I2781" s="16" t="str">
        <f t="shared" si="43"/>
        <v>USA_KQH-Edinboro State C</v>
      </c>
    </row>
    <row r="2782" spans="1:9" ht="16">
      <c r="A2782" s="28" t="s">
        <v>9457</v>
      </c>
      <c r="B2782" s="28" t="s">
        <v>13003</v>
      </c>
      <c r="C2782" s="28" t="s">
        <v>13004</v>
      </c>
      <c r="D2782" s="28" t="s">
        <v>13005</v>
      </c>
      <c r="E2782" s="28" t="s">
        <v>9730</v>
      </c>
      <c r="F2782" s="28" t="s">
        <v>3643</v>
      </c>
      <c r="G2782" s="29">
        <v>42315</v>
      </c>
      <c r="H2782" s="30" t="s">
        <v>5884</v>
      </c>
      <c r="I2782" s="16" t="str">
        <f t="shared" si="43"/>
        <v>USA_KQJ-Wartburg Theo Sem</v>
      </c>
    </row>
    <row r="2783" spans="1:9" ht="16">
      <c r="A2783" s="28" t="s">
        <v>9457</v>
      </c>
      <c r="B2783" s="28" t="s">
        <v>13006</v>
      </c>
      <c r="C2783" s="28" t="s">
        <v>13007</v>
      </c>
      <c r="D2783" s="28" t="s">
        <v>13008</v>
      </c>
      <c r="E2783" s="28" t="s">
        <v>9557</v>
      </c>
      <c r="F2783" s="28" t="s">
        <v>3643</v>
      </c>
      <c r="G2783" s="29">
        <v>42315</v>
      </c>
      <c r="H2783" s="30" t="s">
        <v>5884</v>
      </c>
      <c r="I2783" s="16" t="str">
        <f t="shared" si="43"/>
        <v>USA_KQL-Washburn U Of Topeka</v>
      </c>
    </row>
    <row r="2784" spans="1:9" ht="16">
      <c r="A2784" s="28" t="s">
        <v>9457</v>
      </c>
      <c r="B2784" s="28" t="s">
        <v>13009</v>
      </c>
      <c r="C2784" s="28" t="s">
        <v>13010</v>
      </c>
      <c r="D2784" s="28" t="s">
        <v>13011</v>
      </c>
      <c r="E2784" s="28" t="s">
        <v>9596</v>
      </c>
      <c r="F2784" s="28" t="s">
        <v>3643</v>
      </c>
      <c r="G2784" s="29">
        <v>42315</v>
      </c>
      <c r="H2784" s="30" t="s">
        <v>5884</v>
      </c>
      <c r="I2784" s="16" t="str">
        <f t="shared" si="43"/>
        <v>USA_KQM-Campbellsville C</v>
      </c>
    </row>
    <row r="2785" spans="1:9" ht="16">
      <c r="A2785" s="28" t="s">
        <v>9457</v>
      </c>
      <c r="B2785" s="28" t="s">
        <v>13012</v>
      </c>
      <c r="C2785" s="28" t="s">
        <v>13013</v>
      </c>
      <c r="D2785" s="28" t="s">
        <v>13014</v>
      </c>
      <c r="E2785" s="28" t="s">
        <v>9574</v>
      </c>
      <c r="F2785" s="28" t="s">
        <v>3643</v>
      </c>
      <c r="G2785" s="29">
        <v>42315</v>
      </c>
      <c r="H2785" s="30" t="s">
        <v>5884</v>
      </c>
      <c r="I2785" s="16" t="str">
        <f t="shared" si="43"/>
        <v>USA_KQN-New Brunswick Theo Sem</v>
      </c>
    </row>
    <row r="2786" spans="1:9" ht="16">
      <c r="A2786" s="28" t="s">
        <v>9457</v>
      </c>
      <c r="B2786" s="28" t="s">
        <v>13015</v>
      </c>
      <c r="C2786" s="28" t="s">
        <v>13016</v>
      </c>
      <c r="D2786" s="28" t="s">
        <v>13017</v>
      </c>
      <c r="E2786" s="28" t="s">
        <v>9611</v>
      </c>
      <c r="F2786" s="28" t="s">
        <v>3643</v>
      </c>
      <c r="G2786" s="29">
        <v>42315</v>
      </c>
      <c r="H2786" s="30" t="s">
        <v>5884</v>
      </c>
      <c r="I2786" s="16" t="str">
        <f t="shared" si="43"/>
        <v>USA_KQS-Indiana U Fort Wayne Campus</v>
      </c>
    </row>
    <row r="2787" spans="1:9" ht="16">
      <c r="A2787" s="28" t="s">
        <v>9457</v>
      </c>
      <c r="B2787" s="28" t="s">
        <v>13018</v>
      </c>
      <c r="C2787" s="28" t="s">
        <v>13019</v>
      </c>
      <c r="D2787" s="28" t="s">
        <v>13019</v>
      </c>
      <c r="E2787" s="28" t="s">
        <v>3531</v>
      </c>
      <c r="F2787" s="28" t="s">
        <v>3643</v>
      </c>
      <c r="G2787" s="29">
        <v>42315</v>
      </c>
      <c r="H2787" s="30" t="s">
        <v>5884</v>
      </c>
      <c r="I2787" s="16" t="str">
        <f t="shared" si="43"/>
        <v>USA_KQU-Thomas C</v>
      </c>
    </row>
    <row r="2788" spans="1:9" ht="16">
      <c r="A2788" s="28" t="s">
        <v>9457</v>
      </c>
      <c r="B2788" s="28" t="s">
        <v>13020</v>
      </c>
      <c r="C2788" s="28" t="s">
        <v>13021</v>
      </c>
      <c r="D2788" s="28" t="s">
        <v>6554</v>
      </c>
      <c r="E2788" s="28" t="s">
        <v>9480</v>
      </c>
      <c r="F2788" s="28" t="s">
        <v>3643</v>
      </c>
      <c r="G2788" s="29">
        <v>42315</v>
      </c>
      <c r="H2788" s="30" t="s">
        <v>5884</v>
      </c>
      <c r="I2788" s="16" t="str">
        <f t="shared" si="43"/>
        <v>USA_KQV-St Mary'S Sem</v>
      </c>
    </row>
    <row r="2789" spans="1:9" ht="16">
      <c r="A2789" s="28" t="s">
        <v>9457</v>
      </c>
      <c r="B2789" s="28" t="s">
        <v>13022</v>
      </c>
      <c r="C2789" s="28" t="s">
        <v>13023</v>
      </c>
      <c r="D2789" s="28" t="s">
        <v>13023</v>
      </c>
      <c r="E2789" s="28" t="s">
        <v>9912</v>
      </c>
      <c r="F2789" s="28" t="s">
        <v>3643</v>
      </c>
      <c r="G2789" s="29">
        <v>42315</v>
      </c>
      <c r="H2789" s="30" t="s">
        <v>5884</v>
      </c>
      <c r="I2789" s="16" t="str">
        <f t="shared" si="43"/>
        <v>USA_KQW-Furman U</v>
      </c>
    </row>
    <row r="2790" spans="1:9" ht="16">
      <c r="A2790" s="28" t="s">
        <v>9457</v>
      </c>
      <c r="B2790" s="28" t="s">
        <v>13024</v>
      </c>
      <c r="C2790" s="28" t="s">
        <v>13025</v>
      </c>
      <c r="D2790" s="28" t="s">
        <v>13025</v>
      </c>
      <c r="E2790" s="28" t="s">
        <v>9921</v>
      </c>
      <c r="F2790" s="28" t="s">
        <v>3643</v>
      </c>
      <c r="G2790" s="29">
        <v>42315</v>
      </c>
      <c r="H2790" s="30" t="s">
        <v>5884</v>
      </c>
      <c r="I2790" s="16" t="str">
        <f t="shared" si="43"/>
        <v>USA_KQX-Alabama C</v>
      </c>
    </row>
    <row r="2791" spans="1:9" ht="16">
      <c r="A2791" s="28" t="s">
        <v>9457</v>
      </c>
      <c r="B2791" s="28" t="s">
        <v>13026</v>
      </c>
      <c r="C2791" s="28" t="s">
        <v>13027</v>
      </c>
      <c r="D2791" s="28" t="s">
        <v>13028</v>
      </c>
      <c r="E2791" s="28" t="s">
        <v>9568</v>
      </c>
      <c r="F2791" s="28" t="s">
        <v>3643</v>
      </c>
      <c r="G2791" s="29">
        <v>42315</v>
      </c>
      <c r="H2791" s="30" t="s">
        <v>5884</v>
      </c>
      <c r="I2791" s="16" t="str">
        <f t="shared" si="43"/>
        <v>USA_KRB-Milwaukee Sch Of Engineering</v>
      </c>
    </row>
    <row r="2792" spans="1:9" ht="16">
      <c r="A2792" s="28" t="s">
        <v>9457</v>
      </c>
      <c r="B2792" s="28" t="s">
        <v>13029</v>
      </c>
      <c r="C2792" s="28" t="s">
        <v>13030</v>
      </c>
      <c r="D2792" s="28" t="s">
        <v>13030</v>
      </c>
      <c r="E2792" s="28" t="s">
        <v>9465</v>
      </c>
      <c r="F2792" s="28" t="s">
        <v>3643</v>
      </c>
      <c r="G2792" s="29">
        <v>42315</v>
      </c>
      <c r="H2792" s="30" t="s">
        <v>5884</v>
      </c>
      <c r="I2792" s="16" t="str">
        <f t="shared" si="43"/>
        <v>USA_KRE-Colgate U</v>
      </c>
    </row>
    <row r="2793" spans="1:9" ht="16">
      <c r="A2793" s="28" t="s">
        <v>9457</v>
      </c>
      <c r="B2793" s="28" t="s">
        <v>13031</v>
      </c>
      <c r="C2793" s="28" t="s">
        <v>13032</v>
      </c>
      <c r="D2793" s="28" t="s">
        <v>13033</v>
      </c>
      <c r="E2793" s="28" t="s">
        <v>9557</v>
      </c>
      <c r="F2793" s="28" t="s">
        <v>3643</v>
      </c>
      <c r="G2793" s="29">
        <v>42315</v>
      </c>
      <c r="H2793" s="30" t="s">
        <v>5884</v>
      </c>
      <c r="I2793" s="16" t="str">
        <f t="shared" si="43"/>
        <v>USA_KRF-Manhattan Bible C</v>
      </c>
    </row>
    <row r="2794" spans="1:9" ht="16">
      <c r="A2794" s="28" t="s">
        <v>9457</v>
      </c>
      <c r="B2794" s="28" t="s">
        <v>13034</v>
      </c>
      <c r="C2794" s="28" t="s">
        <v>13035</v>
      </c>
      <c r="D2794" s="28" t="s">
        <v>13035</v>
      </c>
      <c r="E2794" s="28" t="s">
        <v>9504</v>
      </c>
      <c r="F2794" s="28" t="s">
        <v>3643</v>
      </c>
      <c r="G2794" s="29">
        <v>42315</v>
      </c>
      <c r="H2794" s="30" t="s">
        <v>5884</v>
      </c>
      <c r="I2794" s="16" t="str">
        <f t="shared" si="43"/>
        <v>USA_KRG-Oakland U</v>
      </c>
    </row>
    <row r="2795" spans="1:9" ht="16">
      <c r="A2795" s="28" t="s">
        <v>9457</v>
      </c>
      <c r="B2795" s="28" t="s">
        <v>13036</v>
      </c>
      <c r="C2795" s="28" t="s">
        <v>13037</v>
      </c>
      <c r="D2795" s="28" t="s">
        <v>13038</v>
      </c>
      <c r="E2795" s="28" t="s">
        <v>9460</v>
      </c>
      <c r="F2795" s="28" t="s">
        <v>3643</v>
      </c>
      <c r="G2795" s="29">
        <v>42315</v>
      </c>
      <c r="H2795" s="30" t="s">
        <v>5884</v>
      </c>
      <c r="I2795" s="16" t="str">
        <f t="shared" si="43"/>
        <v>USA_KRH-Lancaster Theo Sem Unity C</v>
      </c>
    </row>
    <row r="2796" spans="1:9" ht="16">
      <c r="A2796" s="28" t="s">
        <v>9457</v>
      </c>
      <c r="B2796" s="28" t="s">
        <v>13039</v>
      </c>
      <c r="C2796" s="28" t="s">
        <v>13040</v>
      </c>
      <c r="D2796" s="28" t="s">
        <v>13040</v>
      </c>
      <c r="E2796" s="28" t="s">
        <v>9480</v>
      </c>
      <c r="F2796" s="28" t="s">
        <v>3643</v>
      </c>
      <c r="G2796" s="29">
        <v>42315</v>
      </c>
      <c r="H2796" s="30" t="s">
        <v>5884</v>
      </c>
      <c r="I2796" s="16" t="str">
        <f t="shared" si="43"/>
        <v>USA_KRM-Avila C</v>
      </c>
    </row>
    <row r="2797" spans="1:9" ht="16">
      <c r="A2797" s="28" t="s">
        <v>9457</v>
      </c>
      <c r="B2797" s="28" t="s">
        <v>13041</v>
      </c>
      <c r="C2797" s="28" t="s">
        <v>13042</v>
      </c>
      <c r="D2797" s="28" t="s">
        <v>6554</v>
      </c>
      <c r="E2797" s="28" t="s">
        <v>9725</v>
      </c>
      <c r="F2797" s="28" t="s">
        <v>3643</v>
      </c>
      <c r="G2797" s="29">
        <v>42315</v>
      </c>
      <c r="H2797" s="30" t="s">
        <v>5884</v>
      </c>
      <c r="I2797" s="16" t="str">
        <f t="shared" si="43"/>
        <v>USA_KRN-St Mary'S Sem &amp; U St Charles C</v>
      </c>
    </row>
    <row r="2798" spans="1:9" ht="16">
      <c r="A2798" s="28" t="s">
        <v>9457</v>
      </c>
      <c r="B2798" s="28" t="s">
        <v>13043</v>
      </c>
      <c r="C2798" s="28" t="s">
        <v>13044</v>
      </c>
      <c r="D2798" s="28" t="s">
        <v>13044</v>
      </c>
      <c r="E2798" s="28" t="s">
        <v>9730</v>
      </c>
      <c r="F2798" s="28" t="s">
        <v>3643</v>
      </c>
      <c r="G2798" s="29">
        <v>42315</v>
      </c>
      <c r="H2798" s="30" t="s">
        <v>5884</v>
      </c>
      <c r="I2798" s="16" t="str">
        <f t="shared" si="43"/>
        <v>USA_KRS-Vennard C</v>
      </c>
    </row>
    <row r="2799" spans="1:9" ht="16">
      <c r="A2799" s="28" t="s">
        <v>9457</v>
      </c>
      <c r="B2799" s="28" t="s">
        <v>13045</v>
      </c>
      <c r="C2799" s="28" t="s">
        <v>13046</v>
      </c>
      <c r="D2799" s="28" t="s">
        <v>6554</v>
      </c>
      <c r="E2799" s="28" t="s">
        <v>9504</v>
      </c>
      <c r="F2799" s="28" t="s">
        <v>3643</v>
      </c>
      <c r="G2799" s="29">
        <v>42315</v>
      </c>
      <c r="H2799" s="30" t="s">
        <v>5884</v>
      </c>
      <c r="I2799" s="16" t="str">
        <f t="shared" si="43"/>
        <v>USA_KRT-St Mary'S C</v>
      </c>
    </row>
    <row r="2800" spans="1:9" ht="16">
      <c r="A2800" s="28" t="s">
        <v>9457</v>
      </c>
      <c r="B2800" s="28" t="s">
        <v>13047</v>
      </c>
      <c r="C2800" s="28" t="s">
        <v>13048</v>
      </c>
      <c r="D2800" s="28" t="s">
        <v>13048</v>
      </c>
      <c r="E2800" s="28" t="s">
        <v>9557</v>
      </c>
      <c r="F2800" s="28" t="s">
        <v>3643</v>
      </c>
      <c r="G2800" s="29">
        <v>42315</v>
      </c>
      <c r="H2800" s="30" t="s">
        <v>5884</v>
      </c>
      <c r="I2800" s="16" t="str">
        <f t="shared" si="43"/>
        <v>USA_KRU-St Mary C</v>
      </c>
    </row>
    <row r="2801" spans="1:9" ht="16">
      <c r="A2801" s="28" t="s">
        <v>9457</v>
      </c>
      <c r="B2801" s="28" t="s">
        <v>13049</v>
      </c>
      <c r="C2801" s="28" t="s">
        <v>13046</v>
      </c>
      <c r="D2801" s="28" t="s">
        <v>6554</v>
      </c>
      <c r="E2801" s="28" t="s">
        <v>9596</v>
      </c>
      <c r="F2801" s="28" t="s">
        <v>3643</v>
      </c>
      <c r="G2801" s="29">
        <v>42315</v>
      </c>
      <c r="H2801" s="30" t="s">
        <v>5884</v>
      </c>
      <c r="I2801" s="16" t="str">
        <f t="shared" si="43"/>
        <v>USA_KRV-St Mary'S C</v>
      </c>
    </row>
    <row r="2802" spans="1:9" ht="16">
      <c r="A2802" s="28" t="s">
        <v>9457</v>
      </c>
      <c r="B2802" s="28" t="s">
        <v>13050</v>
      </c>
      <c r="C2802" s="28" t="s">
        <v>13051</v>
      </c>
      <c r="D2802" s="28" t="s">
        <v>6554</v>
      </c>
      <c r="E2802" s="28" t="s">
        <v>9725</v>
      </c>
      <c r="F2802" s="28" t="s">
        <v>3643</v>
      </c>
      <c r="G2802" s="29">
        <v>42315</v>
      </c>
      <c r="H2802" s="30" t="s">
        <v>5884</v>
      </c>
      <c r="I2802" s="16" t="str">
        <f t="shared" si="43"/>
        <v>USA_KRW-St Mary'S C Of Maryland</v>
      </c>
    </row>
    <row r="2803" spans="1:9" ht="16">
      <c r="A2803" s="28" t="s">
        <v>9457</v>
      </c>
      <c r="B2803" s="28" t="s">
        <v>13052</v>
      </c>
      <c r="C2803" s="28" t="s">
        <v>13053</v>
      </c>
      <c r="D2803" s="28" t="s">
        <v>13053</v>
      </c>
      <c r="E2803" s="28" t="s">
        <v>9465</v>
      </c>
      <c r="F2803" s="28" t="s">
        <v>3643</v>
      </c>
      <c r="G2803" s="29">
        <v>42315</v>
      </c>
      <c r="H2803" s="30" t="s">
        <v>5884</v>
      </c>
      <c r="I2803" s="16" t="str">
        <f t="shared" si="43"/>
        <v>USA_KRY-Niagara U</v>
      </c>
    </row>
    <row r="2804" spans="1:9" ht="16">
      <c r="A2804" s="28" t="s">
        <v>9457</v>
      </c>
      <c r="B2804" s="28" t="s">
        <v>13054</v>
      </c>
      <c r="C2804" s="28" t="s">
        <v>13055</v>
      </c>
      <c r="D2804" s="28" t="s">
        <v>13055</v>
      </c>
      <c r="E2804" s="28" t="s">
        <v>9899</v>
      </c>
      <c r="F2804" s="28" t="s">
        <v>3643</v>
      </c>
      <c r="G2804" s="29">
        <v>42315</v>
      </c>
      <c r="H2804" s="30" t="s">
        <v>5884</v>
      </c>
      <c r="I2804" s="16" t="str">
        <f t="shared" si="43"/>
        <v>USA_KSD-Dillard U</v>
      </c>
    </row>
    <row r="2805" spans="1:9" ht="16">
      <c r="A2805" s="28" t="s">
        <v>9457</v>
      </c>
      <c r="B2805" s="28" t="s">
        <v>13056</v>
      </c>
      <c r="C2805" s="28" t="s">
        <v>13057</v>
      </c>
      <c r="D2805" s="28" t="s">
        <v>13057</v>
      </c>
      <c r="E2805" s="28" t="s">
        <v>9477</v>
      </c>
      <c r="F2805" s="28" t="s">
        <v>3643</v>
      </c>
      <c r="G2805" s="29">
        <v>42315</v>
      </c>
      <c r="H2805" s="30" t="s">
        <v>5884</v>
      </c>
      <c r="I2805" s="16" t="str">
        <f t="shared" si="43"/>
        <v>USA_KSG-Biola C</v>
      </c>
    </row>
    <row r="2806" spans="1:9" ht="16">
      <c r="A2806" s="28" t="s">
        <v>9457</v>
      </c>
      <c r="B2806" s="28" t="s">
        <v>13058</v>
      </c>
      <c r="C2806" s="28" t="s">
        <v>13059</v>
      </c>
      <c r="D2806" s="28" t="s">
        <v>6554</v>
      </c>
      <c r="E2806" s="28" t="s">
        <v>9899</v>
      </c>
      <c r="F2806" s="28" t="s">
        <v>3643</v>
      </c>
      <c r="G2806" s="29">
        <v>42315</v>
      </c>
      <c r="H2806" s="30" t="s">
        <v>5884</v>
      </c>
      <c r="I2806" s="16" t="str">
        <f t="shared" si="43"/>
        <v>USA_KSK-St Mary'S Dominican C</v>
      </c>
    </row>
    <row r="2807" spans="1:9" ht="16">
      <c r="A2807" s="28" t="s">
        <v>9457</v>
      </c>
      <c r="B2807" s="28" t="s">
        <v>13060</v>
      </c>
      <c r="C2807" s="28" t="s">
        <v>13061</v>
      </c>
      <c r="D2807" s="28" t="s">
        <v>13033</v>
      </c>
      <c r="E2807" s="28" t="s">
        <v>9465</v>
      </c>
      <c r="F2807" s="28" t="s">
        <v>3643</v>
      </c>
      <c r="G2807" s="29">
        <v>42315</v>
      </c>
      <c r="H2807" s="30" t="s">
        <v>5884</v>
      </c>
      <c r="I2807" s="16" t="str">
        <f t="shared" si="43"/>
        <v>USA_KSP-Manhattan C</v>
      </c>
    </row>
    <row r="2808" spans="1:9" ht="16">
      <c r="A2808" s="28" t="s">
        <v>9457</v>
      </c>
      <c r="B2808" s="28" t="s">
        <v>13062</v>
      </c>
      <c r="C2808" s="28" t="s">
        <v>13063</v>
      </c>
      <c r="D2808" s="28" t="s">
        <v>13017</v>
      </c>
      <c r="E2808" s="28" t="s">
        <v>9611</v>
      </c>
      <c r="F2808" s="28" t="s">
        <v>3643</v>
      </c>
      <c r="G2808" s="29">
        <v>42315</v>
      </c>
      <c r="H2808" s="30" t="s">
        <v>5884</v>
      </c>
      <c r="I2808" s="16" t="str">
        <f t="shared" si="43"/>
        <v>USA_KSQ-Indiana U East Indiana Center</v>
      </c>
    </row>
    <row r="2809" spans="1:9" ht="16">
      <c r="A2809" s="28" t="s">
        <v>9457</v>
      </c>
      <c r="B2809" s="28" t="s">
        <v>13064</v>
      </c>
      <c r="C2809" s="28" t="s">
        <v>13065</v>
      </c>
      <c r="D2809" s="28" t="s">
        <v>13033</v>
      </c>
      <c r="E2809" s="28" t="s">
        <v>9465</v>
      </c>
      <c r="F2809" s="28" t="s">
        <v>3643</v>
      </c>
      <c r="G2809" s="29">
        <v>42315</v>
      </c>
      <c r="H2809" s="30" t="s">
        <v>5884</v>
      </c>
      <c r="I2809" s="16" t="str">
        <f t="shared" si="43"/>
        <v>USA_KST-Manhattan Sch Of Music</v>
      </c>
    </row>
    <row r="2810" spans="1:9" ht="16">
      <c r="A2810" s="28" t="s">
        <v>9457</v>
      </c>
      <c r="B2810" s="28" t="s">
        <v>13066</v>
      </c>
      <c r="C2810" s="28" t="s">
        <v>13067</v>
      </c>
      <c r="D2810" s="28" t="s">
        <v>13068</v>
      </c>
      <c r="E2810" s="28" t="s">
        <v>9460</v>
      </c>
      <c r="F2810" s="28" t="s">
        <v>3643</v>
      </c>
      <c r="G2810" s="29">
        <v>42315</v>
      </c>
      <c r="H2810" s="30" t="s">
        <v>5884</v>
      </c>
      <c r="I2810" s="16" t="str">
        <f t="shared" si="43"/>
        <v>USA_KSV-Villanova U</v>
      </c>
    </row>
    <row r="2811" spans="1:9" ht="16">
      <c r="A2811" s="28" t="s">
        <v>9457</v>
      </c>
      <c r="B2811" s="28" t="s">
        <v>13069</v>
      </c>
      <c r="C2811" s="28" t="s">
        <v>13070</v>
      </c>
      <c r="D2811" s="28" t="s">
        <v>6554</v>
      </c>
      <c r="E2811" s="28" t="s">
        <v>9483</v>
      </c>
      <c r="F2811" s="28" t="s">
        <v>3643</v>
      </c>
      <c r="G2811" s="29">
        <v>42315</v>
      </c>
      <c r="H2811" s="30" t="s">
        <v>5884</v>
      </c>
      <c r="I2811" s="16" t="str">
        <f t="shared" si="43"/>
        <v>USA_KSX-St Mary'S U Of San Antonio</v>
      </c>
    </row>
    <row r="2812" spans="1:9" ht="16">
      <c r="A2812" s="28" t="s">
        <v>9457</v>
      </c>
      <c r="B2812" s="28" t="s">
        <v>13071</v>
      </c>
      <c r="C2812" s="28" t="s">
        <v>13046</v>
      </c>
      <c r="D2812" s="28" t="s">
        <v>6554</v>
      </c>
      <c r="E2812" s="28" t="s">
        <v>9584</v>
      </c>
      <c r="F2812" s="28" t="s">
        <v>3643</v>
      </c>
      <c r="G2812" s="29">
        <v>42315</v>
      </c>
      <c r="H2812" s="30" t="s">
        <v>5884</v>
      </c>
      <c r="I2812" s="16" t="str">
        <f t="shared" si="43"/>
        <v>USA_KSY-St Mary'S C</v>
      </c>
    </row>
    <row r="2813" spans="1:9" ht="16">
      <c r="A2813" s="28" t="s">
        <v>9457</v>
      </c>
      <c r="B2813" s="28" t="s">
        <v>13072</v>
      </c>
      <c r="C2813" s="28" t="s">
        <v>6547</v>
      </c>
      <c r="D2813" s="28" t="s">
        <v>6548</v>
      </c>
      <c r="E2813" s="28" t="s">
        <v>9494</v>
      </c>
      <c r="F2813" s="28" t="s">
        <v>3643</v>
      </c>
      <c r="G2813" s="29">
        <v>42315</v>
      </c>
      <c r="H2813" s="30" t="s">
        <v>5884</v>
      </c>
      <c r="I2813" s="16" t="str">
        <f t="shared" si="43"/>
        <v>USA_KSZ-St Paul'S C</v>
      </c>
    </row>
    <row r="2814" spans="1:9" ht="16">
      <c r="A2814" s="28" t="s">
        <v>9457</v>
      </c>
      <c r="B2814" s="28" t="s">
        <v>13073</v>
      </c>
      <c r="C2814" s="28" t="s">
        <v>13074</v>
      </c>
      <c r="D2814" s="28" t="s">
        <v>13074</v>
      </c>
      <c r="E2814" s="28" t="s">
        <v>9611</v>
      </c>
      <c r="F2814" s="28" t="s">
        <v>3643</v>
      </c>
      <c r="G2814" s="29">
        <v>42315</v>
      </c>
      <c r="H2814" s="30" t="s">
        <v>5884</v>
      </c>
      <c r="I2814" s="16" t="str">
        <f t="shared" si="43"/>
        <v>USA_KTD-Marian C</v>
      </c>
    </row>
    <row r="2815" spans="1:9" ht="16">
      <c r="A2815" s="28" t="s">
        <v>9457</v>
      </c>
      <c r="B2815" s="28" t="s">
        <v>13075</v>
      </c>
      <c r="C2815" s="28" t="s">
        <v>13076</v>
      </c>
      <c r="D2815" s="28" t="s">
        <v>13076</v>
      </c>
      <c r="E2815" s="28" t="s">
        <v>9460</v>
      </c>
      <c r="F2815" s="28" t="s">
        <v>3643</v>
      </c>
      <c r="G2815" s="29">
        <v>42315</v>
      </c>
      <c r="H2815" s="30" t="s">
        <v>5884</v>
      </c>
      <c r="I2815" s="16" t="str">
        <f t="shared" si="43"/>
        <v>USA_KTH-Juniata C</v>
      </c>
    </row>
    <row r="2816" spans="1:9" ht="16">
      <c r="A2816" s="28" t="s">
        <v>9457</v>
      </c>
      <c r="B2816" s="28" t="s">
        <v>13077</v>
      </c>
      <c r="C2816" s="28" t="s">
        <v>13078</v>
      </c>
      <c r="D2816" s="28" t="s">
        <v>13078</v>
      </c>
      <c r="E2816" s="28" t="s">
        <v>9550</v>
      </c>
      <c r="F2816" s="28" t="s">
        <v>3643</v>
      </c>
      <c r="G2816" s="29">
        <v>42315</v>
      </c>
      <c r="H2816" s="30" t="s">
        <v>5884</v>
      </c>
      <c r="I2816" s="16" t="str">
        <f t="shared" si="43"/>
        <v>USA_KTJ-Gonzaga U</v>
      </c>
    </row>
    <row r="2817" spans="1:9" ht="16">
      <c r="A2817" s="28" t="s">
        <v>9457</v>
      </c>
      <c r="B2817" s="28" t="s">
        <v>13079</v>
      </c>
      <c r="C2817" s="28" t="s">
        <v>13080</v>
      </c>
      <c r="D2817" s="28" t="s">
        <v>13081</v>
      </c>
      <c r="E2817" s="28" t="s">
        <v>9494</v>
      </c>
      <c r="F2817" s="28" t="s">
        <v>3643</v>
      </c>
      <c r="G2817" s="29">
        <v>42315</v>
      </c>
      <c r="H2817" s="30" t="s">
        <v>5884</v>
      </c>
      <c r="I2817" s="16" t="str">
        <f t="shared" si="43"/>
        <v>USA_KTK-Gallaudet C</v>
      </c>
    </row>
    <row r="2818" spans="1:9" ht="16">
      <c r="A2818" s="28" t="s">
        <v>9457</v>
      </c>
      <c r="B2818" s="28" t="s">
        <v>13082</v>
      </c>
      <c r="C2818" s="28" t="s">
        <v>13083</v>
      </c>
      <c r="D2818" s="28" t="s">
        <v>13084</v>
      </c>
      <c r="E2818" s="28" t="s">
        <v>9494</v>
      </c>
      <c r="F2818" s="28" t="s">
        <v>3643</v>
      </c>
      <c r="G2818" s="29">
        <v>42315</v>
      </c>
      <c r="H2818" s="30" t="s">
        <v>5884</v>
      </c>
      <c r="I2818" s="16" t="str">
        <f t="shared" si="43"/>
        <v>USA_KTM-Dunbarton C Of Holy Cross</v>
      </c>
    </row>
    <row r="2819" spans="1:9" ht="16">
      <c r="A2819" s="28" t="s">
        <v>9457</v>
      </c>
      <c r="B2819" s="28" t="s">
        <v>13085</v>
      </c>
      <c r="C2819" s="28" t="s">
        <v>13086</v>
      </c>
      <c r="D2819" s="28" t="s">
        <v>13086</v>
      </c>
      <c r="E2819" s="28" t="s">
        <v>9808</v>
      </c>
      <c r="F2819" s="28" t="s">
        <v>3643</v>
      </c>
      <c r="G2819" s="29">
        <v>42315</v>
      </c>
      <c r="H2819" s="30" t="s">
        <v>5884</v>
      </c>
      <c r="I2819" s="16" t="str">
        <f t="shared" si="43"/>
        <v>USA_KTN-Canaan C</v>
      </c>
    </row>
    <row r="2820" spans="1:9" ht="16">
      <c r="A2820" s="28" t="s">
        <v>9457</v>
      </c>
      <c r="B2820" s="28" t="s">
        <v>13087</v>
      </c>
      <c r="C2820" s="28" t="s">
        <v>13088</v>
      </c>
      <c r="D2820" s="28" t="s">
        <v>13088</v>
      </c>
      <c r="E2820" s="28" t="s">
        <v>9605</v>
      </c>
      <c r="F2820" s="28" t="s">
        <v>3643</v>
      </c>
      <c r="G2820" s="29">
        <v>42315</v>
      </c>
      <c r="H2820" s="30" t="s">
        <v>5884</v>
      </c>
      <c r="I2820" s="16" t="str">
        <f t="shared" si="43"/>
        <v>USA_KTP-Bethany C</v>
      </c>
    </row>
    <row r="2821" spans="1:9" ht="16">
      <c r="A2821" s="28" t="s">
        <v>9457</v>
      </c>
      <c r="B2821" s="28" t="s">
        <v>13089</v>
      </c>
      <c r="C2821" s="28" t="s">
        <v>13090</v>
      </c>
      <c r="D2821" s="28" t="s">
        <v>13090</v>
      </c>
      <c r="E2821" s="28" t="s">
        <v>9504</v>
      </c>
      <c r="F2821" s="28" t="s">
        <v>3643</v>
      </c>
      <c r="G2821" s="29">
        <v>42315</v>
      </c>
      <c r="H2821" s="30" t="s">
        <v>5884</v>
      </c>
      <c r="I2821" s="16" t="str">
        <f t="shared" ref="I2821:I2884" si="44">A2821&amp;"_"&amp;B2821&amp;"-"&amp;C2821</f>
        <v>USA_KTQ-Adrian C</v>
      </c>
    </row>
    <row r="2822" spans="1:9" ht="16">
      <c r="A2822" s="28" t="s">
        <v>9457</v>
      </c>
      <c r="B2822" s="28" t="s">
        <v>13091</v>
      </c>
      <c r="C2822" s="28" t="s">
        <v>13092</v>
      </c>
      <c r="D2822" s="28" t="s">
        <v>13092</v>
      </c>
      <c r="E2822" s="28" t="s">
        <v>9561</v>
      </c>
      <c r="F2822" s="28" t="s">
        <v>3643</v>
      </c>
      <c r="G2822" s="29">
        <v>42315</v>
      </c>
      <c r="H2822" s="30" t="s">
        <v>5884</v>
      </c>
      <c r="I2822" s="16" t="str">
        <f t="shared" si="44"/>
        <v>USA_KTR-Ashland C</v>
      </c>
    </row>
    <row r="2823" spans="1:9" ht="16">
      <c r="A2823" s="28" t="s">
        <v>9457</v>
      </c>
      <c r="B2823" s="28" t="s">
        <v>13093</v>
      </c>
      <c r="C2823" s="28" t="s">
        <v>13094</v>
      </c>
      <c r="D2823" s="28" t="s">
        <v>13017</v>
      </c>
      <c r="E2823" s="28" t="s">
        <v>9611</v>
      </c>
      <c r="F2823" s="28" t="s">
        <v>3643</v>
      </c>
      <c r="G2823" s="29">
        <v>42315</v>
      </c>
      <c r="H2823" s="30" t="s">
        <v>5884</v>
      </c>
      <c r="I2823" s="16" t="str">
        <f t="shared" si="44"/>
        <v>USA_KTT-Indiana U Indianapolis Campus</v>
      </c>
    </row>
    <row r="2824" spans="1:9" ht="16">
      <c r="A2824" s="28" t="s">
        <v>9457</v>
      </c>
      <c r="B2824" s="28" t="s">
        <v>13095</v>
      </c>
      <c r="C2824" s="28" t="s">
        <v>13096</v>
      </c>
      <c r="D2824" s="28" t="s">
        <v>13017</v>
      </c>
      <c r="E2824" s="28" t="s">
        <v>9460</v>
      </c>
      <c r="F2824" s="28" t="s">
        <v>3643</v>
      </c>
      <c r="G2824" s="29">
        <v>42315</v>
      </c>
      <c r="H2824" s="30" t="s">
        <v>5884</v>
      </c>
      <c r="I2824" s="16" t="str">
        <f t="shared" si="44"/>
        <v>USA_KTU-Indiana U Of Pennsylvania</v>
      </c>
    </row>
    <row r="2825" spans="1:9" ht="16">
      <c r="A2825" s="28" t="s">
        <v>9457</v>
      </c>
      <c r="B2825" s="28" t="s">
        <v>13097</v>
      </c>
      <c r="C2825" s="28" t="s">
        <v>13098</v>
      </c>
      <c r="D2825" s="28" t="s">
        <v>13017</v>
      </c>
      <c r="E2825" s="28" t="s">
        <v>9611</v>
      </c>
      <c r="F2825" s="28" t="s">
        <v>3643</v>
      </c>
      <c r="G2825" s="29">
        <v>42315</v>
      </c>
      <c r="H2825" s="30" t="s">
        <v>5884</v>
      </c>
      <c r="I2825" s="16" t="str">
        <f t="shared" si="44"/>
        <v>USA_KTV-Indiana U Southwest Center Cam</v>
      </c>
    </row>
    <row r="2826" spans="1:9" ht="16">
      <c r="A2826" s="28" t="s">
        <v>9457</v>
      </c>
      <c r="B2826" s="28" t="s">
        <v>13099</v>
      </c>
      <c r="C2826" s="28" t="s">
        <v>13100</v>
      </c>
      <c r="D2826" s="28" t="s">
        <v>13017</v>
      </c>
      <c r="E2826" s="28" t="s">
        <v>9611</v>
      </c>
      <c r="F2826" s="28" t="s">
        <v>3643</v>
      </c>
      <c r="G2826" s="29">
        <v>42315</v>
      </c>
      <c r="H2826" s="30" t="s">
        <v>5884</v>
      </c>
      <c r="I2826" s="16" t="str">
        <f t="shared" si="44"/>
        <v>USA_KTW-Indiana U Purdue U Indianapoli</v>
      </c>
    </row>
    <row r="2827" spans="1:9" ht="16">
      <c r="A2827" s="28" t="s">
        <v>9457</v>
      </c>
      <c r="B2827" s="28" t="s">
        <v>13101</v>
      </c>
      <c r="C2827" s="28" t="s">
        <v>13102</v>
      </c>
      <c r="D2827" s="28" t="s">
        <v>6554</v>
      </c>
      <c r="E2827" s="28" t="s">
        <v>9725</v>
      </c>
      <c r="F2827" s="28" t="s">
        <v>3643</v>
      </c>
      <c r="G2827" s="29">
        <v>42315</v>
      </c>
      <c r="H2827" s="30" t="s">
        <v>5884</v>
      </c>
      <c r="I2827" s="16" t="str">
        <f t="shared" si="44"/>
        <v>USA_KTZ-St Mary'S Sem &amp; U</v>
      </c>
    </row>
    <row r="2828" spans="1:9" ht="16">
      <c r="A2828" s="28" t="s">
        <v>9457</v>
      </c>
      <c r="B2828" s="28" t="s">
        <v>13103</v>
      </c>
      <c r="C2828" s="28" t="s">
        <v>13021</v>
      </c>
      <c r="D2828" s="28" t="s">
        <v>6554</v>
      </c>
      <c r="E2828" s="28" t="s">
        <v>9647</v>
      </c>
      <c r="F2828" s="28" t="s">
        <v>3643</v>
      </c>
      <c r="G2828" s="29">
        <v>42315</v>
      </c>
      <c r="H2828" s="30" t="s">
        <v>5884</v>
      </c>
      <c r="I2828" s="16" t="str">
        <f t="shared" si="44"/>
        <v>USA_KUC-St Mary'S Sem</v>
      </c>
    </row>
    <row r="2829" spans="1:9" ht="16">
      <c r="A2829" s="28" t="s">
        <v>9457</v>
      </c>
      <c r="B2829" s="28" t="s">
        <v>13104</v>
      </c>
      <c r="C2829" s="28" t="s">
        <v>13105</v>
      </c>
      <c r="D2829" s="28" t="s">
        <v>13105</v>
      </c>
      <c r="E2829" s="28" t="s">
        <v>9465</v>
      </c>
      <c r="F2829" s="28" t="s">
        <v>3643</v>
      </c>
      <c r="G2829" s="29">
        <v>42315</v>
      </c>
      <c r="H2829" s="30" t="s">
        <v>5884</v>
      </c>
      <c r="I2829" s="16" t="str">
        <f t="shared" si="44"/>
        <v>USA_KUG-Daeman C</v>
      </c>
    </row>
    <row r="2830" spans="1:9" ht="16">
      <c r="A2830" s="28" t="s">
        <v>9457</v>
      </c>
      <c r="B2830" s="28" t="s">
        <v>13106</v>
      </c>
      <c r="C2830" s="28" t="s">
        <v>13107</v>
      </c>
      <c r="D2830" s="28" t="s">
        <v>13107</v>
      </c>
      <c r="E2830" s="28" t="s">
        <v>9465</v>
      </c>
      <c r="F2830" s="28" t="s">
        <v>3643</v>
      </c>
      <c r="G2830" s="29">
        <v>42315</v>
      </c>
      <c r="H2830" s="30" t="s">
        <v>5884</v>
      </c>
      <c r="I2830" s="16" t="str">
        <f t="shared" si="44"/>
        <v>USA_KUH-Vassar C</v>
      </c>
    </row>
    <row r="2831" spans="1:9" ht="16">
      <c r="A2831" s="28" t="s">
        <v>9457</v>
      </c>
      <c r="B2831" s="28" t="s">
        <v>13108</v>
      </c>
      <c r="C2831" s="28" t="s">
        <v>13109</v>
      </c>
      <c r="D2831" s="28" t="s">
        <v>13109</v>
      </c>
      <c r="E2831" s="28" t="s">
        <v>9539</v>
      </c>
      <c r="F2831" s="28" t="s">
        <v>3643</v>
      </c>
      <c r="G2831" s="29">
        <v>42315</v>
      </c>
      <c r="H2831" s="30" t="s">
        <v>5884</v>
      </c>
      <c r="I2831" s="16" t="str">
        <f t="shared" si="44"/>
        <v>USA_KUK-Siena C</v>
      </c>
    </row>
    <row r="2832" spans="1:9" ht="16">
      <c r="A2832" s="28" t="s">
        <v>9457</v>
      </c>
      <c r="B2832" s="28" t="s">
        <v>13110</v>
      </c>
      <c r="C2832" s="28" t="s">
        <v>13017</v>
      </c>
      <c r="D2832" s="28" t="s">
        <v>13017</v>
      </c>
      <c r="E2832" s="28" t="s">
        <v>9611</v>
      </c>
      <c r="F2832" s="28" t="s">
        <v>3643</v>
      </c>
      <c r="G2832" s="29">
        <v>42315</v>
      </c>
      <c r="H2832" s="30" t="s">
        <v>5884</v>
      </c>
      <c r="I2832" s="16" t="str">
        <f t="shared" si="44"/>
        <v>USA_KUM-Indiana U</v>
      </c>
    </row>
    <row r="2833" spans="1:9" ht="16">
      <c r="A2833" s="28" t="s">
        <v>9457</v>
      </c>
      <c r="B2833" s="28" t="s">
        <v>13111</v>
      </c>
      <c r="C2833" s="28" t="s">
        <v>13112</v>
      </c>
      <c r="D2833" s="28" t="s">
        <v>13112</v>
      </c>
      <c r="E2833" s="28" t="s">
        <v>3497</v>
      </c>
      <c r="F2833" s="28" t="s">
        <v>3643</v>
      </c>
      <c r="G2833" s="29">
        <v>42315</v>
      </c>
      <c r="H2833" s="30" t="s">
        <v>5884</v>
      </c>
      <c r="I2833" s="16" t="str">
        <f t="shared" si="44"/>
        <v>USA_KUN-Harvard U</v>
      </c>
    </row>
    <row r="2834" spans="1:9" ht="16">
      <c r="A2834" s="28" t="s">
        <v>9457</v>
      </c>
      <c r="B2834" s="28" t="s">
        <v>13113</v>
      </c>
      <c r="C2834" s="28" t="s">
        <v>13114</v>
      </c>
      <c r="D2834" s="28" t="s">
        <v>13112</v>
      </c>
      <c r="E2834" s="28" t="s">
        <v>3497</v>
      </c>
      <c r="F2834" s="28" t="s">
        <v>3643</v>
      </c>
      <c r="G2834" s="29">
        <v>42315</v>
      </c>
      <c r="H2834" s="30" t="s">
        <v>5884</v>
      </c>
      <c r="I2834" s="16" t="str">
        <f t="shared" si="44"/>
        <v>USA_KUR-Harvard U Radcliffe C</v>
      </c>
    </row>
    <row r="2835" spans="1:9" ht="16">
      <c r="A2835" s="28" t="s">
        <v>9457</v>
      </c>
      <c r="B2835" s="28" t="s">
        <v>13115</v>
      </c>
      <c r="C2835" s="28" t="s">
        <v>13116</v>
      </c>
      <c r="D2835" s="28" t="s">
        <v>13117</v>
      </c>
      <c r="E2835" s="28" t="s">
        <v>9519</v>
      </c>
      <c r="F2835" s="28" t="s">
        <v>3643</v>
      </c>
      <c r="G2835" s="29">
        <v>42315</v>
      </c>
      <c r="H2835" s="30" t="s">
        <v>5884</v>
      </c>
      <c r="I2835" s="16" t="str">
        <f t="shared" si="44"/>
        <v>USA_KUT-St Xavier C</v>
      </c>
    </row>
    <row r="2836" spans="1:9" ht="16">
      <c r="A2836" s="28" t="s">
        <v>9457</v>
      </c>
      <c r="B2836" s="28" t="s">
        <v>13118</v>
      </c>
      <c r="C2836" s="28" t="s">
        <v>13119</v>
      </c>
      <c r="D2836" s="28" t="s">
        <v>13120</v>
      </c>
      <c r="E2836" s="28" t="s">
        <v>9519</v>
      </c>
      <c r="F2836" s="28" t="s">
        <v>3643</v>
      </c>
      <c r="G2836" s="29">
        <v>42315</v>
      </c>
      <c r="H2836" s="30" t="s">
        <v>5884</v>
      </c>
      <c r="I2836" s="16" t="str">
        <f t="shared" si="44"/>
        <v>USA_KUV-Chicago C Of Osteopathy</v>
      </c>
    </row>
    <row r="2837" spans="1:9" ht="16">
      <c r="A2837" s="28" t="s">
        <v>9457</v>
      </c>
      <c r="B2837" s="28" t="s">
        <v>13121</v>
      </c>
      <c r="C2837" s="28" t="s">
        <v>13122</v>
      </c>
      <c r="D2837" s="28" t="s">
        <v>13123</v>
      </c>
      <c r="E2837" s="28" t="s">
        <v>10148</v>
      </c>
      <c r="F2837" s="28" t="s">
        <v>3643</v>
      </c>
      <c r="G2837" s="29">
        <v>42315</v>
      </c>
      <c r="H2837" s="30" t="s">
        <v>5884</v>
      </c>
      <c r="I2837" s="16" t="str">
        <f t="shared" si="44"/>
        <v>USA_KUY-Philander Smith C</v>
      </c>
    </row>
    <row r="2838" spans="1:9" ht="16">
      <c r="A2838" s="28" t="s">
        <v>9457</v>
      </c>
      <c r="B2838" s="28" t="s">
        <v>13124</v>
      </c>
      <c r="C2838" s="28" t="s">
        <v>13125</v>
      </c>
      <c r="D2838" s="28" t="s">
        <v>13126</v>
      </c>
      <c r="E2838" s="28" t="s">
        <v>9921</v>
      </c>
      <c r="F2838" s="28" t="s">
        <v>3643</v>
      </c>
      <c r="G2838" s="29">
        <v>42315</v>
      </c>
      <c r="H2838" s="30" t="s">
        <v>5884</v>
      </c>
      <c r="I2838" s="16" t="str">
        <f t="shared" si="44"/>
        <v>USA_KUZ-Talladega C</v>
      </c>
    </row>
    <row r="2839" spans="1:9" ht="16">
      <c r="A2839" s="28" t="s">
        <v>9457</v>
      </c>
      <c r="B2839" s="28" t="s">
        <v>13127</v>
      </c>
      <c r="C2839" s="28" t="s">
        <v>13128</v>
      </c>
      <c r="D2839" s="28" t="s">
        <v>13129</v>
      </c>
      <c r="E2839" s="28" t="s">
        <v>9554</v>
      </c>
      <c r="F2839" s="28" t="s">
        <v>3643</v>
      </c>
      <c r="G2839" s="29">
        <v>42315</v>
      </c>
      <c r="H2839" s="30" t="s">
        <v>5884</v>
      </c>
      <c r="I2839" s="16" t="str">
        <f t="shared" si="44"/>
        <v>USA_KVC-Elizabeth City State C</v>
      </c>
    </row>
    <row r="2840" spans="1:9" ht="16">
      <c r="A2840" s="28" t="s">
        <v>9457</v>
      </c>
      <c r="B2840" s="28" t="s">
        <v>13130</v>
      </c>
      <c r="C2840" s="28" t="s">
        <v>13088</v>
      </c>
      <c r="D2840" s="28" t="s">
        <v>13088</v>
      </c>
      <c r="E2840" s="28" t="s">
        <v>9557</v>
      </c>
      <c r="F2840" s="28" t="s">
        <v>3643</v>
      </c>
      <c r="G2840" s="29">
        <v>42315</v>
      </c>
      <c r="H2840" s="30" t="s">
        <v>5884</v>
      </c>
      <c r="I2840" s="16" t="str">
        <f t="shared" si="44"/>
        <v>USA_KVD-Bethany C</v>
      </c>
    </row>
    <row r="2841" spans="1:9" ht="16">
      <c r="A2841" s="28" t="s">
        <v>9457</v>
      </c>
      <c r="B2841" s="28" t="s">
        <v>13131</v>
      </c>
      <c r="C2841" s="28" t="s">
        <v>13132</v>
      </c>
      <c r="D2841" s="28" t="s">
        <v>13017</v>
      </c>
      <c r="E2841" s="28" t="s">
        <v>9611</v>
      </c>
      <c r="F2841" s="28" t="s">
        <v>3643</v>
      </c>
      <c r="G2841" s="29">
        <v>42315</v>
      </c>
      <c r="H2841" s="30" t="s">
        <v>5884</v>
      </c>
      <c r="I2841" s="16" t="str">
        <f t="shared" si="44"/>
        <v>USA_KVE-Indiana U Purdue U Columbus</v>
      </c>
    </row>
    <row r="2842" spans="1:9" ht="16">
      <c r="A2842" s="28" t="s">
        <v>9457</v>
      </c>
      <c r="B2842" s="28" t="s">
        <v>13133</v>
      </c>
      <c r="C2842" s="28" t="s">
        <v>13046</v>
      </c>
      <c r="D2842" s="28" t="s">
        <v>6554</v>
      </c>
      <c r="E2842" s="28" t="s">
        <v>3566</v>
      </c>
      <c r="F2842" s="28" t="s">
        <v>3643</v>
      </c>
      <c r="G2842" s="29">
        <v>42315</v>
      </c>
      <c r="H2842" s="30" t="s">
        <v>5884</v>
      </c>
      <c r="I2842" s="16" t="str">
        <f t="shared" si="44"/>
        <v>USA_KVG-St Mary'S C</v>
      </c>
    </row>
    <row r="2843" spans="1:9" ht="16">
      <c r="A2843" s="28" t="s">
        <v>9457</v>
      </c>
      <c r="B2843" s="28" t="s">
        <v>13134</v>
      </c>
      <c r="C2843" s="28" t="s">
        <v>13135</v>
      </c>
      <c r="D2843" s="28" t="s">
        <v>13136</v>
      </c>
      <c r="E2843" s="28" t="s">
        <v>9477</v>
      </c>
      <c r="F2843" s="28" t="s">
        <v>3643</v>
      </c>
      <c r="G2843" s="29">
        <v>42315</v>
      </c>
      <c r="H2843" s="30" t="s">
        <v>5884</v>
      </c>
      <c r="I2843" s="16" t="str">
        <f t="shared" si="44"/>
        <v>USA_KVL-Guadalupe C</v>
      </c>
    </row>
    <row r="2844" spans="1:9" ht="16">
      <c r="A2844" s="28" t="s">
        <v>9457</v>
      </c>
      <c r="B2844" s="28" t="s">
        <v>13137</v>
      </c>
      <c r="C2844" s="28" t="s">
        <v>13138</v>
      </c>
      <c r="D2844" s="28" t="s">
        <v>13138</v>
      </c>
      <c r="E2844" s="28" t="s">
        <v>9693</v>
      </c>
      <c r="F2844" s="28" t="s">
        <v>3643</v>
      </c>
      <c r="G2844" s="29">
        <v>42315</v>
      </c>
      <c r="H2844" s="30" t="s">
        <v>5884</v>
      </c>
      <c r="I2844" s="16" t="str">
        <f t="shared" si="44"/>
        <v>USA_KVP-Cascade C</v>
      </c>
    </row>
    <row r="2845" spans="1:9" ht="16">
      <c r="A2845" s="28" t="s">
        <v>9457</v>
      </c>
      <c r="B2845" s="28" t="s">
        <v>13139</v>
      </c>
      <c r="C2845" s="28" t="s">
        <v>13140</v>
      </c>
      <c r="D2845" s="28" t="s">
        <v>13140</v>
      </c>
      <c r="E2845" s="28" t="s">
        <v>9921</v>
      </c>
      <c r="F2845" s="28" t="s">
        <v>3643</v>
      </c>
      <c r="G2845" s="29">
        <v>42315</v>
      </c>
      <c r="H2845" s="30" t="s">
        <v>5884</v>
      </c>
      <c r="I2845" s="16" t="str">
        <f t="shared" si="44"/>
        <v>USA_KWX-Selma U</v>
      </c>
    </row>
    <row r="2846" spans="1:9" ht="16">
      <c r="A2846" s="28" t="s">
        <v>9457</v>
      </c>
      <c r="B2846" s="28" t="s">
        <v>13141</v>
      </c>
      <c r="C2846" s="28" t="s">
        <v>13046</v>
      </c>
      <c r="D2846" s="28" t="s">
        <v>6554</v>
      </c>
      <c r="E2846" s="28" t="s">
        <v>9611</v>
      </c>
      <c r="F2846" s="28" t="s">
        <v>3643</v>
      </c>
      <c r="G2846" s="29">
        <v>42315</v>
      </c>
      <c r="H2846" s="30" t="s">
        <v>5884</v>
      </c>
      <c r="I2846" s="16" t="str">
        <f t="shared" si="44"/>
        <v>USA_KWY-St Mary'S C</v>
      </c>
    </row>
    <row r="2847" spans="1:9" ht="16">
      <c r="A2847" s="28" t="s">
        <v>9457</v>
      </c>
      <c r="B2847" s="28" t="s">
        <v>13142</v>
      </c>
      <c r="C2847" s="28" t="s">
        <v>13143</v>
      </c>
      <c r="D2847" s="28" t="s">
        <v>13143</v>
      </c>
      <c r="E2847" s="28" t="s">
        <v>9465</v>
      </c>
      <c r="F2847" s="28" t="s">
        <v>3643</v>
      </c>
      <c r="G2847" s="29">
        <v>42315</v>
      </c>
      <c r="H2847" s="30" t="s">
        <v>5884</v>
      </c>
      <c r="I2847" s="16" t="str">
        <f t="shared" si="44"/>
        <v>USA_KYG-Keuka C</v>
      </c>
    </row>
    <row r="2848" spans="1:9" ht="16">
      <c r="A2848" s="28" t="s">
        <v>9457</v>
      </c>
      <c r="B2848" s="28" t="s">
        <v>13144</v>
      </c>
      <c r="C2848" s="28" t="s">
        <v>13145</v>
      </c>
      <c r="D2848" s="28" t="s">
        <v>13145</v>
      </c>
      <c r="E2848" s="28" t="s">
        <v>9596</v>
      </c>
      <c r="F2848" s="28" t="s">
        <v>3643</v>
      </c>
      <c r="G2848" s="29">
        <v>42315</v>
      </c>
      <c r="H2848" s="30" t="s">
        <v>5884</v>
      </c>
      <c r="I2848" s="16" t="str">
        <f t="shared" si="44"/>
        <v>USA_LBG-Berea C</v>
      </c>
    </row>
    <row r="2849" spans="1:9" ht="16">
      <c r="A2849" s="28" t="s">
        <v>9457</v>
      </c>
      <c r="B2849" s="28" t="s">
        <v>13146</v>
      </c>
      <c r="C2849" s="28" t="s">
        <v>13147</v>
      </c>
      <c r="D2849" s="28" t="s">
        <v>13017</v>
      </c>
      <c r="E2849" s="28" t="s">
        <v>9611</v>
      </c>
      <c r="F2849" s="28" t="s">
        <v>3643</v>
      </c>
      <c r="G2849" s="29">
        <v>42315</v>
      </c>
      <c r="H2849" s="30" t="s">
        <v>5884</v>
      </c>
      <c r="I2849" s="16" t="str">
        <f t="shared" si="44"/>
        <v>USA_LBU-Indiana U South Bend Mishawaka</v>
      </c>
    </row>
    <row r="2850" spans="1:9" ht="16">
      <c r="A2850" s="28" t="s">
        <v>9457</v>
      </c>
      <c r="B2850" s="28" t="s">
        <v>13148</v>
      </c>
      <c r="C2850" s="28" t="s">
        <v>13149</v>
      </c>
      <c r="D2850" s="28" t="s">
        <v>13017</v>
      </c>
      <c r="E2850" s="28" t="s">
        <v>9611</v>
      </c>
      <c r="F2850" s="28" t="s">
        <v>3643</v>
      </c>
      <c r="G2850" s="29">
        <v>42315</v>
      </c>
      <c r="H2850" s="30" t="s">
        <v>5884</v>
      </c>
      <c r="I2850" s="16" t="str">
        <f t="shared" si="44"/>
        <v>USA_LBV-Indiana U Northwest Campus</v>
      </c>
    </row>
    <row r="2851" spans="1:9" ht="16">
      <c r="A2851" s="28" t="s">
        <v>9457</v>
      </c>
      <c r="B2851" s="28" t="s">
        <v>13150</v>
      </c>
      <c r="C2851" s="28" t="s">
        <v>13151</v>
      </c>
      <c r="D2851" s="28" t="s">
        <v>13152</v>
      </c>
      <c r="E2851" s="28" t="s">
        <v>3592</v>
      </c>
      <c r="F2851" s="28" t="s">
        <v>3643</v>
      </c>
      <c r="G2851" s="29">
        <v>42315</v>
      </c>
      <c r="H2851" s="30" t="s">
        <v>5884</v>
      </c>
      <c r="I2851" s="16" t="str">
        <f t="shared" si="44"/>
        <v>USA_LBX-Montana C Of Mineral Science &amp;</v>
      </c>
    </row>
    <row r="2852" spans="1:9" ht="16">
      <c r="A2852" s="28" t="s">
        <v>9457</v>
      </c>
      <c r="B2852" s="28" t="s">
        <v>13153</v>
      </c>
      <c r="C2852" s="28" t="s">
        <v>13154</v>
      </c>
      <c r="D2852" s="28" t="s">
        <v>13155</v>
      </c>
      <c r="E2852" s="28" t="s">
        <v>9550</v>
      </c>
      <c r="F2852" s="28" t="s">
        <v>3643</v>
      </c>
      <c r="G2852" s="29">
        <v>42315</v>
      </c>
      <c r="H2852" s="30" t="s">
        <v>5884</v>
      </c>
      <c r="I2852" s="16" t="str">
        <f t="shared" si="44"/>
        <v>USA_LCC-St Martin'S C</v>
      </c>
    </row>
    <row r="2853" spans="1:9" ht="16">
      <c r="A2853" s="28" t="s">
        <v>9457</v>
      </c>
      <c r="B2853" s="28" t="s">
        <v>13156</v>
      </c>
      <c r="C2853" s="28" t="s">
        <v>13157</v>
      </c>
      <c r="D2853" s="28" t="s">
        <v>13158</v>
      </c>
      <c r="E2853" s="28" t="s">
        <v>9483</v>
      </c>
      <c r="F2853" s="28" t="s">
        <v>3643</v>
      </c>
      <c r="G2853" s="29">
        <v>42315</v>
      </c>
      <c r="H2853" s="30" t="s">
        <v>5884</v>
      </c>
      <c r="I2853" s="16" t="str">
        <f t="shared" si="44"/>
        <v>USA_LCF-Wayland Baptist C</v>
      </c>
    </row>
    <row r="2854" spans="1:9" ht="16">
      <c r="A2854" s="28" t="s">
        <v>9457</v>
      </c>
      <c r="B2854" s="28" t="s">
        <v>13159</v>
      </c>
      <c r="C2854" s="28" t="s">
        <v>13160</v>
      </c>
      <c r="D2854" s="28" t="s">
        <v>13161</v>
      </c>
      <c r="E2854" s="28" t="s">
        <v>9557</v>
      </c>
      <c r="F2854" s="28" t="s">
        <v>3643</v>
      </c>
      <c r="G2854" s="29">
        <v>42315</v>
      </c>
      <c r="H2854" s="30" t="s">
        <v>5884</v>
      </c>
      <c r="I2854" s="16" t="str">
        <f t="shared" si="44"/>
        <v>USA_LCJ-Kansas State U</v>
      </c>
    </row>
    <row r="2855" spans="1:9" ht="16">
      <c r="A2855" s="28" t="s">
        <v>9457</v>
      </c>
      <c r="B2855" s="28" t="s">
        <v>13162</v>
      </c>
      <c r="C2855" s="28" t="s">
        <v>13163</v>
      </c>
      <c r="D2855" s="28" t="s">
        <v>13164</v>
      </c>
      <c r="E2855" s="28" t="s">
        <v>3566</v>
      </c>
      <c r="F2855" s="28" t="s">
        <v>3643</v>
      </c>
      <c r="G2855" s="29">
        <v>42315</v>
      </c>
      <c r="H2855" s="30" t="s">
        <v>5884</v>
      </c>
      <c r="I2855" s="16" t="str">
        <f t="shared" si="44"/>
        <v>USA_LCK-Gustavus Adolphus C</v>
      </c>
    </row>
    <row r="2856" spans="1:9" ht="32">
      <c r="A2856" s="28" t="s">
        <v>9457</v>
      </c>
      <c r="B2856" s="28" t="s">
        <v>13165</v>
      </c>
      <c r="C2856" s="28" t="s">
        <v>13166</v>
      </c>
      <c r="D2856" s="28" t="s">
        <v>13167</v>
      </c>
      <c r="E2856" s="28" t="s">
        <v>9465</v>
      </c>
      <c r="F2856" s="28" t="s">
        <v>3643</v>
      </c>
      <c r="G2856" s="29">
        <v>42315</v>
      </c>
      <c r="H2856" s="30" t="s">
        <v>5884</v>
      </c>
      <c r="I2856" s="16" t="str">
        <f t="shared" si="44"/>
        <v>USA_LCM-Wadhams Hall</v>
      </c>
    </row>
    <row r="2857" spans="1:9" ht="16">
      <c r="A2857" s="28" t="s">
        <v>9457</v>
      </c>
      <c r="B2857" s="28" t="s">
        <v>13168</v>
      </c>
      <c r="C2857" s="28" t="s">
        <v>13169</v>
      </c>
      <c r="D2857" s="28" t="s">
        <v>13170</v>
      </c>
      <c r="E2857" s="28" t="s">
        <v>10142</v>
      </c>
      <c r="F2857" s="28" t="s">
        <v>3643</v>
      </c>
      <c r="G2857" s="29">
        <v>42315</v>
      </c>
      <c r="H2857" s="30" t="s">
        <v>5884</v>
      </c>
      <c r="I2857" s="16" t="str">
        <f t="shared" si="44"/>
        <v>USA_LCW-Bethany-Nazarene C</v>
      </c>
    </row>
    <row r="2858" spans="1:9" ht="16">
      <c r="A2858" s="28" t="s">
        <v>9457</v>
      </c>
      <c r="B2858" s="28" t="s">
        <v>13171</v>
      </c>
      <c r="C2858" s="28" t="s">
        <v>13172</v>
      </c>
      <c r="D2858" s="28" t="s">
        <v>13173</v>
      </c>
      <c r="E2858" s="28" t="s">
        <v>9725</v>
      </c>
      <c r="F2858" s="28" t="s">
        <v>3643</v>
      </c>
      <c r="G2858" s="29">
        <v>42315</v>
      </c>
      <c r="H2858" s="30" t="s">
        <v>5884</v>
      </c>
      <c r="I2858" s="16" t="str">
        <f t="shared" si="44"/>
        <v>USA_LCZ-Morgan State C</v>
      </c>
    </row>
    <row r="2859" spans="1:9" ht="16">
      <c r="A2859" s="28" t="s">
        <v>9457</v>
      </c>
      <c r="B2859" s="28" t="s">
        <v>13174</v>
      </c>
      <c r="C2859" s="28" t="s">
        <v>13175</v>
      </c>
      <c r="D2859" s="28" t="s">
        <v>13161</v>
      </c>
      <c r="E2859" s="28" t="s">
        <v>9557</v>
      </c>
      <c r="F2859" s="28" t="s">
        <v>3643</v>
      </c>
      <c r="G2859" s="29">
        <v>42315</v>
      </c>
      <c r="H2859" s="30" t="s">
        <v>5884</v>
      </c>
      <c r="I2859" s="16" t="str">
        <f t="shared" si="44"/>
        <v>USA_LDC-Kansas State Teachers C</v>
      </c>
    </row>
    <row r="2860" spans="1:9" ht="16">
      <c r="A2860" s="28" t="s">
        <v>9457</v>
      </c>
      <c r="B2860" s="28" t="s">
        <v>13176</v>
      </c>
      <c r="C2860" s="28" t="s">
        <v>13177</v>
      </c>
      <c r="D2860" s="28" t="s">
        <v>13161</v>
      </c>
      <c r="E2860" s="28" t="s">
        <v>9557</v>
      </c>
      <c r="F2860" s="28" t="s">
        <v>3643</v>
      </c>
      <c r="G2860" s="29">
        <v>42315</v>
      </c>
      <c r="H2860" s="30" t="s">
        <v>5884</v>
      </c>
      <c r="I2860" s="16" t="str">
        <f t="shared" si="44"/>
        <v>USA_LDH-Kansas State C Pittsburg</v>
      </c>
    </row>
    <row r="2861" spans="1:9" ht="16">
      <c r="A2861" s="28" t="s">
        <v>9457</v>
      </c>
      <c r="B2861" s="28" t="s">
        <v>13178</v>
      </c>
      <c r="C2861" s="28" t="s">
        <v>13179</v>
      </c>
      <c r="D2861" s="28" t="s">
        <v>13180</v>
      </c>
      <c r="E2861" s="28" t="s">
        <v>9596</v>
      </c>
      <c r="F2861" s="28" t="s">
        <v>3643</v>
      </c>
      <c r="G2861" s="29">
        <v>42315</v>
      </c>
      <c r="H2861" s="30" t="s">
        <v>5884</v>
      </c>
      <c r="I2861" s="16" t="str">
        <f t="shared" si="44"/>
        <v>USA_LDK-Murray State U</v>
      </c>
    </row>
    <row r="2862" spans="1:9" ht="16">
      <c r="A2862" s="28" t="s">
        <v>9457</v>
      </c>
      <c r="B2862" s="28" t="s">
        <v>13181</v>
      </c>
      <c r="C2862" s="28" t="s">
        <v>13182</v>
      </c>
      <c r="D2862" s="28" t="s">
        <v>13183</v>
      </c>
      <c r="E2862" s="28" t="s">
        <v>9483</v>
      </c>
      <c r="F2862" s="28" t="s">
        <v>3643</v>
      </c>
      <c r="G2862" s="29">
        <v>42315</v>
      </c>
      <c r="H2862" s="30" t="s">
        <v>5884</v>
      </c>
      <c r="I2862" s="16" t="str">
        <f t="shared" si="44"/>
        <v>USA_LEH-Pan American C</v>
      </c>
    </row>
    <row r="2863" spans="1:9" ht="16">
      <c r="A2863" s="28" t="s">
        <v>9457</v>
      </c>
      <c r="B2863" s="28" t="s">
        <v>13184</v>
      </c>
      <c r="C2863" s="28" t="s">
        <v>13185</v>
      </c>
      <c r="D2863" s="28" t="s">
        <v>13186</v>
      </c>
      <c r="E2863" s="28" t="s">
        <v>9480</v>
      </c>
      <c r="F2863" s="28" t="s">
        <v>3643</v>
      </c>
      <c r="G2863" s="29">
        <v>42315</v>
      </c>
      <c r="H2863" s="30" t="s">
        <v>5884</v>
      </c>
      <c r="I2863" s="16" t="str">
        <f t="shared" si="44"/>
        <v>USA_LEK-St Paul Sch Of Theo</v>
      </c>
    </row>
    <row r="2864" spans="1:9" ht="16">
      <c r="A2864" s="28" t="s">
        <v>9457</v>
      </c>
      <c r="B2864" s="28" t="s">
        <v>13187</v>
      </c>
      <c r="C2864" s="28" t="s">
        <v>13188</v>
      </c>
      <c r="D2864" s="28" t="s">
        <v>13188</v>
      </c>
      <c r="E2864" s="28" t="s">
        <v>9488</v>
      </c>
      <c r="F2864" s="28" t="s">
        <v>3643</v>
      </c>
      <c r="G2864" s="29">
        <v>42315</v>
      </c>
      <c r="H2864" s="30" t="s">
        <v>5884</v>
      </c>
      <c r="I2864" s="16" t="str">
        <f t="shared" si="44"/>
        <v>USA_LEL-Biscayne C</v>
      </c>
    </row>
    <row r="2865" spans="1:9" ht="16">
      <c r="A2865" s="28" t="s">
        <v>9457</v>
      </c>
      <c r="B2865" s="28" t="s">
        <v>13189</v>
      </c>
      <c r="C2865" s="28" t="s">
        <v>13190</v>
      </c>
      <c r="D2865" s="28" t="s">
        <v>13190</v>
      </c>
      <c r="E2865" s="28" t="s">
        <v>3582</v>
      </c>
      <c r="F2865" s="28" t="s">
        <v>3643</v>
      </c>
      <c r="G2865" s="29">
        <v>42315</v>
      </c>
      <c r="H2865" s="30" t="s">
        <v>5884</v>
      </c>
      <c r="I2865" s="16" t="str">
        <f t="shared" si="44"/>
        <v>USA_LEM-Belhaven C</v>
      </c>
    </row>
    <row r="2866" spans="1:9" ht="16">
      <c r="A2866" s="28" t="s">
        <v>9457</v>
      </c>
      <c r="B2866" s="28" t="s">
        <v>13191</v>
      </c>
      <c r="C2866" s="28" t="s">
        <v>13192</v>
      </c>
      <c r="D2866" s="28" t="s">
        <v>13193</v>
      </c>
      <c r="E2866" s="28" t="s">
        <v>9465</v>
      </c>
      <c r="F2866" s="28" t="s">
        <v>3643</v>
      </c>
      <c r="G2866" s="29">
        <v>42315</v>
      </c>
      <c r="H2866" s="30" t="s">
        <v>5884</v>
      </c>
      <c r="I2866" s="16" t="str">
        <f t="shared" si="44"/>
        <v>USA_LEN-St Lawrence U</v>
      </c>
    </row>
    <row r="2867" spans="1:9" ht="16">
      <c r="A2867" s="28" t="s">
        <v>9457</v>
      </c>
      <c r="B2867" s="28" t="s">
        <v>13194</v>
      </c>
      <c r="C2867" s="28" t="s">
        <v>13195</v>
      </c>
      <c r="D2867" s="28" t="s">
        <v>13195</v>
      </c>
      <c r="E2867" s="28" t="s">
        <v>9494</v>
      </c>
      <c r="F2867" s="28" t="s">
        <v>3643</v>
      </c>
      <c r="G2867" s="29">
        <v>42315</v>
      </c>
      <c r="H2867" s="30" t="s">
        <v>5884</v>
      </c>
      <c r="I2867" s="16" t="str">
        <f t="shared" si="44"/>
        <v>USA_LEP-St Pauls C</v>
      </c>
    </row>
    <row r="2868" spans="1:9" ht="16">
      <c r="A2868" s="28" t="s">
        <v>9457</v>
      </c>
      <c r="B2868" s="28" t="s">
        <v>13196</v>
      </c>
      <c r="C2868" s="28" t="s">
        <v>13197</v>
      </c>
      <c r="D2868" s="28" t="s">
        <v>13197</v>
      </c>
      <c r="E2868" s="28" t="s">
        <v>9561</v>
      </c>
      <c r="F2868" s="28" t="s">
        <v>3643</v>
      </c>
      <c r="G2868" s="29">
        <v>42315</v>
      </c>
      <c r="H2868" s="30" t="s">
        <v>5884</v>
      </c>
      <c r="I2868" s="16" t="str">
        <f t="shared" si="44"/>
        <v>USA_LES-Defiance C</v>
      </c>
    </row>
    <row r="2869" spans="1:9" ht="16">
      <c r="A2869" s="28" t="s">
        <v>9457</v>
      </c>
      <c r="B2869" s="28" t="s">
        <v>13198</v>
      </c>
      <c r="C2869" s="28" t="s">
        <v>13199</v>
      </c>
      <c r="D2869" s="28" t="s">
        <v>13199</v>
      </c>
      <c r="E2869" s="28" t="s">
        <v>3582</v>
      </c>
      <c r="F2869" s="28" t="s">
        <v>3643</v>
      </c>
      <c r="G2869" s="29">
        <v>42315</v>
      </c>
      <c r="H2869" s="30" t="s">
        <v>5884</v>
      </c>
      <c r="I2869" s="16" t="str">
        <f t="shared" si="44"/>
        <v>USA_LEX-Tougaloo C</v>
      </c>
    </row>
    <row r="2870" spans="1:9" ht="16">
      <c r="A2870" s="28" t="s">
        <v>9457</v>
      </c>
      <c r="B2870" s="28" t="s">
        <v>13200</v>
      </c>
      <c r="C2870" s="28" t="s">
        <v>13201</v>
      </c>
      <c r="D2870" s="28" t="s">
        <v>13202</v>
      </c>
      <c r="E2870" s="28" t="s">
        <v>9557</v>
      </c>
      <c r="F2870" s="28" t="s">
        <v>3643</v>
      </c>
      <c r="G2870" s="29">
        <v>42315</v>
      </c>
      <c r="H2870" s="30" t="s">
        <v>5884</v>
      </c>
      <c r="I2870" s="16" t="str">
        <f t="shared" si="44"/>
        <v>USA_LEZ-U S Army Comm General Staff C</v>
      </c>
    </row>
    <row r="2871" spans="1:9" ht="16">
      <c r="A2871" s="28" t="s">
        <v>9457</v>
      </c>
      <c r="B2871" s="28" t="s">
        <v>13203</v>
      </c>
      <c r="C2871" s="28" t="s">
        <v>13204</v>
      </c>
      <c r="D2871" s="28" t="s">
        <v>13204</v>
      </c>
      <c r="E2871" s="28" t="s">
        <v>9460</v>
      </c>
      <c r="F2871" s="28" t="s">
        <v>3643</v>
      </c>
      <c r="G2871" s="29">
        <v>42315</v>
      </c>
      <c r="H2871" s="30" t="s">
        <v>5884</v>
      </c>
      <c r="I2871" s="16" t="str">
        <f t="shared" si="44"/>
        <v>USA_LFD-Alliance C</v>
      </c>
    </row>
    <row r="2872" spans="1:9" ht="16">
      <c r="A2872" s="28" t="s">
        <v>9457</v>
      </c>
      <c r="B2872" s="28" t="s">
        <v>13205</v>
      </c>
      <c r="C2872" s="28" t="s">
        <v>13206</v>
      </c>
      <c r="D2872" s="28" t="s">
        <v>13207</v>
      </c>
      <c r="E2872" s="28" t="s">
        <v>9519</v>
      </c>
      <c r="F2872" s="28" t="s">
        <v>3643</v>
      </c>
      <c r="G2872" s="29">
        <v>42315</v>
      </c>
      <c r="H2872" s="30" t="s">
        <v>5884</v>
      </c>
      <c r="I2872" s="16" t="str">
        <f t="shared" si="44"/>
        <v>USA_LFF-Chicago Academy Of Fine Arts</v>
      </c>
    </row>
    <row r="2873" spans="1:9" ht="16">
      <c r="A2873" s="28" t="s">
        <v>9457</v>
      </c>
      <c r="B2873" s="28" t="s">
        <v>13208</v>
      </c>
      <c r="C2873" s="28" t="s">
        <v>13209</v>
      </c>
      <c r="D2873" s="28" t="s">
        <v>13210</v>
      </c>
      <c r="E2873" s="28" t="s">
        <v>9557</v>
      </c>
      <c r="F2873" s="28" t="s">
        <v>3643</v>
      </c>
      <c r="G2873" s="29">
        <v>42315</v>
      </c>
      <c r="H2873" s="30" t="s">
        <v>5884</v>
      </c>
      <c r="I2873" s="16" t="str">
        <f t="shared" si="44"/>
        <v>USA_LFH-Mid-American Nazarene C</v>
      </c>
    </row>
    <row r="2874" spans="1:9" ht="16">
      <c r="A2874" s="28" t="s">
        <v>9457</v>
      </c>
      <c r="B2874" s="28" t="s">
        <v>13211</v>
      </c>
      <c r="C2874" s="28" t="s">
        <v>13212</v>
      </c>
      <c r="D2874" s="28" t="s">
        <v>13213</v>
      </c>
      <c r="E2874" s="28" t="s">
        <v>9477</v>
      </c>
      <c r="F2874" s="28" t="s">
        <v>3643</v>
      </c>
      <c r="G2874" s="29">
        <v>42315</v>
      </c>
      <c r="H2874" s="30" t="s">
        <v>5884</v>
      </c>
      <c r="I2874" s="16" t="str">
        <f t="shared" si="44"/>
        <v>USA_LFM-St Marys C Sem</v>
      </c>
    </row>
    <row r="2875" spans="1:9" ht="16">
      <c r="A2875" s="28" t="s">
        <v>9457</v>
      </c>
      <c r="B2875" s="28" t="s">
        <v>13214</v>
      </c>
      <c r="C2875" s="28" t="s">
        <v>13215</v>
      </c>
      <c r="D2875" s="28" t="s">
        <v>13216</v>
      </c>
      <c r="E2875" s="28" t="s">
        <v>9596</v>
      </c>
      <c r="F2875" s="28" t="s">
        <v>3643</v>
      </c>
      <c r="G2875" s="29">
        <v>42315</v>
      </c>
      <c r="H2875" s="30" t="s">
        <v>5884</v>
      </c>
      <c r="I2875" s="16" t="str">
        <f t="shared" si="44"/>
        <v>USA_LGB-Bellarmine-Ursuline C</v>
      </c>
    </row>
    <row r="2876" spans="1:9" ht="16">
      <c r="A2876" s="28" t="s">
        <v>9457</v>
      </c>
      <c r="B2876" s="28" t="s">
        <v>13217</v>
      </c>
      <c r="C2876" s="28" t="s">
        <v>13218</v>
      </c>
      <c r="D2876" s="28" t="s">
        <v>13219</v>
      </c>
      <c r="E2876" s="28" t="s">
        <v>3566</v>
      </c>
      <c r="F2876" s="28" t="s">
        <v>3643</v>
      </c>
      <c r="G2876" s="29">
        <v>42315</v>
      </c>
      <c r="H2876" s="30" t="s">
        <v>5884</v>
      </c>
      <c r="I2876" s="16" t="str">
        <f t="shared" si="44"/>
        <v>USA_LGC-St Paul Sem</v>
      </c>
    </row>
    <row r="2877" spans="1:9" ht="16">
      <c r="A2877" s="28" t="s">
        <v>9457</v>
      </c>
      <c r="B2877" s="28" t="s">
        <v>13220</v>
      </c>
      <c r="C2877" s="28" t="s">
        <v>13221</v>
      </c>
      <c r="D2877" s="28" t="s">
        <v>13222</v>
      </c>
      <c r="E2877" s="28" t="s">
        <v>9483</v>
      </c>
      <c r="F2877" s="28" t="s">
        <v>3643</v>
      </c>
      <c r="G2877" s="29">
        <v>42315</v>
      </c>
      <c r="H2877" s="30" t="s">
        <v>5884</v>
      </c>
      <c r="I2877" s="16" t="str">
        <f t="shared" si="44"/>
        <v>USA_LGF-Dallas Theo Sem &amp; Grad Sch</v>
      </c>
    </row>
    <row r="2878" spans="1:9" ht="16">
      <c r="A2878" s="28" t="s">
        <v>9457</v>
      </c>
      <c r="B2878" s="28" t="s">
        <v>13223</v>
      </c>
      <c r="C2878" s="28" t="s">
        <v>13224</v>
      </c>
      <c r="D2878" s="28" t="s">
        <v>13225</v>
      </c>
      <c r="E2878" s="28" t="s">
        <v>3497</v>
      </c>
      <c r="F2878" s="28" t="s">
        <v>3643</v>
      </c>
      <c r="G2878" s="29">
        <v>42315</v>
      </c>
      <c r="H2878" s="30" t="s">
        <v>5884</v>
      </c>
      <c r="I2878" s="16" t="str">
        <f t="shared" si="44"/>
        <v>USA_LGT-Massachusetts C Of Optometry</v>
      </c>
    </row>
    <row r="2879" spans="1:9" ht="16">
      <c r="A2879" s="28" t="s">
        <v>9457</v>
      </c>
      <c r="B2879" s="28" t="s">
        <v>13226</v>
      </c>
      <c r="C2879" s="28" t="s">
        <v>13227</v>
      </c>
      <c r="D2879" s="28" t="s">
        <v>13225</v>
      </c>
      <c r="E2879" s="28" t="s">
        <v>3497</v>
      </c>
      <c r="F2879" s="28" t="s">
        <v>3643</v>
      </c>
      <c r="G2879" s="29">
        <v>42315</v>
      </c>
      <c r="H2879" s="30" t="s">
        <v>5884</v>
      </c>
      <c r="I2879" s="16" t="str">
        <f t="shared" si="44"/>
        <v>USA_LGU-Massachusetts C Of Pharmacy</v>
      </c>
    </row>
    <row r="2880" spans="1:9" ht="16">
      <c r="A2880" s="28" t="s">
        <v>9457</v>
      </c>
      <c r="B2880" s="28" t="s">
        <v>13228</v>
      </c>
      <c r="C2880" s="28" t="s">
        <v>13229</v>
      </c>
      <c r="D2880" s="28" t="s">
        <v>13230</v>
      </c>
      <c r="E2880" s="28" t="s">
        <v>9477</v>
      </c>
      <c r="F2880" s="28" t="s">
        <v>3643</v>
      </c>
      <c r="G2880" s="29">
        <v>42315</v>
      </c>
      <c r="H2880" s="30" t="s">
        <v>5884</v>
      </c>
      <c r="I2880" s="16" t="str">
        <f t="shared" si="44"/>
        <v>USA_LGW-Los Angeles Pacific C</v>
      </c>
    </row>
    <row r="2881" spans="1:9" ht="16">
      <c r="A2881" s="28" t="s">
        <v>9457</v>
      </c>
      <c r="B2881" s="28" t="s">
        <v>13231</v>
      </c>
      <c r="C2881" s="28" t="s">
        <v>13232</v>
      </c>
      <c r="D2881" s="28" t="s">
        <v>13233</v>
      </c>
      <c r="E2881" s="28" t="s">
        <v>9611</v>
      </c>
      <c r="F2881" s="28" t="s">
        <v>3643</v>
      </c>
      <c r="G2881" s="29">
        <v>42315</v>
      </c>
      <c r="H2881" s="30" t="s">
        <v>5884</v>
      </c>
      <c r="I2881" s="16" t="str">
        <f t="shared" si="44"/>
        <v>USA_LGZ-Indiana Central C</v>
      </c>
    </row>
    <row r="2882" spans="1:9" ht="16">
      <c r="A2882" s="28" t="s">
        <v>9457</v>
      </c>
      <c r="B2882" s="28" t="s">
        <v>13234</v>
      </c>
      <c r="C2882" s="28" t="s">
        <v>13235</v>
      </c>
      <c r="D2882" s="28" t="s">
        <v>13230</v>
      </c>
      <c r="E2882" s="28" t="s">
        <v>9477</v>
      </c>
      <c r="F2882" s="28" t="s">
        <v>3643</v>
      </c>
      <c r="G2882" s="29">
        <v>42315</v>
      </c>
      <c r="H2882" s="30" t="s">
        <v>5884</v>
      </c>
      <c r="I2882" s="16" t="str">
        <f t="shared" si="44"/>
        <v>USA_LHD-Los Angeles C Of Optometry</v>
      </c>
    </row>
    <row r="2883" spans="1:9" ht="16">
      <c r="A2883" s="28" t="s">
        <v>9457</v>
      </c>
      <c r="B2883" s="28" t="s">
        <v>13236</v>
      </c>
      <c r="C2883" s="28" t="s">
        <v>13237</v>
      </c>
      <c r="D2883" s="28" t="s">
        <v>13230</v>
      </c>
      <c r="E2883" s="28" t="s">
        <v>9477</v>
      </c>
      <c r="F2883" s="28" t="s">
        <v>3643</v>
      </c>
      <c r="G2883" s="29">
        <v>42315</v>
      </c>
      <c r="H2883" s="30" t="s">
        <v>5884</v>
      </c>
      <c r="I2883" s="16" t="str">
        <f t="shared" si="44"/>
        <v>USA_LHJ-Los Angeles City C</v>
      </c>
    </row>
    <row r="2884" spans="1:9" ht="16">
      <c r="A2884" s="28" t="s">
        <v>9457</v>
      </c>
      <c r="B2884" s="28" t="s">
        <v>13238</v>
      </c>
      <c r="C2884" s="28" t="s">
        <v>13239</v>
      </c>
      <c r="D2884" s="28" t="s">
        <v>13230</v>
      </c>
      <c r="E2884" s="28" t="s">
        <v>9477</v>
      </c>
      <c r="F2884" s="28" t="s">
        <v>3643</v>
      </c>
      <c r="G2884" s="29">
        <v>42315</v>
      </c>
      <c r="H2884" s="30" t="s">
        <v>5884</v>
      </c>
      <c r="I2884" s="16" t="str">
        <f t="shared" si="44"/>
        <v>USA_LHL-Los Angeles County Gen Hosp Nu</v>
      </c>
    </row>
    <row r="2885" spans="1:9" ht="16">
      <c r="A2885" s="28" t="s">
        <v>9457</v>
      </c>
      <c r="B2885" s="28" t="s">
        <v>13240</v>
      </c>
      <c r="C2885" s="28" t="s">
        <v>13241</v>
      </c>
      <c r="D2885" s="28" t="s">
        <v>13230</v>
      </c>
      <c r="E2885" s="28" t="s">
        <v>9477</v>
      </c>
      <c r="F2885" s="28" t="s">
        <v>3643</v>
      </c>
      <c r="G2885" s="29">
        <v>42315</v>
      </c>
      <c r="H2885" s="30" t="s">
        <v>5884</v>
      </c>
      <c r="I2885" s="16" t="str">
        <f t="shared" ref="I2885:I2948" si="45">A2885&amp;"_"&amp;B2885&amp;"-"&amp;C2885</f>
        <v>USA_LHQ-Los Angeles Baptist Theo Sem</v>
      </c>
    </row>
    <row r="2886" spans="1:9" ht="16">
      <c r="A2886" s="28" t="s">
        <v>9457</v>
      </c>
      <c r="B2886" s="28" t="s">
        <v>13242</v>
      </c>
      <c r="C2886" s="28" t="s">
        <v>13243</v>
      </c>
      <c r="D2886" s="28" t="s">
        <v>13230</v>
      </c>
      <c r="E2886" s="28" t="s">
        <v>9477</v>
      </c>
      <c r="F2886" s="28" t="s">
        <v>3643</v>
      </c>
      <c r="G2886" s="29">
        <v>42315</v>
      </c>
      <c r="H2886" s="30" t="s">
        <v>5884</v>
      </c>
      <c r="I2886" s="16" t="str">
        <f t="shared" si="45"/>
        <v>USA_LHR-Los Angeles Baptist C</v>
      </c>
    </row>
    <row r="2887" spans="1:9" ht="16">
      <c r="A2887" s="28" t="s">
        <v>9457</v>
      </c>
      <c r="B2887" s="28" t="s">
        <v>13244</v>
      </c>
      <c r="C2887" s="28" t="s">
        <v>13245</v>
      </c>
      <c r="D2887" s="28" t="s">
        <v>13225</v>
      </c>
      <c r="E2887" s="28" t="s">
        <v>3497</v>
      </c>
      <c r="F2887" s="28" t="s">
        <v>3643</v>
      </c>
      <c r="G2887" s="29">
        <v>42315</v>
      </c>
      <c r="H2887" s="30" t="s">
        <v>5884</v>
      </c>
      <c r="I2887" s="16" t="str">
        <f t="shared" si="45"/>
        <v>USA_LHS-Massachusetts Inst Of Technolo</v>
      </c>
    </row>
    <row r="2888" spans="1:9" ht="16">
      <c r="A2888" s="28" t="s">
        <v>9457</v>
      </c>
      <c r="B2888" s="28" t="s">
        <v>13246</v>
      </c>
      <c r="C2888" s="28" t="s">
        <v>13247</v>
      </c>
      <c r="D2888" s="28" t="s">
        <v>13248</v>
      </c>
      <c r="E2888" s="28" t="s">
        <v>9519</v>
      </c>
      <c r="F2888" s="28" t="s">
        <v>3643</v>
      </c>
      <c r="G2888" s="29">
        <v>42315</v>
      </c>
      <c r="H2888" s="30" t="s">
        <v>5884</v>
      </c>
      <c r="I2888" s="16" t="str">
        <f t="shared" si="45"/>
        <v>USA_LHV-Chicago Kent C Of Law</v>
      </c>
    </row>
    <row r="2889" spans="1:9" ht="16">
      <c r="A2889" s="28" t="s">
        <v>9457</v>
      </c>
      <c r="B2889" s="28" t="s">
        <v>13249</v>
      </c>
      <c r="C2889" s="28" t="s">
        <v>13250</v>
      </c>
      <c r="D2889" s="28" t="s">
        <v>13251</v>
      </c>
      <c r="E2889" s="28" t="s">
        <v>9519</v>
      </c>
      <c r="F2889" s="28" t="s">
        <v>3643</v>
      </c>
      <c r="G2889" s="29">
        <v>42315</v>
      </c>
      <c r="H2889" s="30" t="s">
        <v>5884</v>
      </c>
      <c r="I2889" s="16" t="str">
        <f t="shared" si="45"/>
        <v>USA_LHW-Chicago Technical C</v>
      </c>
    </row>
    <row r="2890" spans="1:9" ht="16">
      <c r="A2890" s="28" t="s">
        <v>9457</v>
      </c>
      <c r="B2890" s="28" t="s">
        <v>13252</v>
      </c>
      <c r="C2890" s="28" t="s">
        <v>13253</v>
      </c>
      <c r="D2890" s="28" t="s">
        <v>13254</v>
      </c>
      <c r="E2890" s="28" t="s">
        <v>9519</v>
      </c>
      <c r="F2890" s="28" t="s">
        <v>3643</v>
      </c>
      <c r="G2890" s="29">
        <v>42315</v>
      </c>
      <c r="H2890" s="30" t="s">
        <v>5884</v>
      </c>
      <c r="I2890" s="16" t="str">
        <f t="shared" si="45"/>
        <v>USA_LHX-Chicago Medical Sch</v>
      </c>
    </row>
    <row r="2891" spans="1:9" ht="16">
      <c r="A2891" s="28" t="s">
        <v>9457</v>
      </c>
      <c r="B2891" s="28" t="s">
        <v>13255</v>
      </c>
      <c r="C2891" s="28" t="s">
        <v>13256</v>
      </c>
      <c r="D2891" s="28" t="s">
        <v>13257</v>
      </c>
      <c r="E2891" s="28" t="s">
        <v>9693</v>
      </c>
      <c r="F2891" s="28" t="s">
        <v>3643</v>
      </c>
      <c r="G2891" s="29">
        <v>42315</v>
      </c>
      <c r="H2891" s="30" t="s">
        <v>5884</v>
      </c>
      <c r="I2891" s="16" t="str">
        <f t="shared" si="45"/>
        <v>USA_LJE-Willamette U</v>
      </c>
    </row>
    <row r="2892" spans="1:9" ht="16">
      <c r="A2892" s="28" t="s">
        <v>9457</v>
      </c>
      <c r="B2892" s="28" t="s">
        <v>13258</v>
      </c>
      <c r="C2892" s="28" t="s">
        <v>13259</v>
      </c>
      <c r="D2892" s="28" t="s">
        <v>13260</v>
      </c>
      <c r="E2892" s="28" t="s">
        <v>9611</v>
      </c>
      <c r="F2892" s="28" t="s">
        <v>3643</v>
      </c>
      <c r="G2892" s="29">
        <v>42315</v>
      </c>
      <c r="H2892" s="30" t="s">
        <v>5884</v>
      </c>
      <c r="I2892" s="16" t="str">
        <f t="shared" si="45"/>
        <v>USA_LJQ-St Mary Of The Woods C</v>
      </c>
    </row>
    <row r="2893" spans="1:9" ht="16">
      <c r="A2893" s="28" t="s">
        <v>9457</v>
      </c>
      <c r="B2893" s="28" t="s">
        <v>13261</v>
      </c>
      <c r="C2893" s="28" t="s">
        <v>13262</v>
      </c>
      <c r="D2893" s="28" t="s">
        <v>13263</v>
      </c>
      <c r="E2893" s="28" t="s">
        <v>9494</v>
      </c>
      <c r="F2893" s="28" t="s">
        <v>3643</v>
      </c>
      <c r="G2893" s="29">
        <v>42315</v>
      </c>
      <c r="H2893" s="30" t="s">
        <v>5884</v>
      </c>
      <c r="I2893" s="16" t="str">
        <f t="shared" si="45"/>
        <v>USA_LJR-Benjamin Franklin U</v>
      </c>
    </row>
    <row r="2894" spans="1:9" ht="16">
      <c r="A2894" s="28" t="s">
        <v>9457</v>
      </c>
      <c r="B2894" s="28" t="s">
        <v>13264</v>
      </c>
      <c r="C2894" s="28" t="s">
        <v>13265</v>
      </c>
      <c r="D2894" s="28" t="s">
        <v>13260</v>
      </c>
      <c r="E2894" s="28" t="s">
        <v>9519</v>
      </c>
      <c r="F2894" s="28" t="s">
        <v>3643</v>
      </c>
      <c r="G2894" s="29">
        <v>42315</v>
      </c>
      <c r="H2894" s="30" t="s">
        <v>5884</v>
      </c>
      <c r="I2894" s="16" t="str">
        <f t="shared" si="45"/>
        <v>USA_LJS-St Mary Of The Lake Sem</v>
      </c>
    </row>
    <row r="2895" spans="1:9" ht="16">
      <c r="A2895" s="28" t="s">
        <v>9457</v>
      </c>
      <c r="B2895" s="28" t="s">
        <v>13266</v>
      </c>
      <c r="C2895" s="28" t="s">
        <v>13267</v>
      </c>
      <c r="D2895" s="28" t="s">
        <v>13260</v>
      </c>
      <c r="E2895" s="28" t="s">
        <v>9557</v>
      </c>
      <c r="F2895" s="28" t="s">
        <v>3643</v>
      </c>
      <c r="G2895" s="29">
        <v>42315</v>
      </c>
      <c r="H2895" s="30" t="s">
        <v>5884</v>
      </c>
      <c r="I2895" s="16" t="str">
        <f t="shared" si="45"/>
        <v>USA_LJV-St Mary Of The Plains C</v>
      </c>
    </row>
    <row r="2896" spans="1:9" ht="16">
      <c r="A2896" s="28" t="s">
        <v>9457</v>
      </c>
      <c r="B2896" s="28" t="s">
        <v>13268</v>
      </c>
      <c r="C2896" s="28" t="s">
        <v>13269</v>
      </c>
      <c r="D2896" s="28" t="s">
        <v>13270</v>
      </c>
      <c r="E2896" s="28" t="s">
        <v>9504</v>
      </c>
      <c r="F2896" s="28" t="s">
        <v>3643</v>
      </c>
      <c r="G2896" s="29">
        <v>42315</v>
      </c>
      <c r="H2896" s="30" t="s">
        <v>5884</v>
      </c>
      <c r="I2896" s="16" t="str">
        <f t="shared" si="45"/>
        <v>USA_LKC-Siena Heights C</v>
      </c>
    </row>
    <row r="2897" spans="1:9" ht="16">
      <c r="A2897" s="28" t="s">
        <v>9457</v>
      </c>
      <c r="B2897" s="28" t="s">
        <v>13271</v>
      </c>
      <c r="C2897" s="28" t="s">
        <v>13272</v>
      </c>
      <c r="D2897" s="28" t="s">
        <v>13273</v>
      </c>
      <c r="E2897" s="28" t="s">
        <v>9921</v>
      </c>
      <c r="F2897" s="28" t="s">
        <v>3643</v>
      </c>
      <c r="G2897" s="29">
        <v>42315</v>
      </c>
      <c r="H2897" s="30" t="s">
        <v>5884</v>
      </c>
      <c r="I2897" s="16" t="str">
        <f t="shared" si="45"/>
        <v>USA_LKJ-Alabama Agricultural &amp; Mechani</v>
      </c>
    </row>
    <row r="2898" spans="1:9" ht="16">
      <c r="A2898" s="28" t="s">
        <v>9457</v>
      </c>
      <c r="B2898" s="28" t="s">
        <v>13274</v>
      </c>
      <c r="C2898" s="28" t="s">
        <v>13275</v>
      </c>
      <c r="D2898" s="28" t="s">
        <v>13276</v>
      </c>
      <c r="E2898" s="28" t="s">
        <v>9519</v>
      </c>
      <c r="F2898" s="28" t="s">
        <v>3643</v>
      </c>
      <c r="G2898" s="29">
        <v>42315</v>
      </c>
      <c r="H2898" s="30" t="s">
        <v>5884</v>
      </c>
      <c r="I2898" s="16" t="str">
        <f t="shared" si="45"/>
        <v>USA_LKV-Bethany Theo Sem</v>
      </c>
    </row>
    <row r="2899" spans="1:9" ht="16">
      <c r="A2899" s="28" t="s">
        <v>9457</v>
      </c>
      <c r="B2899" s="28" t="s">
        <v>13277</v>
      </c>
      <c r="C2899" s="28" t="s">
        <v>13278</v>
      </c>
      <c r="D2899" s="28" t="s">
        <v>13279</v>
      </c>
      <c r="E2899" s="28" t="s">
        <v>9921</v>
      </c>
      <c r="F2899" s="28" t="s">
        <v>3643</v>
      </c>
      <c r="G2899" s="29">
        <v>42315</v>
      </c>
      <c r="H2899" s="30" t="s">
        <v>5884</v>
      </c>
      <c r="I2899" s="16" t="str">
        <f t="shared" si="45"/>
        <v>USA_LKW-Alabama Christian C</v>
      </c>
    </row>
    <row r="2900" spans="1:9" ht="16">
      <c r="A2900" s="28" t="s">
        <v>9457</v>
      </c>
      <c r="B2900" s="28" t="s">
        <v>13280</v>
      </c>
      <c r="C2900" s="28" t="s">
        <v>13281</v>
      </c>
      <c r="D2900" s="28" t="s">
        <v>13282</v>
      </c>
      <c r="E2900" s="28" t="s">
        <v>9519</v>
      </c>
      <c r="F2900" s="28" t="s">
        <v>3643</v>
      </c>
      <c r="G2900" s="29">
        <v>42315</v>
      </c>
      <c r="H2900" s="30" t="s">
        <v>5884</v>
      </c>
      <c r="I2900" s="16" t="str">
        <f t="shared" si="45"/>
        <v>USA_LLG-Chicago Theo Sem</v>
      </c>
    </row>
    <row r="2901" spans="1:9" ht="16">
      <c r="A2901" s="28" t="s">
        <v>9457</v>
      </c>
      <c r="B2901" s="28" t="s">
        <v>13283</v>
      </c>
      <c r="C2901" s="28" t="s">
        <v>13284</v>
      </c>
      <c r="D2901" s="28" t="s">
        <v>13285</v>
      </c>
      <c r="E2901" s="28" t="s">
        <v>9494</v>
      </c>
      <c r="F2901" s="28" t="s">
        <v>3643</v>
      </c>
      <c r="G2901" s="29">
        <v>42315</v>
      </c>
      <c r="H2901" s="30" t="s">
        <v>5884</v>
      </c>
      <c r="I2901" s="16" t="str">
        <f t="shared" si="45"/>
        <v>USA_LLH-Shenandoah C</v>
      </c>
    </row>
    <row r="2902" spans="1:9" ht="16">
      <c r="A2902" s="28" t="s">
        <v>9457</v>
      </c>
      <c r="B2902" s="28" t="s">
        <v>13286</v>
      </c>
      <c r="C2902" s="28" t="s">
        <v>13287</v>
      </c>
      <c r="D2902" s="28" t="s">
        <v>13288</v>
      </c>
      <c r="E2902" s="28" t="s">
        <v>9460</v>
      </c>
      <c r="F2902" s="28" t="s">
        <v>3643</v>
      </c>
      <c r="G2902" s="29">
        <v>42315</v>
      </c>
      <c r="H2902" s="30" t="s">
        <v>5884</v>
      </c>
      <c r="I2902" s="16" t="str">
        <f t="shared" si="45"/>
        <v>USA_LLL-Philadelphia C Of Pharmacy &amp; S</v>
      </c>
    </row>
    <row r="2903" spans="1:9" ht="16">
      <c r="A2903" s="28" t="s">
        <v>9457</v>
      </c>
      <c r="B2903" s="28" t="s">
        <v>3494</v>
      </c>
      <c r="C2903" s="28" t="s">
        <v>13289</v>
      </c>
      <c r="D2903" s="28" t="s">
        <v>13288</v>
      </c>
      <c r="E2903" s="28" t="s">
        <v>9460</v>
      </c>
      <c r="F2903" s="28" t="s">
        <v>3643</v>
      </c>
      <c r="G2903" s="29">
        <v>42315</v>
      </c>
      <c r="H2903" s="30" t="s">
        <v>5884</v>
      </c>
      <c r="I2903" s="16" t="str">
        <f t="shared" si="45"/>
        <v>USA_LLM-Philadelphia C Of Textiles Sci</v>
      </c>
    </row>
    <row r="2904" spans="1:9" ht="16">
      <c r="A2904" s="28" t="s">
        <v>9457</v>
      </c>
      <c r="B2904" s="28" t="s">
        <v>13290</v>
      </c>
      <c r="C2904" s="28" t="s">
        <v>13291</v>
      </c>
      <c r="D2904" s="28" t="s">
        <v>13288</v>
      </c>
      <c r="E2904" s="28" t="s">
        <v>9460</v>
      </c>
      <c r="F2904" s="28" t="s">
        <v>3643</v>
      </c>
      <c r="G2904" s="29">
        <v>42315</v>
      </c>
      <c r="H2904" s="30" t="s">
        <v>5884</v>
      </c>
      <c r="I2904" s="16" t="str">
        <f t="shared" si="45"/>
        <v>USA_LLN-Philadelphia C Of Bible</v>
      </c>
    </row>
    <row r="2905" spans="1:9" ht="16">
      <c r="A2905" s="28" t="s">
        <v>9457</v>
      </c>
      <c r="B2905" s="28" t="s">
        <v>13292</v>
      </c>
      <c r="C2905" s="28" t="s">
        <v>13293</v>
      </c>
      <c r="D2905" s="28" t="s">
        <v>13288</v>
      </c>
      <c r="E2905" s="28" t="s">
        <v>9460</v>
      </c>
      <c r="F2905" s="28" t="s">
        <v>3643</v>
      </c>
      <c r="G2905" s="29">
        <v>42315</v>
      </c>
      <c r="H2905" s="30" t="s">
        <v>5884</v>
      </c>
      <c r="I2905" s="16" t="str">
        <f t="shared" si="45"/>
        <v>USA_LLP-Philadelphia C Of Art</v>
      </c>
    </row>
    <row r="2906" spans="1:9" ht="16">
      <c r="A2906" s="28" t="s">
        <v>9457</v>
      </c>
      <c r="B2906" s="28" t="s">
        <v>13294</v>
      </c>
      <c r="C2906" s="28" t="s">
        <v>13295</v>
      </c>
      <c r="D2906" s="28" t="s">
        <v>13288</v>
      </c>
      <c r="E2906" s="28" t="s">
        <v>9460</v>
      </c>
      <c r="F2906" s="28" t="s">
        <v>3643</v>
      </c>
      <c r="G2906" s="29">
        <v>42315</v>
      </c>
      <c r="H2906" s="30" t="s">
        <v>5884</v>
      </c>
      <c r="I2906" s="16" t="str">
        <f t="shared" si="45"/>
        <v>USA_LLQ-Philadelphia C Of Osteo Med</v>
      </c>
    </row>
    <row r="2907" spans="1:9" ht="16">
      <c r="A2907" s="28" t="s">
        <v>9457</v>
      </c>
      <c r="B2907" s="28" t="s">
        <v>13296</v>
      </c>
      <c r="C2907" s="28" t="s">
        <v>13297</v>
      </c>
      <c r="D2907" s="28" t="s">
        <v>13288</v>
      </c>
      <c r="E2907" s="28" t="s">
        <v>9460</v>
      </c>
      <c r="F2907" s="28" t="s">
        <v>3643</v>
      </c>
      <c r="G2907" s="29">
        <v>42315</v>
      </c>
      <c r="H2907" s="30" t="s">
        <v>5884</v>
      </c>
      <c r="I2907" s="16" t="str">
        <f t="shared" si="45"/>
        <v>USA_LLR-Philadelphia Musical Academy</v>
      </c>
    </row>
    <row r="2908" spans="1:9" ht="16">
      <c r="A2908" s="28" t="s">
        <v>9457</v>
      </c>
      <c r="B2908" s="28" t="s">
        <v>13298</v>
      </c>
      <c r="C2908" s="28" t="s">
        <v>13299</v>
      </c>
      <c r="D2908" s="28" t="s">
        <v>13300</v>
      </c>
      <c r="E2908" s="28" t="s">
        <v>3566</v>
      </c>
      <c r="F2908" s="28" t="s">
        <v>3643</v>
      </c>
      <c r="G2908" s="29">
        <v>42315</v>
      </c>
      <c r="H2908" s="30" t="s">
        <v>5884</v>
      </c>
      <c r="I2908" s="16" t="str">
        <f t="shared" si="45"/>
        <v>USA_LMF-St Paul Bible C</v>
      </c>
    </row>
    <row r="2909" spans="1:9" ht="16">
      <c r="A2909" s="28" t="s">
        <v>9457</v>
      </c>
      <c r="B2909" s="28" t="s">
        <v>13301</v>
      </c>
      <c r="C2909" s="28" t="s">
        <v>13302</v>
      </c>
      <c r="D2909" s="28" t="s">
        <v>13303</v>
      </c>
      <c r="E2909" s="28" t="s">
        <v>9480</v>
      </c>
      <c r="F2909" s="28" t="s">
        <v>3643</v>
      </c>
      <c r="G2909" s="29">
        <v>42315</v>
      </c>
      <c r="H2909" s="30" t="s">
        <v>5884</v>
      </c>
      <c r="I2909" s="16" t="str">
        <f t="shared" si="45"/>
        <v>USA_LMJ-Calvary Bible C</v>
      </c>
    </row>
    <row r="2910" spans="1:9" ht="16">
      <c r="A2910" s="28" t="s">
        <v>9457</v>
      </c>
      <c r="B2910" s="28" t="s">
        <v>13304</v>
      </c>
      <c r="C2910" s="28" t="s">
        <v>13305</v>
      </c>
      <c r="D2910" s="28" t="s">
        <v>13306</v>
      </c>
      <c r="E2910" s="28" t="s">
        <v>9725</v>
      </c>
      <c r="F2910" s="28" t="s">
        <v>3643</v>
      </c>
      <c r="G2910" s="29">
        <v>42315</v>
      </c>
      <c r="H2910" s="30" t="s">
        <v>5884</v>
      </c>
      <c r="I2910" s="16" t="str">
        <f t="shared" si="45"/>
        <v>USA_LMT-Villa Julie C</v>
      </c>
    </row>
    <row r="2911" spans="1:9" ht="16">
      <c r="A2911" s="28" t="s">
        <v>9457</v>
      </c>
      <c r="B2911" s="28" t="s">
        <v>13307</v>
      </c>
      <c r="C2911" s="28" t="s">
        <v>13308</v>
      </c>
      <c r="D2911" s="28" t="s">
        <v>13309</v>
      </c>
      <c r="E2911" s="28" t="s">
        <v>9611</v>
      </c>
      <c r="F2911" s="28" t="s">
        <v>3643</v>
      </c>
      <c r="G2911" s="29">
        <v>42315</v>
      </c>
      <c r="H2911" s="30" t="s">
        <v>5884</v>
      </c>
      <c r="I2911" s="16" t="str">
        <f t="shared" si="45"/>
        <v>USA_LMX-Oakland City C</v>
      </c>
    </row>
    <row r="2912" spans="1:9" ht="16">
      <c r="A2912" s="28" t="s">
        <v>9457</v>
      </c>
      <c r="B2912" s="28" t="s">
        <v>13310</v>
      </c>
      <c r="C2912" s="28" t="s">
        <v>13311</v>
      </c>
      <c r="D2912" s="28" t="s">
        <v>13312</v>
      </c>
      <c r="E2912" s="28" t="s">
        <v>9519</v>
      </c>
      <c r="F2912" s="28" t="s">
        <v>3643</v>
      </c>
      <c r="G2912" s="29">
        <v>42315</v>
      </c>
      <c r="H2912" s="30" t="s">
        <v>5884</v>
      </c>
      <c r="I2912" s="16" t="str">
        <f t="shared" si="45"/>
        <v>USA_LNV-Pestalozzi Froebel Teachers C</v>
      </c>
    </row>
    <row r="2913" spans="1:9" ht="16">
      <c r="A2913" s="28" t="s">
        <v>9457</v>
      </c>
      <c r="B2913" s="28" t="s">
        <v>13313</v>
      </c>
      <c r="C2913" s="28" t="s">
        <v>13314</v>
      </c>
      <c r="D2913" s="28" t="s">
        <v>13315</v>
      </c>
      <c r="E2913" s="28" t="s">
        <v>9460</v>
      </c>
      <c r="F2913" s="28" t="s">
        <v>3643</v>
      </c>
      <c r="G2913" s="29">
        <v>42315</v>
      </c>
      <c r="H2913" s="30" t="s">
        <v>5884</v>
      </c>
      <c r="I2913" s="16" t="str">
        <f t="shared" si="45"/>
        <v>USA_LPD-Villa Maria C</v>
      </c>
    </row>
    <row r="2914" spans="1:9" ht="16">
      <c r="A2914" s="28" t="s">
        <v>9457</v>
      </c>
      <c r="B2914" s="28" t="s">
        <v>13316</v>
      </c>
      <c r="C2914" s="28" t="s">
        <v>13317</v>
      </c>
      <c r="D2914" s="28" t="s">
        <v>13318</v>
      </c>
      <c r="E2914" s="28" t="s">
        <v>9477</v>
      </c>
      <c r="F2914" s="28" t="s">
        <v>3643</v>
      </c>
      <c r="G2914" s="29">
        <v>42315</v>
      </c>
      <c r="H2914" s="30" t="s">
        <v>5884</v>
      </c>
      <c r="I2914" s="16" t="str">
        <f t="shared" si="45"/>
        <v>USA_LPJ-Bethany Bible C</v>
      </c>
    </row>
    <row r="2915" spans="1:9" ht="16">
      <c r="A2915" s="28" t="s">
        <v>9457</v>
      </c>
      <c r="B2915" s="28" t="s">
        <v>13319</v>
      </c>
      <c r="C2915" s="28" t="s">
        <v>13320</v>
      </c>
      <c r="D2915" s="28" t="s">
        <v>13321</v>
      </c>
      <c r="E2915" s="28" t="s">
        <v>9477</v>
      </c>
      <c r="F2915" s="28" t="s">
        <v>3643</v>
      </c>
      <c r="G2915" s="29">
        <v>42315</v>
      </c>
      <c r="H2915" s="30" t="s">
        <v>5884</v>
      </c>
      <c r="I2915" s="16" t="str">
        <f t="shared" si="45"/>
        <v>USA_LPK-Azusa Pacific C</v>
      </c>
    </row>
    <row r="2916" spans="1:9" ht="16">
      <c r="A2916" s="28" t="s">
        <v>9457</v>
      </c>
      <c r="B2916" s="28" t="s">
        <v>13322</v>
      </c>
      <c r="C2916" s="28" t="s">
        <v>13323</v>
      </c>
      <c r="D2916" s="28" t="s">
        <v>5974</v>
      </c>
      <c r="E2916" s="28" t="s">
        <v>9477</v>
      </c>
      <c r="F2916" s="28" t="s">
        <v>3643</v>
      </c>
      <c r="G2916" s="29">
        <v>42315</v>
      </c>
      <c r="H2916" s="30" t="s">
        <v>5884</v>
      </c>
      <c r="I2916" s="16" t="str">
        <f t="shared" si="45"/>
        <v>USA_LQF-St Patricks C &amp; Sem</v>
      </c>
    </row>
    <row r="2917" spans="1:9" ht="16">
      <c r="A2917" s="28" t="s">
        <v>9457</v>
      </c>
      <c r="B2917" s="28" t="s">
        <v>13324</v>
      </c>
      <c r="C2917" s="28" t="s">
        <v>13325</v>
      </c>
      <c r="D2917" s="28" t="s">
        <v>13326</v>
      </c>
      <c r="E2917" s="28" t="s">
        <v>9550</v>
      </c>
      <c r="F2917" s="28" t="s">
        <v>3643</v>
      </c>
      <c r="G2917" s="29">
        <v>42315</v>
      </c>
      <c r="H2917" s="30" t="s">
        <v>5884</v>
      </c>
      <c r="I2917" s="16" t="str">
        <f t="shared" si="45"/>
        <v>USA_LQP-Walla Walla C</v>
      </c>
    </row>
    <row r="2918" spans="1:9" ht="16">
      <c r="A2918" s="28" t="s">
        <v>9457</v>
      </c>
      <c r="B2918" s="28" t="s">
        <v>13327</v>
      </c>
      <c r="C2918" s="28" t="s">
        <v>13328</v>
      </c>
      <c r="D2918" s="28" t="s">
        <v>13329</v>
      </c>
      <c r="E2918" s="28" t="s">
        <v>9561</v>
      </c>
      <c r="F2918" s="28" t="s">
        <v>3643</v>
      </c>
      <c r="G2918" s="29">
        <v>42315</v>
      </c>
      <c r="H2918" s="30" t="s">
        <v>5884</v>
      </c>
      <c r="I2918" s="16" t="str">
        <f t="shared" si="45"/>
        <v>USA_LRD-Art Academy Of Cincinnati</v>
      </c>
    </row>
    <row r="2919" spans="1:9" ht="16">
      <c r="A2919" s="28" t="s">
        <v>9457</v>
      </c>
      <c r="B2919" s="28" t="s">
        <v>13330</v>
      </c>
      <c r="C2919" s="28" t="s">
        <v>13331</v>
      </c>
      <c r="D2919" s="28" t="s">
        <v>13332</v>
      </c>
      <c r="E2919" s="28" t="s">
        <v>9611</v>
      </c>
      <c r="F2919" s="28" t="s">
        <v>3643</v>
      </c>
      <c r="G2919" s="29">
        <v>42315</v>
      </c>
      <c r="H2919" s="30" t="s">
        <v>5884</v>
      </c>
      <c r="I2919" s="16" t="str">
        <f t="shared" si="45"/>
        <v>USA_LRK-Indiana Inst Of Technology</v>
      </c>
    </row>
    <row r="2920" spans="1:9" ht="16">
      <c r="A2920" s="28" t="s">
        <v>9457</v>
      </c>
      <c r="B2920" s="28" t="s">
        <v>13333</v>
      </c>
      <c r="C2920" s="28" t="s">
        <v>13334</v>
      </c>
      <c r="D2920" s="28" t="s">
        <v>13335</v>
      </c>
      <c r="E2920" s="28" t="s">
        <v>9465</v>
      </c>
      <c r="F2920" s="28" t="s">
        <v>3643</v>
      </c>
      <c r="G2920" s="29">
        <v>42315</v>
      </c>
      <c r="H2920" s="30" t="s">
        <v>5884</v>
      </c>
      <c r="I2920" s="16" t="str">
        <f t="shared" si="45"/>
        <v>USA_LSA-Colgate Rochester Divinity Sch</v>
      </c>
    </row>
    <row r="2921" spans="1:9" ht="16">
      <c r="A2921" s="28" t="s">
        <v>9457</v>
      </c>
      <c r="B2921" s="28" t="s">
        <v>13336</v>
      </c>
      <c r="C2921" s="28" t="s">
        <v>13337</v>
      </c>
      <c r="D2921" s="28" t="s">
        <v>13338</v>
      </c>
      <c r="E2921" s="28" t="s">
        <v>9611</v>
      </c>
      <c r="F2921" s="28" t="s">
        <v>3643</v>
      </c>
      <c r="G2921" s="29">
        <v>42315</v>
      </c>
      <c r="H2921" s="30" t="s">
        <v>5884</v>
      </c>
      <c r="I2921" s="16" t="str">
        <f t="shared" si="45"/>
        <v>USA_LSB-Valparaiso U</v>
      </c>
    </row>
    <row r="2922" spans="1:9" ht="16">
      <c r="A2922" s="28" t="s">
        <v>9457</v>
      </c>
      <c r="B2922" s="28" t="s">
        <v>13339</v>
      </c>
      <c r="C2922" s="28" t="s">
        <v>13340</v>
      </c>
      <c r="D2922" s="28" t="s">
        <v>13338</v>
      </c>
      <c r="E2922" s="28" t="s">
        <v>9611</v>
      </c>
      <c r="F2922" s="28" t="s">
        <v>3643</v>
      </c>
      <c r="G2922" s="29">
        <v>42315</v>
      </c>
      <c r="H2922" s="30" t="s">
        <v>5884</v>
      </c>
      <c r="I2922" s="16" t="str">
        <f t="shared" si="45"/>
        <v>USA_LSC-Valparaiso Technical Inst</v>
      </c>
    </row>
    <row r="2923" spans="1:9" ht="16">
      <c r="A2923" s="28" t="s">
        <v>9457</v>
      </c>
      <c r="B2923" s="28" t="s">
        <v>13341</v>
      </c>
      <c r="C2923" s="28" t="s">
        <v>13342</v>
      </c>
      <c r="D2923" s="28" t="s">
        <v>13343</v>
      </c>
      <c r="E2923" s="28" t="s">
        <v>9519</v>
      </c>
      <c r="F2923" s="28" t="s">
        <v>3643</v>
      </c>
      <c r="G2923" s="29">
        <v>42315</v>
      </c>
      <c r="H2923" s="30" t="s">
        <v>5884</v>
      </c>
      <c r="I2923" s="16" t="str">
        <f t="shared" si="45"/>
        <v>USA_LSW-Chicago Conservatory C</v>
      </c>
    </row>
    <row r="2924" spans="1:9" ht="16">
      <c r="A2924" s="28" t="s">
        <v>9457</v>
      </c>
      <c r="B2924" s="28" t="s">
        <v>13344</v>
      </c>
      <c r="C2924" s="28" t="s">
        <v>13345</v>
      </c>
      <c r="D2924" s="28" t="s">
        <v>13346</v>
      </c>
      <c r="E2924" s="28" t="s">
        <v>9568</v>
      </c>
      <c r="F2924" s="28" t="s">
        <v>3643</v>
      </c>
      <c r="G2924" s="29">
        <v>42315</v>
      </c>
      <c r="H2924" s="30" t="s">
        <v>5884</v>
      </c>
      <c r="I2924" s="16" t="str">
        <f t="shared" si="45"/>
        <v>USA_LSY-Marian C Of Fond Du Lac</v>
      </c>
    </row>
    <row r="2925" spans="1:9" ht="16">
      <c r="A2925" s="28" t="s">
        <v>9457</v>
      </c>
      <c r="B2925" s="28" t="s">
        <v>13347</v>
      </c>
      <c r="C2925" s="28" t="s">
        <v>13348</v>
      </c>
      <c r="D2925" s="28" t="s">
        <v>13349</v>
      </c>
      <c r="E2925" s="28" t="s">
        <v>9764</v>
      </c>
      <c r="F2925" s="28" t="s">
        <v>3643</v>
      </c>
      <c r="G2925" s="29">
        <v>42315</v>
      </c>
      <c r="H2925" s="30" t="s">
        <v>5884</v>
      </c>
      <c r="I2925" s="16" t="str">
        <f t="shared" si="45"/>
        <v>USA_LTB-U S Air Force Academy</v>
      </c>
    </row>
    <row r="2926" spans="1:9" ht="16">
      <c r="A2926" s="28" t="s">
        <v>9457</v>
      </c>
      <c r="B2926" s="28" t="s">
        <v>13350</v>
      </c>
      <c r="C2926" s="28" t="s">
        <v>13351</v>
      </c>
      <c r="D2926" s="28" t="s">
        <v>13352</v>
      </c>
      <c r="E2926" s="28" t="s">
        <v>9483</v>
      </c>
      <c r="F2926" s="28" t="s">
        <v>3643</v>
      </c>
      <c r="G2926" s="29">
        <v>42315</v>
      </c>
      <c r="H2926" s="30" t="s">
        <v>5884</v>
      </c>
      <c r="I2926" s="16" t="str">
        <f t="shared" si="45"/>
        <v>USA_LTN-Dallas Baptist C</v>
      </c>
    </row>
    <row r="2927" spans="1:9" ht="16">
      <c r="A2927" s="28" t="s">
        <v>9457</v>
      </c>
      <c r="B2927" s="28" t="s">
        <v>13353</v>
      </c>
      <c r="C2927" s="28" t="s">
        <v>13354</v>
      </c>
      <c r="D2927" s="28" t="s">
        <v>13355</v>
      </c>
      <c r="E2927" s="28" t="s">
        <v>9596</v>
      </c>
      <c r="F2927" s="28" t="s">
        <v>3643</v>
      </c>
      <c r="G2927" s="29">
        <v>42315</v>
      </c>
      <c r="H2927" s="30" t="s">
        <v>5884</v>
      </c>
      <c r="I2927" s="16" t="str">
        <f t="shared" si="45"/>
        <v>USA_LTY-Thomas More C</v>
      </c>
    </row>
    <row r="2928" spans="1:9" ht="16">
      <c r="A2928" s="28" t="s">
        <v>9457</v>
      </c>
      <c r="B2928" s="28" t="s">
        <v>13356</v>
      </c>
      <c r="C2928" s="28" t="s">
        <v>13357</v>
      </c>
      <c r="D2928" s="28" t="s">
        <v>13358</v>
      </c>
      <c r="E2928" s="28" t="s">
        <v>9647</v>
      </c>
      <c r="F2928" s="28" t="s">
        <v>3643</v>
      </c>
      <c r="G2928" s="29">
        <v>42315</v>
      </c>
      <c r="H2928" s="30" t="s">
        <v>5884</v>
      </c>
      <c r="I2928" s="16" t="str">
        <f t="shared" si="45"/>
        <v>USA_LUR-St Basil'S C</v>
      </c>
    </row>
    <row r="2929" spans="1:9" ht="16">
      <c r="A2929" s="28" t="s">
        <v>9457</v>
      </c>
      <c r="B2929" s="28" t="s">
        <v>13359</v>
      </c>
      <c r="C2929" s="28" t="s">
        <v>13360</v>
      </c>
      <c r="D2929" s="28" t="s">
        <v>13361</v>
      </c>
      <c r="E2929" s="28" t="s">
        <v>9519</v>
      </c>
      <c r="F2929" s="28" t="s">
        <v>3643</v>
      </c>
      <c r="G2929" s="29">
        <v>42315</v>
      </c>
      <c r="H2929" s="30" t="s">
        <v>5884</v>
      </c>
      <c r="I2929" s="16" t="str">
        <f t="shared" si="45"/>
        <v>USA_LUX-Sangamon State U</v>
      </c>
    </row>
    <row r="2930" spans="1:9" ht="16">
      <c r="A2930" s="28" t="s">
        <v>9457</v>
      </c>
      <c r="B2930" s="28" t="s">
        <v>13362</v>
      </c>
      <c r="C2930" s="28" t="s">
        <v>13363</v>
      </c>
      <c r="D2930" s="28" t="s">
        <v>13364</v>
      </c>
      <c r="E2930" s="28" t="s">
        <v>9557</v>
      </c>
      <c r="F2930" s="28" t="s">
        <v>3643</v>
      </c>
      <c r="G2930" s="29">
        <v>42315</v>
      </c>
      <c r="H2930" s="30" t="s">
        <v>5884</v>
      </c>
      <c r="I2930" s="16" t="str">
        <f t="shared" si="45"/>
        <v>USA_LVC-Kansas Wesleyan U</v>
      </c>
    </row>
    <row r="2931" spans="1:9" ht="16">
      <c r="A2931" s="28" t="s">
        <v>9457</v>
      </c>
      <c r="B2931" s="28" t="s">
        <v>13365</v>
      </c>
      <c r="C2931" s="28" t="s">
        <v>13366</v>
      </c>
      <c r="D2931" s="28" t="s">
        <v>13367</v>
      </c>
      <c r="E2931" s="28" t="s">
        <v>9611</v>
      </c>
      <c r="F2931" s="28" t="s">
        <v>3643</v>
      </c>
      <c r="G2931" s="29">
        <v>42315</v>
      </c>
      <c r="H2931" s="30" t="s">
        <v>5884</v>
      </c>
      <c r="I2931" s="16" t="str">
        <f t="shared" si="45"/>
        <v>USA_LVM-Indiana State U Evansville Cam</v>
      </c>
    </row>
    <row r="2932" spans="1:9" ht="16">
      <c r="A2932" s="28" t="s">
        <v>9457</v>
      </c>
      <c r="B2932" s="28" t="s">
        <v>13368</v>
      </c>
      <c r="C2932" s="28" t="s">
        <v>13369</v>
      </c>
      <c r="D2932" s="28" t="s">
        <v>13370</v>
      </c>
      <c r="E2932" s="28" t="s">
        <v>9480</v>
      </c>
      <c r="F2932" s="28" t="s">
        <v>3643</v>
      </c>
      <c r="G2932" s="29">
        <v>42315</v>
      </c>
      <c r="H2932" s="30" t="s">
        <v>5884</v>
      </c>
      <c r="I2932" s="16" t="str">
        <f t="shared" si="45"/>
        <v>USA_LVS-Kansas City C Of Osteopathy &amp;</v>
      </c>
    </row>
    <row r="2933" spans="1:9" ht="16">
      <c r="A2933" s="28" t="s">
        <v>9457</v>
      </c>
      <c r="B2933" s="28" t="s">
        <v>13371</v>
      </c>
      <c r="C2933" s="28" t="s">
        <v>13372</v>
      </c>
      <c r="D2933" s="28" t="s">
        <v>13370</v>
      </c>
      <c r="E2933" s="28" t="s">
        <v>9480</v>
      </c>
      <c r="F2933" s="28" t="s">
        <v>3643</v>
      </c>
      <c r="G2933" s="29">
        <v>42315</v>
      </c>
      <c r="H2933" s="30" t="s">
        <v>5884</v>
      </c>
      <c r="I2933" s="16" t="str">
        <f t="shared" si="45"/>
        <v>USA_LVT-Kansas City Art Inst</v>
      </c>
    </row>
    <row r="2934" spans="1:9" ht="16">
      <c r="A2934" s="28" t="s">
        <v>9457</v>
      </c>
      <c r="B2934" s="28" t="s">
        <v>13373</v>
      </c>
      <c r="C2934" s="28" t="s">
        <v>13374</v>
      </c>
      <c r="D2934" s="28" t="s">
        <v>13375</v>
      </c>
      <c r="E2934" s="28" t="s">
        <v>9921</v>
      </c>
      <c r="F2934" s="28" t="s">
        <v>3643</v>
      </c>
      <c r="G2934" s="29">
        <v>42315</v>
      </c>
      <c r="H2934" s="30" t="s">
        <v>5884</v>
      </c>
      <c r="I2934" s="16" t="str">
        <f t="shared" si="45"/>
        <v>USA_LVU-Alabama State C</v>
      </c>
    </row>
    <row r="2935" spans="1:9" ht="16">
      <c r="A2935" s="28" t="s">
        <v>9457</v>
      </c>
      <c r="B2935" s="28" t="s">
        <v>13376</v>
      </c>
      <c r="C2935" s="28" t="s">
        <v>13377</v>
      </c>
      <c r="D2935" s="28" t="s">
        <v>13378</v>
      </c>
      <c r="E2935" s="28" t="s">
        <v>3582</v>
      </c>
      <c r="F2935" s="28" t="s">
        <v>3643</v>
      </c>
      <c r="G2935" s="29">
        <v>42315</v>
      </c>
      <c r="H2935" s="30" t="s">
        <v>5884</v>
      </c>
      <c r="I2935" s="16" t="str">
        <f t="shared" si="45"/>
        <v>USA_LVZ-Delta State C</v>
      </c>
    </row>
    <row r="2936" spans="1:9" ht="16">
      <c r="A2936" s="28" t="s">
        <v>9457</v>
      </c>
      <c r="B2936" s="28" t="s">
        <v>13379</v>
      </c>
      <c r="C2936" s="28" t="s">
        <v>13380</v>
      </c>
      <c r="D2936" s="28" t="s">
        <v>13381</v>
      </c>
      <c r="E2936" s="28" t="s">
        <v>9519</v>
      </c>
      <c r="F2936" s="28" t="s">
        <v>3643</v>
      </c>
      <c r="G2936" s="29">
        <v>42315</v>
      </c>
      <c r="H2936" s="30" t="s">
        <v>5884</v>
      </c>
      <c r="I2936" s="16" t="str">
        <f t="shared" si="45"/>
        <v>USA_LWD-Chicago State C Crane Branch</v>
      </c>
    </row>
    <row r="2937" spans="1:9" ht="16">
      <c r="A2937" s="28" t="s">
        <v>9457</v>
      </c>
      <c r="B2937" s="28" t="s">
        <v>13382</v>
      </c>
      <c r="C2937" s="28" t="s">
        <v>13383</v>
      </c>
      <c r="D2937" s="28" t="s">
        <v>13381</v>
      </c>
      <c r="E2937" s="28" t="s">
        <v>9519</v>
      </c>
      <c r="F2937" s="28" t="s">
        <v>3643</v>
      </c>
      <c r="G2937" s="29">
        <v>42315</v>
      </c>
      <c r="H2937" s="30" t="s">
        <v>5884</v>
      </c>
      <c r="I2937" s="16" t="str">
        <f t="shared" si="45"/>
        <v>USA_LWE-Chicago State C</v>
      </c>
    </row>
    <row r="2938" spans="1:9" ht="16">
      <c r="A2938" s="28" t="s">
        <v>9457</v>
      </c>
      <c r="B2938" s="28" t="s">
        <v>13384</v>
      </c>
      <c r="C2938" s="28" t="s">
        <v>13385</v>
      </c>
      <c r="D2938" s="28" t="s">
        <v>13375</v>
      </c>
      <c r="E2938" s="28" t="s">
        <v>9921</v>
      </c>
      <c r="F2938" s="28" t="s">
        <v>3643</v>
      </c>
      <c r="G2938" s="29">
        <v>42315</v>
      </c>
      <c r="H2938" s="30" t="s">
        <v>5884</v>
      </c>
      <c r="I2938" s="16" t="str">
        <f t="shared" si="45"/>
        <v>USA_LWF-Alabama State C Mobile Center</v>
      </c>
    </row>
    <row r="2939" spans="1:9" ht="16">
      <c r="A2939" s="28" t="s">
        <v>9457</v>
      </c>
      <c r="B2939" s="28" t="s">
        <v>13386</v>
      </c>
      <c r="C2939" s="28" t="s">
        <v>13387</v>
      </c>
      <c r="D2939" s="28" t="s">
        <v>13388</v>
      </c>
      <c r="E2939" s="28" t="s">
        <v>9460</v>
      </c>
      <c r="F2939" s="28" t="s">
        <v>3643</v>
      </c>
      <c r="G2939" s="29">
        <v>42315</v>
      </c>
      <c r="H2939" s="30" t="s">
        <v>5884</v>
      </c>
      <c r="I2939" s="16" t="str">
        <f t="shared" si="45"/>
        <v>USA_LWH-Elizabethtown C</v>
      </c>
    </row>
    <row r="2940" spans="1:9" ht="16">
      <c r="A2940" s="28" t="s">
        <v>9457</v>
      </c>
      <c r="B2940" s="28" t="s">
        <v>13389</v>
      </c>
      <c r="C2940" s="28" t="s">
        <v>13390</v>
      </c>
      <c r="D2940" s="28" t="s">
        <v>13391</v>
      </c>
      <c r="E2940" s="28" t="s">
        <v>3592</v>
      </c>
      <c r="F2940" s="28" t="s">
        <v>3643</v>
      </c>
      <c r="G2940" s="29">
        <v>42315</v>
      </c>
      <c r="H2940" s="30" t="s">
        <v>5884</v>
      </c>
      <c r="I2940" s="16" t="str">
        <f t="shared" si="45"/>
        <v>USA_LWN-Montana State U</v>
      </c>
    </row>
    <row r="2941" spans="1:9" ht="16">
      <c r="A2941" s="28" t="s">
        <v>9457</v>
      </c>
      <c r="B2941" s="28" t="s">
        <v>13392</v>
      </c>
      <c r="C2941" s="28" t="s">
        <v>13393</v>
      </c>
      <c r="D2941" s="28" t="s">
        <v>13394</v>
      </c>
      <c r="E2941" s="28" t="s">
        <v>9730</v>
      </c>
      <c r="F2941" s="28" t="s">
        <v>3643</v>
      </c>
      <c r="G2941" s="29">
        <v>42315</v>
      </c>
      <c r="H2941" s="30" t="s">
        <v>5884</v>
      </c>
      <c r="I2941" s="16" t="str">
        <f t="shared" si="45"/>
        <v>USA_LWQ-Buena Vista C</v>
      </c>
    </row>
    <row r="2942" spans="1:9" ht="16">
      <c r="A2942" s="28" t="s">
        <v>9457</v>
      </c>
      <c r="B2942" s="28" t="s">
        <v>13395</v>
      </c>
      <c r="C2942" s="28" t="s">
        <v>13396</v>
      </c>
      <c r="D2942" s="28" t="s">
        <v>13367</v>
      </c>
      <c r="E2942" s="28" t="s">
        <v>9611</v>
      </c>
      <c r="F2942" s="28" t="s">
        <v>3643</v>
      </c>
      <c r="G2942" s="29">
        <v>42315</v>
      </c>
      <c r="H2942" s="30" t="s">
        <v>5884</v>
      </c>
      <c r="I2942" s="16" t="str">
        <f t="shared" si="45"/>
        <v>USA_LWW-Indiana State U</v>
      </c>
    </row>
    <row r="2943" spans="1:9" ht="16">
      <c r="A2943" s="28" t="s">
        <v>9457</v>
      </c>
      <c r="B2943" s="28" t="s">
        <v>13397</v>
      </c>
      <c r="C2943" s="28" t="s">
        <v>13398</v>
      </c>
      <c r="D2943" s="28" t="s">
        <v>13399</v>
      </c>
      <c r="E2943" s="28" t="s">
        <v>9799</v>
      </c>
      <c r="F2943" s="28" t="s">
        <v>3643</v>
      </c>
      <c r="G2943" s="29">
        <v>42315</v>
      </c>
      <c r="H2943" s="30" t="s">
        <v>5884</v>
      </c>
      <c r="I2943" s="16" t="str">
        <f t="shared" si="45"/>
        <v>USA_LXC-Midland Lutheran C</v>
      </c>
    </row>
    <row r="2944" spans="1:9" ht="16">
      <c r="A2944" s="28" t="s">
        <v>9457</v>
      </c>
      <c r="B2944" s="28" t="s">
        <v>13400</v>
      </c>
      <c r="C2944" s="28" t="s">
        <v>13401</v>
      </c>
      <c r="D2944" s="28" t="s">
        <v>13402</v>
      </c>
      <c r="E2944" s="28" t="s">
        <v>9477</v>
      </c>
      <c r="F2944" s="28" t="s">
        <v>3643</v>
      </c>
      <c r="G2944" s="29">
        <v>42315</v>
      </c>
      <c r="H2944" s="30" t="s">
        <v>5884</v>
      </c>
      <c r="I2944" s="16" t="str">
        <f t="shared" si="45"/>
        <v>USA_LXH-Thomas Aquinas C</v>
      </c>
    </row>
    <row r="2945" spans="1:9" ht="16">
      <c r="A2945" s="28" t="s">
        <v>9457</v>
      </c>
      <c r="B2945" s="28" t="s">
        <v>13403</v>
      </c>
      <c r="C2945" s="28" t="s">
        <v>13404</v>
      </c>
      <c r="D2945" s="28" t="s">
        <v>13405</v>
      </c>
      <c r="E2945" s="28" t="s">
        <v>9465</v>
      </c>
      <c r="F2945" s="28" t="s">
        <v>3643</v>
      </c>
      <c r="G2945" s="29">
        <v>42315</v>
      </c>
      <c r="H2945" s="30" t="s">
        <v>5884</v>
      </c>
      <c r="I2945" s="16" t="str">
        <f t="shared" si="45"/>
        <v>USA_LYB-Manhattanville C Pius X Sch</v>
      </c>
    </row>
    <row r="2946" spans="1:9" ht="16">
      <c r="A2946" s="28" t="s">
        <v>9457</v>
      </c>
      <c r="B2946" s="28" t="s">
        <v>13406</v>
      </c>
      <c r="C2946" s="28" t="s">
        <v>13407</v>
      </c>
      <c r="D2946" s="28" t="s">
        <v>13405</v>
      </c>
      <c r="E2946" s="28" t="s">
        <v>9465</v>
      </c>
      <c r="F2946" s="28" t="s">
        <v>3643</v>
      </c>
      <c r="G2946" s="29">
        <v>42315</v>
      </c>
      <c r="H2946" s="30" t="s">
        <v>5884</v>
      </c>
      <c r="I2946" s="16" t="str">
        <f t="shared" si="45"/>
        <v>USA_LYC-Manhattanville C</v>
      </c>
    </row>
    <row r="2947" spans="1:9" ht="16">
      <c r="A2947" s="28" t="s">
        <v>9457</v>
      </c>
      <c r="B2947" s="28" t="s">
        <v>13408</v>
      </c>
      <c r="C2947" s="28" t="s">
        <v>13409</v>
      </c>
      <c r="D2947" s="28" t="s">
        <v>13410</v>
      </c>
      <c r="E2947" s="28" t="s">
        <v>9557</v>
      </c>
      <c r="F2947" s="28" t="s">
        <v>3643</v>
      </c>
      <c r="G2947" s="29">
        <v>42315</v>
      </c>
      <c r="H2947" s="30" t="s">
        <v>5884</v>
      </c>
      <c r="I2947" s="16" t="str">
        <f t="shared" si="45"/>
        <v>USA_LYE-Kansas Newman C</v>
      </c>
    </row>
    <row r="2948" spans="1:9" ht="16">
      <c r="A2948" s="28" t="s">
        <v>9457</v>
      </c>
      <c r="B2948" s="28" t="s">
        <v>13411</v>
      </c>
      <c r="C2948" s="28" t="s">
        <v>13412</v>
      </c>
      <c r="D2948" s="28" t="s">
        <v>13413</v>
      </c>
      <c r="E2948" s="28" t="s">
        <v>9799</v>
      </c>
      <c r="F2948" s="28" t="s">
        <v>3643</v>
      </c>
      <c r="G2948" s="29">
        <v>42315</v>
      </c>
      <c r="H2948" s="30" t="s">
        <v>5884</v>
      </c>
      <c r="I2948" s="16" t="str">
        <f t="shared" si="45"/>
        <v>USA_LYH-Nebraska Wesleyan U</v>
      </c>
    </row>
    <row r="2949" spans="1:9" ht="16">
      <c r="A2949" s="28" t="s">
        <v>9457</v>
      </c>
      <c r="B2949" s="28" t="s">
        <v>13414</v>
      </c>
      <c r="C2949" s="28" t="s">
        <v>13415</v>
      </c>
      <c r="D2949" s="28" t="s">
        <v>13415</v>
      </c>
      <c r="E2949" s="28" t="s">
        <v>9460</v>
      </c>
      <c r="F2949" s="28" t="s">
        <v>3643</v>
      </c>
      <c r="G2949" s="29">
        <v>42315</v>
      </c>
      <c r="H2949" s="30" t="s">
        <v>5884</v>
      </c>
      <c r="I2949" s="16" t="str">
        <f t="shared" ref="I2949:I3012" si="46">A2949&amp;"_"&amp;B2949&amp;"-"&amp;C2949</f>
        <v>USA_LYP-King'S C</v>
      </c>
    </row>
    <row r="2950" spans="1:9" ht="16">
      <c r="A2950" s="28" t="s">
        <v>9457</v>
      </c>
      <c r="B2950" s="28" t="s">
        <v>13416</v>
      </c>
      <c r="C2950" s="28" t="s">
        <v>13415</v>
      </c>
      <c r="D2950" s="28" t="s">
        <v>13415</v>
      </c>
      <c r="E2950" s="28" t="s">
        <v>9465</v>
      </c>
      <c r="F2950" s="28" t="s">
        <v>3643</v>
      </c>
      <c r="G2950" s="29">
        <v>42315</v>
      </c>
      <c r="H2950" s="30" t="s">
        <v>5884</v>
      </c>
      <c r="I2950" s="16" t="str">
        <f t="shared" si="46"/>
        <v>USA_LYR-King'S C</v>
      </c>
    </row>
    <row r="2951" spans="1:9" ht="16">
      <c r="A2951" s="28" t="s">
        <v>9457</v>
      </c>
      <c r="B2951" s="28" t="s">
        <v>13417</v>
      </c>
      <c r="C2951" s="28" t="s">
        <v>13418</v>
      </c>
      <c r="D2951" s="28" t="s">
        <v>13418</v>
      </c>
      <c r="E2951" s="28" t="s">
        <v>9764</v>
      </c>
      <c r="F2951" s="28" t="s">
        <v>3643</v>
      </c>
      <c r="G2951" s="29">
        <v>42315</v>
      </c>
      <c r="H2951" s="30" t="s">
        <v>5884</v>
      </c>
      <c r="I2951" s="16" t="str">
        <f t="shared" si="46"/>
        <v>USA_LZP-Aims C</v>
      </c>
    </row>
    <row r="2952" spans="1:9" ht="16">
      <c r="A2952" s="28" t="s">
        <v>9457</v>
      </c>
      <c r="B2952" s="28" t="s">
        <v>13419</v>
      </c>
      <c r="C2952" s="28" t="s">
        <v>13420</v>
      </c>
      <c r="D2952" s="28" t="s">
        <v>13420</v>
      </c>
      <c r="E2952" s="28" t="s">
        <v>9468</v>
      </c>
      <c r="F2952" s="28" t="s">
        <v>3643</v>
      </c>
      <c r="G2952" s="29">
        <v>42315</v>
      </c>
      <c r="H2952" s="30" t="s">
        <v>5884</v>
      </c>
      <c r="I2952" s="16" t="str">
        <f t="shared" si="46"/>
        <v>USA_LZV-Tift C</v>
      </c>
    </row>
    <row r="2953" spans="1:9" ht="16">
      <c r="A2953" s="28" t="s">
        <v>9457</v>
      </c>
      <c r="B2953" s="28" t="s">
        <v>13421</v>
      </c>
      <c r="C2953" s="28" t="s">
        <v>13422</v>
      </c>
      <c r="D2953" s="28" t="s">
        <v>13422</v>
      </c>
      <c r="E2953" s="28" t="s">
        <v>9561</v>
      </c>
      <c r="F2953" s="28" t="s">
        <v>3643</v>
      </c>
      <c r="G2953" s="29">
        <v>42315</v>
      </c>
      <c r="H2953" s="30" t="s">
        <v>5884</v>
      </c>
      <c r="I2953" s="16" t="str">
        <f t="shared" si="46"/>
        <v>USA_LZZ-Ohio U</v>
      </c>
    </row>
    <row r="2954" spans="1:9" ht="16">
      <c r="A2954" s="28" t="s">
        <v>9457</v>
      </c>
      <c r="B2954" s="28" t="s">
        <v>13423</v>
      </c>
      <c r="C2954" s="28" t="s">
        <v>13424</v>
      </c>
      <c r="D2954" s="28" t="s">
        <v>13425</v>
      </c>
      <c r="E2954" s="28" t="s">
        <v>9561</v>
      </c>
      <c r="F2954" s="28" t="s">
        <v>3643</v>
      </c>
      <c r="G2954" s="29">
        <v>42315</v>
      </c>
      <c r="H2954" s="30" t="s">
        <v>5884</v>
      </c>
      <c r="I2954" s="16" t="str">
        <f t="shared" si="46"/>
        <v>USA_MAA-Lake Erie C</v>
      </c>
    </row>
    <row r="2955" spans="1:9" ht="16">
      <c r="A2955" s="28" t="s">
        <v>9457</v>
      </c>
      <c r="B2955" s="28" t="s">
        <v>13426</v>
      </c>
      <c r="C2955" s="28" t="s">
        <v>13427</v>
      </c>
      <c r="D2955" s="28" t="s">
        <v>13427</v>
      </c>
      <c r="E2955" s="28" t="s">
        <v>3600</v>
      </c>
      <c r="F2955" s="28" t="s">
        <v>3643</v>
      </c>
      <c r="G2955" s="29">
        <v>42315</v>
      </c>
      <c r="H2955" s="30" t="s">
        <v>5884</v>
      </c>
      <c r="I2955" s="16" t="str">
        <f t="shared" si="46"/>
        <v>USA_MAE-Mary C</v>
      </c>
    </row>
    <row r="2956" spans="1:9" ht="16">
      <c r="A2956" s="28" t="s">
        <v>9457</v>
      </c>
      <c r="B2956" s="28" t="s">
        <v>13428</v>
      </c>
      <c r="C2956" s="28" t="s">
        <v>13429</v>
      </c>
      <c r="D2956" s="28" t="s">
        <v>13429</v>
      </c>
      <c r="E2956" s="28" t="s">
        <v>9725</v>
      </c>
      <c r="F2956" s="28" t="s">
        <v>3643</v>
      </c>
      <c r="G2956" s="29">
        <v>42315</v>
      </c>
      <c r="H2956" s="30" t="s">
        <v>5884</v>
      </c>
      <c r="I2956" s="16" t="str">
        <f t="shared" si="46"/>
        <v>USA_MAF-Hood C</v>
      </c>
    </row>
    <row r="2957" spans="1:9" ht="16">
      <c r="A2957" s="28" t="s">
        <v>9457</v>
      </c>
      <c r="B2957" s="28" t="s">
        <v>3501</v>
      </c>
      <c r="C2957" s="28" t="s">
        <v>13430</v>
      </c>
      <c r="D2957" s="28" t="s">
        <v>13430</v>
      </c>
      <c r="E2957" s="28" t="s">
        <v>9483</v>
      </c>
      <c r="F2957" s="28" t="s">
        <v>3643</v>
      </c>
      <c r="G2957" s="29">
        <v>42315</v>
      </c>
      <c r="H2957" s="30" t="s">
        <v>5884</v>
      </c>
      <c r="I2957" s="16" t="str">
        <f t="shared" si="46"/>
        <v>USA_MAM-Rice U</v>
      </c>
    </row>
    <row r="2958" spans="1:9" ht="16">
      <c r="A2958" s="28" t="s">
        <v>9457</v>
      </c>
      <c r="B2958" s="28" t="s">
        <v>13431</v>
      </c>
      <c r="C2958" s="28" t="s">
        <v>13432</v>
      </c>
      <c r="D2958" s="28" t="s">
        <v>13432</v>
      </c>
      <c r="E2958" s="28" t="s">
        <v>9465</v>
      </c>
      <c r="F2958" s="28" t="s">
        <v>3643</v>
      </c>
      <c r="G2958" s="29">
        <v>42315</v>
      </c>
      <c r="H2958" s="30" t="s">
        <v>5884</v>
      </c>
      <c r="I2958" s="16" t="str">
        <f t="shared" si="46"/>
        <v>USA_MAP-Pace C</v>
      </c>
    </row>
    <row r="2959" spans="1:9" ht="16">
      <c r="A2959" s="28" t="s">
        <v>9457</v>
      </c>
      <c r="B2959" s="28" t="s">
        <v>13433</v>
      </c>
      <c r="C2959" s="28" t="s">
        <v>13434</v>
      </c>
      <c r="D2959" s="28" t="s">
        <v>13434</v>
      </c>
      <c r="E2959" s="28" t="s">
        <v>9539</v>
      </c>
      <c r="F2959" s="28" t="s">
        <v>3643</v>
      </c>
      <c r="G2959" s="29">
        <v>42315</v>
      </c>
      <c r="H2959" s="30" t="s">
        <v>5884</v>
      </c>
      <c r="I2959" s="16" t="str">
        <f t="shared" si="46"/>
        <v>USA_MAQ-Lane C</v>
      </c>
    </row>
    <row r="2960" spans="1:9" ht="16">
      <c r="A2960" s="28" t="s">
        <v>9457</v>
      </c>
      <c r="B2960" s="28" t="s">
        <v>3507</v>
      </c>
      <c r="C2960" s="28" t="s">
        <v>13435</v>
      </c>
      <c r="D2960" s="28" t="s">
        <v>13435</v>
      </c>
      <c r="E2960" s="28" t="s">
        <v>9539</v>
      </c>
      <c r="F2960" s="28" t="s">
        <v>3643</v>
      </c>
      <c r="G2960" s="29">
        <v>42315</v>
      </c>
      <c r="H2960" s="30" t="s">
        <v>5884</v>
      </c>
      <c r="I2960" s="16" t="str">
        <f t="shared" si="46"/>
        <v>USA_MAT-King C</v>
      </c>
    </row>
    <row r="2961" spans="1:9" ht="16">
      <c r="A2961" s="28" t="s">
        <v>9457</v>
      </c>
      <c r="B2961" s="28" t="s">
        <v>13436</v>
      </c>
      <c r="C2961" s="28" t="s">
        <v>13437</v>
      </c>
      <c r="D2961" s="28" t="s">
        <v>13437</v>
      </c>
      <c r="E2961" s="28" t="s">
        <v>9465</v>
      </c>
      <c r="F2961" s="28" t="s">
        <v>3643</v>
      </c>
      <c r="G2961" s="29">
        <v>42315</v>
      </c>
      <c r="H2961" s="30" t="s">
        <v>5884</v>
      </c>
      <c r="I2961" s="16" t="str">
        <f t="shared" si="46"/>
        <v>USA_MAU-Iona C</v>
      </c>
    </row>
    <row r="2962" spans="1:9" ht="16">
      <c r="A2962" s="28" t="s">
        <v>9457</v>
      </c>
      <c r="B2962" s="28" t="s">
        <v>13438</v>
      </c>
      <c r="C2962" s="28" t="s">
        <v>13439</v>
      </c>
      <c r="D2962" s="28" t="s">
        <v>13439</v>
      </c>
      <c r="E2962" s="28" t="s">
        <v>9574</v>
      </c>
      <c r="F2962" s="28" t="s">
        <v>3643</v>
      </c>
      <c r="G2962" s="29">
        <v>42315</v>
      </c>
      <c r="H2962" s="30" t="s">
        <v>5884</v>
      </c>
      <c r="I2962" s="16" t="str">
        <f t="shared" si="46"/>
        <v>USA_MAX-Drew U</v>
      </c>
    </row>
    <row r="2963" spans="1:9" ht="16">
      <c r="A2963" s="28" t="s">
        <v>9457</v>
      </c>
      <c r="B2963" s="28" t="s">
        <v>13440</v>
      </c>
      <c r="C2963" s="28" t="s">
        <v>13441</v>
      </c>
      <c r="D2963" s="28" t="s">
        <v>13442</v>
      </c>
      <c r="E2963" s="28" t="s">
        <v>9465</v>
      </c>
      <c r="F2963" s="28" t="s">
        <v>3643</v>
      </c>
      <c r="G2963" s="29">
        <v>42315</v>
      </c>
      <c r="H2963" s="30" t="s">
        <v>5884</v>
      </c>
      <c r="I2963" s="16" t="str">
        <f t="shared" si="46"/>
        <v>USA_MAY-Iona C St Gabriel'S C</v>
      </c>
    </row>
    <row r="2964" spans="1:9" ht="16">
      <c r="A2964" s="28" t="s">
        <v>9457</v>
      </c>
      <c r="B2964" s="28" t="s">
        <v>13443</v>
      </c>
      <c r="C2964" s="28" t="s">
        <v>13444</v>
      </c>
      <c r="D2964" s="28" t="s">
        <v>13445</v>
      </c>
      <c r="E2964" s="28" t="s">
        <v>9465</v>
      </c>
      <c r="F2964" s="28" t="s">
        <v>3643</v>
      </c>
      <c r="G2964" s="29">
        <v>42315</v>
      </c>
      <c r="H2964" s="30" t="s">
        <v>5884</v>
      </c>
      <c r="I2964" s="16" t="str">
        <f t="shared" si="46"/>
        <v>USA_MAZ-Mount Sinai/City U Of Ny</v>
      </c>
    </row>
    <row r="2965" spans="1:9" ht="16">
      <c r="A2965" s="28" t="s">
        <v>9457</v>
      </c>
      <c r="B2965" s="28" t="s">
        <v>3509</v>
      </c>
      <c r="C2965" s="28" t="s">
        <v>13446</v>
      </c>
      <c r="D2965" s="28" t="s">
        <v>13447</v>
      </c>
      <c r="E2965" s="28" t="s">
        <v>9465</v>
      </c>
      <c r="F2965" s="28" t="s">
        <v>3643</v>
      </c>
      <c r="G2965" s="29">
        <v>42315</v>
      </c>
      <c r="H2965" s="30" t="s">
        <v>5884</v>
      </c>
      <c r="I2965" s="16" t="str">
        <f t="shared" si="46"/>
        <v>USA_MBA-City U Of New York John Jay C</v>
      </c>
    </row>
    <row r="2966" spans="1:9" ht="16">
      <c r="A2966" s="28" t="s">
        <v>9457</v>
      </c>
      <c r="B2966" s="28" t="s">
        <v>13448</v>
      </c>
      <c r="C2966" s="28" t="s">
        <v>13449</v>
      </c>
      <c r="D2966" s="28" t="s">
        <v>13447</v>
      </c>
      <c r="E2966" s="28" t="s">
        <v>9465</v>
      </c>
      <c r="F2966" s="28" t="s">
        <v>3643</v>
      </c>
      <c r="G2966" s="29">
        <v>42315</v>
      </c>
      <c r="H2966" s="30" t="s">
        <v>5884</v>
      </c>
      <c r="I2966" s="16" t="str">
        <f t="shared" si="46"/>
        <v>USA_MBB-City U Of New York Grad Sch &amp;</v>
      </c>
    </row>
    <row r="2967" spans="1:9" ht="16">
      <c r="A2967" s="28" t="s">
        <v>9457</v>
      </c>
      <c r="B2967" s="28" t="s">
        <v>13450</v>
      </c>
      <c r="C2967" s="28" t="s">
        <v>13451</v>
      </c>
      <c r="D2967" s="28" t="s">
        <v>13447</v>
      </c>
      <c r="E2967" s="28" t="s">
        <v>9465</v>
      </c>
      <c r="F2967" s="28" t="s">
        <v>3643</v>
      </c>
      <c r="G2967" s="29">
        <v>42315</v>
      </c>
      <c r="H2967" s="30" t="s">
        <v>5884</v>
      </c>
      <c r="I2967" s="16" t="str">
        <f t="shared" si="46"/>
        <v>USA_MBC-City U Of New York Hunter C</v>
      </c>
    </row>
    <row r="2968" spans="1:9" ht="16">
      <c r="A2968" s="28" t="s">
        <v>9457</v>
      </c>
      <c r="B2968" s="28" t="s">
        <v>13452</v>
      </c>
      <c r="C2968" s="28" t="s">
        <v>13453</v>
      </c>
      <c r="D2968" s="28" t="s">
        <v>13447</v>
      </c>
      <c r="E2968" s="28" t="s">
        <v>9465</v>
      </c>
      <c r="F2968" s="28" t="s">
        <v>3643</v>
      </c>
      <c r="G2968" s="29">
        <v>42315</v>
      </c>
      <c r="H2968" s="30" t="s">
        <v>5884</v>
      </c>
      <c r="I2968" s="16" t="str">
        <f t="shared" si="46"/>
        <v>USA_MBD-City U Of New York York C</v>
      </c>
    </row>
    <row r="2969" spans="1:9" ht="16">
      <c r="A2969" s="28" t="s">
        <v>9457</v>
      </c>
      <c r="B2969" s="28" t="s">
        <v>13454</v>
      </c>
      <c r="C2969" s="28" t="s">
        <v>13455</v>
      </c>
      <c r="D2969" s="28" t="s">
        <v>13447</v>
      </c>
      <c r="E2969" s="28" t="s">
        <v>9465</v>
      </c>
      <c r="F2969" s="28" t="s">
        <v>3643</v>
      </c>
      <c r="G2969" s="29">
        <v>42315</v>
      </c>
      <c r="H2969" s="30" t="s">
        <v>5884</v>
      </c>
      <c r="I2969" s="16" t="str">
        <f t="shared" si="46"/>
        <v>USA_MBE-City U Of New York City C</v>
      </c>
    </row>
    <row r="2970" spans="1:9" ht="16">
      <c r="A2970" s="28" t="s">
        <v>9457</v>
      </c>
      <c r="B2970" s="28" t="s">
        <v>13456</v>
      </c>
      <c r="C2970" s="28" t="s">
        <v>13457</v>
      </c>
      <c r="D2970" s="28" t="s">
        <v>13447</v>
      </c>
      <c r="E2970" s="28" t="s">
        <v>9465</v>
      </c>
      <c r="F2970" s="28" t="s">
        <v>3643</v>
      </c>
      <c r="G2970" s="29">
        <v>42315</v>
      </c>
      <c r="H2970" s="30" t="s">
        <v>5884</v>
      </c>
      <c r="I2970" s="16" t="str">
        <f t="shared" si="46"/>
        <v>USA_MBF-City U Of New York Baruch C</v>
      </c>
    </row>
    <row r="2971" spans="1:9" ht="16">
      <c r="A2971" s="28" t="s">
        <v>9457</v>
      </c>
      <c r="B2971" s="28" t="s">
        <v>13458</v>
      </c>
      <c r="C2971" s="28" t="s">
        <v>13459</v>
      </c>
      <c r="D2971" s="28" t="s">
        <v>13447</v>
      </c>
      <c r="E2971" s="28" t="s">
        <v>9465</v>
      </c>
      <c r="F2971" s="28" t="s">
        <v>3643</v>
      </c>
      <c r="G2971" s="29">
        <v>42315</v>
      </c>
      <c r="H2971" s="30" t="s">
        <v>5884</v>
      </c>
      <c r="I2971" s="16" t="str">
        <f t="shared" si="46"/>
        <v>USA_MBG-City U Of New York Richmond C</v>
      </c>
    </row>
    <row r="2972" spans="1:9" ht="16">
      <c r="A2972" s="28" t="s">
        <v>9457</v>
      </c>
      <c r="B2972" s="28" t="s">
        <v>13460</v>
      </c>
      <c r="C2972" s="28" t="s">
        <v>13461</v>
      </c>
      <c r="D2972" s="28" t="s">
        <v>13447</v>
      </c>
      <c r="E2972" s="28" t="s">
        <v>9465</v>
      </c>
      <c r="F2972" s="28" t="s">
        <v>3643</v>
      </c>
      <c r="G2972" s="29">
        <v>42315</v>
      </c>
      <c r="H2972" s="30" t="s">
        <v>5884</v>
      </c>
      <c r="I2972" s="16" t="str">
        <f t="shared" si="46"/>
        <v>USA_MBH-City U Of New York Brooklyn C</v>
      </c>
    </row>
    <row r="2973" spans="1:9" ht="16">
      <c r="A2973" s="28" t="s">
        <v>9457</v>
      </c>
      <c r="B2973" s="28" t="s">
        <v>13462</v>
      </c>
      <c r="C2973" s="28" t="s">
        <v>13463</v>
      </c>
      <c r="D2973" s="28" t="s">
        <v>13463</v>
      </c>
      <c r="E2973" s="28" t="s">
        <v>9504</v>
      </c>
      <c r="F2973" s="28" t="s">
        <v>3643</v>
      </c>
      <c r="G2973" s="29">
        <v>42315</v>
      </c>
      <c r="H2973" s="30" t="s">
        <v>5884</v>
      </c>
      <c r="I2973" s="16" t="str">
        <f t="shared" si="46"/>
        <v>USA_MBQ-Hope C</v>
      </c>
    </row>
    <row r="2974" spans="1:9" ht="16">
      <c r="A2974" s="28" t="s">
        <v>9457</v>
      </c>
      <c r="B2974" s="28" t="s">
        <v>13464</v>
      </c>
      <c r="C2974" s="28" t="s">
        <v>13465</v>
      </c>
      <c r="D2974" s="28" t="s">
        <v>13466</v>
      </c>
      <c r="E2974" s="28" t="s">
        <v>3497</v>
      </c>
      <c r="F2974" s="28" t="s">
        <v>3643</v>
      </c>
      <c r="G2974" s="29">
        <v>42315</v>
      </c>
      <c r="H2974" s="30" t="s">
        <v>5884</v>
      </c>
      <c r="I2974" s="16" t="str">
        <f t="shared" si="46"/>
        <v>USA_MBV-Pope John Xxiii National Sem</v>
      </c>
    </row>
    <row r="2975" spans="1:9" ht="16">
      <c r="A2975" s="28" t="s">
        <v>9457</v>
      </c>
      <c r="B2975" s="28" t="s">
        <v>13467</v>
      </c>
      <c r="C2975" s="28" t="s">
        <v>13468</v>
      </c>
      <c r="D2975" s="28" t="s">
        <v>13468</v>
      </c>
      <c r="E2975" s="28" t="s">
        <v>9554</v>
      </c>
      <c r="F2975" s="28" t="s">
        <v>3643</v>
      </c>
      <c r="G2975" s="29">
        <v>42315</v>
      </c>
      <c r="H2975" s="30" t="s">
        <v>5884</v>
      </c>
      <c r="I2975" s="16" t="str">
        <f t="shared" si="46"/>
        <v>USA_MCG-Duke U</v>
      </c>
    </row>
    <row r="2976" spans="1:9" ht="16">
      <c r="A2976" s="28" t="s">
        <v>9457</v>
      </c>
      <c r="B2976" s="28" t="s">
        <v>13469</v>
      </c>
      <c r="C2976" s="28" t="s">
        <v>13470</v>
      </c>
      <c r="D2976" s="28" t="s">
        <v>13471</v>
      </c>
      <c r="E2976" s="28" t="s">
        <v>9477</v>
      </c>
      <c r="F2976" s="28" t="s">
        <v>3643</v>
      </c>
      <c r="G2976" s="29">
        <v>42315</v>
      </c>
      <c r="H2976" s="30" t="s">
        <v>5884</v>
      </c>
      <c r="I2976" s="16" t="str">
        <f t="shared" si="46"/>
        <v>USA_MCH-Casa Loma C</v>
      </c>
    </row>
    <row r="2977" spans="1:9" ht="16">
      <c r="A2977" s="28" t="s">
        <v>9457</v>
      </c>
      <c r="B2977" s="28" t="s">
        <v>13472</v>
      </c>
      <c r="C2977" s="28" t="s">
        <v>13473</v>
      </c>
      <c r="D2977" s="28" t="s">
        <v>13474</v>
      </c>
      <c r="E2977" s="28" t="s">
        <v>9460</v>
      </c>
      <c r="F2977" s="28" t="s">
        <v>3643</v>
      </c>
      <c r="G2977" s="29">
        <v>42315</v>
      </c>
      <c r="H2977" s="30" t="s">
        <v>5884</v>
      </c>
      <c r="I2977" s="16" t="str">
        <f t="shared" si="46"/>
        <v>USA_MCJ-Bryn Mawr C</v>
      </c>
    </row>
    <row r="2978" spans="1:9" ht="16">
      <c r="A2978" s="28" t="s">
        <v>9457</v>
      </c>
      <c r="B2978" s="28" t="s">
        <v>3519</v>
      </c>
      <c r="C2978" s="28" t="s">
        <v>13475</v>
      </c>
      <c r="D2978" s="28" t="s">
        <v>13475</v>
      </c>
      <c r="E2978" s="28" t="s">
        <v>10391</v>
      </c>
      <c r="F2978" s="28" t="s">
        <v>3643</v>
      </c>
      <c r="G2978" s="29">
        <v>42315</v>
      </c>
      <c r="H2978" s="30" t="s">
        <v>5884</v>
      </c>
      <c r="I2978" s="16" t="str">
        <f t="shared" si="46"/>
        <v>USA_MCL-U Of Utah</v>
      </c>
    </row>
    <row r="2979" spans="1:9" ht="16">
      <c r="A2979" s="28" t="s">
        <v>9457</v>
      </c>
      <c r="B2979" s="28" t="s">
        <v>13476</v>
      </c>
      <c r="C2979" s="28" t="s">
        <v>13477</v>
      </c>
      <c r="D2979" s="28" t="s">
        <v>13477</v>
      </c>
      <c r="E2979" s="28" t="s">
        <v>9488</v>
      </c>
      <c r="F2979" s="28" t="s">
        <v>3643</v>
      </c>
      <c r="G2979" s="29">
        <v>42315</v>
      </c>
      <c r="H2979" s="30" t="s">
        <v>5884</v>
      </c>
      <c r="I2979" s="16" t="str">
        <f t="shared" si="46"/>
        <v>USA_MCM-Nova U</v>
      </c>
    </row>
    <row r="2980" spans="1:9" ht="16">
      <c r="A2980" s="28" t="s">
        <v>9457</v>
      </c>
      <c r="B2980" s="28" t="s">
        <v>13478</v>
      </c>
      <c r="C2980" s="28" t="s">
        <v>13479</v>
      </c>
      <c r="D2980" s="28" t="s">
        <v>13479</v>
      </c>
      <c r="E2980" s="28" t="s">
        <v>9561</v>
      </c>
      <c r="F2980" s="28" t="s">
        <v>3643</v>
      </c>
      <c r="G2980" s="29">
        <v>42315</v>
      </c>
      <c r="H2980" s="30" t="s">
        <v>5884</v>
      </c>
      <c r="I2980" s="16" t="str">
        <f t="shared" si="46"/>
        <v>USA_MCN-Dyke C</v>
      </c>
    </row>
    <row r="2981" spans="1:9" ht="16">
      <c r="A2981" s="28" t="s">
        <v>9457</v>
      </c>
      <c r="B2981" s="28" t="s">
        <v>13480</v>
      </c>
      <c r="C2981" s="28" t="s">
        <v>13481</v>
      </c>
      <c r="D2981" s="28" t="s">
        <v>13481</v>
      </c>
      <c r="E2981" s="28" t="s">
        <v>9550</v>
      </c>
      <c r="F2981" s="28" t="s">
        <v>3643</v>
      </c>
      <c r="G2981" s="29">
        <v>42315</v>
      </c>
      <c r="H2981" s="30" t="s">
        <v>5884</v>
      </c>
      <c r="I2981" s="16" t="str">
        <f t="shared" si="46"/>
        <v>USA_MCQ-City C</v>
      </c>
    </row>
    <row r="2982" spans="1:9" ht="16">
      <c r="A2982" s="28" t="s">
        <v>9457</v>
      </c>
      <c r="B2982" s="28" t="s">
        <v>13482</v>
      </c>
      <c r="C2982" s="28" t="s">
        <v>13483</v>
      </c>
      <c r="D2982" s="28" t="s">
        <v>13484</v>
      </c>
      <c r="E2982" s="28" t="s">
        <v>9561</v>
      </c>
      <c r="F2982" s="28" t="s">
        <v>3643</v>
      </c>
      <c r="G2982" s="29">
        <v>42315</v>
      </c>
      <c r="H2982" s="30" t="s">
        <v>5884</v>
      </c>
      <c r="I2982" s="16" t="str">
        <f t="shared" si="46"/>
        <v>USA_MCS-Ohio C Of Podiatry</v>
      </c>
    </row>
    <row r="2983" spans="1:9" ht="16">
      <c r="A2983" s="28" t="s">
        <v>9457</v>
      </c>
      <c r="B2983" s="28" t="s">
        <v>13485</v>
      </c>
      <c r="C2983" s="28" t="s">
        <v>13486</v>
      </c>
      <c r="D2983" s="28" t="s">
        <v>13487</v>
      </c>
      <c r="E2983" s="28" t="s">
        <v>9561</v>
      </c>
      <c r="F2983" s="28" t="s">
        <v>3643</v>
      </c>
      <c r="G2983" s="29">
        <v>42315</v>
      </c>
      <c r="H2983" s="30" t="s">
        <v>5884</v>
      </c>
      <c r="I2983" s="16" t="str">
        <f t="shared" si="46"/>
        <v>USA_MCT-Case Inst Of Technology</v>
      </c>
    </row>
    <row r="2984" spans="1:9" ht="16">
      <c r="A2984" s="28" t="s">
        <v>9457</v>
      </c>
      <c r="B2984" s="28" t="s">
        <v>13488</v>
      </c>
      <c r="C2984" s="28" t="s">
        <v>13489</v>
      </c>
      <c r="D2984" s="28" t="s">
        <v>13447</v>
      </c>
      <c r="E2984" s="28" t="s">
        <v>9465</v>
      </c>
      <c r="F2984" s="28" t="s">
        <v>3643</v>
      </c>
      <c r="G2984" s="29">
        <v>42315</v>
      </c>
      <c r="H2984" s="30" t="s">
        <v>5884</v>
      </c>
      <c r="I2984" s="16" t="str">
        <f t="shared" si="46"/>
        <v>USA_MCU-City U Of New York Medger Ever</v>
      </c>
    </row>
    <row r="2985" spans="1:9" ht="16">
      <c r="A2985" s="28" t="s">
        <v>9457</v>
      </c>
      <c r="B2985" s="28" t="s">
        <v>13490</v>
      </c>
      <c r="C2985" s="28" t="s">
        <v>13491</v>
      </c>
      <c r="D2985" s="28" t="s">
        <v>13491</v>
      </c>
      <c r="E2985" s="28" t="s">
        <v>9480</v>
      </c>
      <c r="F2985" s="28" t="s">
        <v>3643</v>
      </c>
      <c r="G2985" s="29">
        <v>42315</v>
      </c>
      <c r="H2985" s="30" t="s">
        <v>5884</v>
      </c>
      <c r="I2985" s="16" t="str">
        <f t="shared" si="46"/>
        <v>USA_MCY-Park C</v>
      </c>
    </row>
    <row r="2986" spans="1:9" ht="16">
      <c r="A2986" s="28" t="s">
        <v>9457</v>
      </c>
      <c r="B2986" s="28" t="s">
        <v>13492</v>
      </c>
      <c r="C2986" s="28" t="s">
        <v>13493</v>
      </c>
      <c r="D2986" s="28" t="s">
        <v>13493</v>
      </c>
      <c r="E2986" s="28" t="s">
        <v>9539</v>
      </c>
      <c r="F2986" s="28" t="s">
        <v>3643</v>
      </c>
      <c r="G2986" s="29">
        <v>42315</v>
      </c>
      <c r="H2986" s="30" t="s">
        <v>5884</v>
      </c>
      <c r="I2986" s="16" t="str">
        <f t="shared" si="46"/>
        <v>USA_MDB-Fisk U</v>
      </c>
    </row>
    <row r="2987" spans="1:9" ht="16">
      <c r="A2987" s="28" t="s">
        <v>9457</v>
      </c>
      <c r="B2987" s="28" t="s">
        <v>13494</v>
      </c>
      <c r="C2987" s="28" t="s">
        <v>13495</v>
      </c>
      <c r="D2987" s="28" t="s">
        <v>13447</v>
      </c>
      <c r="E2987" s="28" t="s">
        <v>9465</v>
      </c>
      <c r="F2987" s="28" t="s">
        <v>3643</v>
      </c>
      <c r="G2987" s="29">
        <v>42315</v>
      </c>
      <c r="H2987" s="30" t="s">
        <v>5884</v>
      </c>
      <c r="I2987" s="16" t="str">
        <f t="shared" si="46"/>
        <v>USA_MDE-City U Of New York Queens C</v>
      </c>
    </row>
    <row r="2988" spans="1:9" ht="16">
      <c r="A2988" s="28" t="s">
        <v>9457</v>
      </c>
      <c r="B2988" s="28" t="s">
        <v>13496</v>
      </c>
      <c r="C2988" s="28" t="s">
        <v>13497</v>
      </c>
      <c r="D2988" s="28" t="s">
        <v>13498</v>
      </c>
      <c r="E2988" s="28" t="s">
        <v>9554</v>
      </c>
      <c r="F2988" s="28" t="s">
        <v>3643</v>
      </c>
      <c r="G2988" s="29">
        <v>42315</v>
      </c>
      <c r="H2988" s="30" t="s">
        <v>5884</v>
      </c>
      <c r="I2988" s="16" t="str">
        <f t="shared" si="46"/>
        <v>USA_MDG-Mars Hill C</v>
      </c>
    </row>
    <row r="2989" spans="1:9" ht="16">
      <c r="A2989" s="28" t="s">
        <v>9457</v>
      </c>
      <c r="B2989" s="28" t="s">
        <v>13499</v>
      </c>
      <c r="C2989" s="28" t="s">
        <v>13500</v>
      </c>
      <c r="D2989" s="28" t="s">
        <v>13500</v>
      </c>
      <c r="E2989" s="28" t="s">
        <v>9554</v>
      </c>
      <c r="F2989" s="28" t="s">
        <v>3643</v>
      </c>
      <c r="G2989" s="29">
        <v>42315</v>
      </c>
      <c r="H2989" s="30" t="s">
        <v>5884</v>
      </c>
      <c r="I2989" s="16" t="str">
        <f t="shared" si="46"/>
        <v>USA_MDH-Shaw U</v>
      </c>
    </row>
    <row r="2990" spans="1:9" ht="16">
      <c r="A2990" s="28" t="s">
        <v>9457</v>
      </c>
      <c r="B2990" s="28" t="s">
        <v>13501</v>
      </c>
      <c r="C2990" s="28" t="s">
        <v>13502</v>
      </c>
      <c r="D2990" s="28" t="s">
        <v>13502</v>
      </c>
      <c r="E2990" s="28" t="s">
        <v>9519</v>
      </c>
      <c r="F2990" s="28" t="s">
        <v>3643</v>
      </c>
      <c r="G2990" s="29">
        <v>42315</v>
      </c>
      <c r="H2990" s="30" t="s">
        <v>5884</v>
      </c>
      <c r="I2990" s="16" t="str">
        <f t="shared" si="46"/>
        <v>USA_MDJ-Rush U</v>
      </c>
    </row>
    <row r="2991" spans="1:9" ht="16">
      <c r="A2991" s="28" t="s">
        <v>9457</v>
      </c>
      <c r="B2991" s="28" t="s">
        <v>13503</v>
      </c>
      <c r="C2991" s="28" t="s">
        <v>13504</v>
      </c>
      <c r="D2991" s="28" t="s">
        <v>13505</v>
      </c>
      <c r="E2991" s="28" t="s">
        <v>9460</v>
      </c>
      <c r="F2991" s="28" t="s">
        <v>3643</v>
      </c>
      <c r="G2991" s="29">
        <v>42315</v>
      </c>
      <c r="H2991" s="30" t="s">
        <v>5884</v>
      </c>
      <c r="I2991" s="16" t="str">
        <f t="shared" si="46"/>
        <v>USA_MDL-Penn Hall Jc</v>
      </c>
    </row>
    <row r="2992" spans="1:9" ht="16">
      <c r="A2992" s="28" t="s">
        <v>9457</v>
      </c>
      <c r="B2992" s="28" t="s">
        <v>13506</v>
      </c>
      <c r="C2992" s="28" t="s">
        <v>13507</v>
      </c>
      <c r="D2992" s="28" t="s">
        <v>13508</v>
      </c>
      <c r="E2992" s="28" t="s">
        <v>9480</v>
      </c>
      <c r="F2992" s="28" t="s">
        <v>3643</v>
      </c>
      <c r="G2992" s="29">
        <v>42315</v>
      </c>
      <c r="H2992" s="30" t="s">
        <v>5884</v>
      </c>
      <c r="I2992" s="16" t="str">
        <f t="shared" si="46"/>
        <v>USA_MDM-Eden Theo Sem</v>
      </c>
    </row>
    <row r="2993" spans="1:9" ht="16">
      <c r="A2993" s="28" t="s">
        <v>9457</v>
      </c>
      <c r="B2993" s="28" t="s">
        <v>13509</v>
      </c>
      <c r="C2993" s="28" t="s">
        <v>13510</v>
      </c>
      <c r="D2993" s="28" t="s">
        <v>13510</v>
      </c>
      <c r="E2993" s="28" t="s">
        <v>9465</v>
      </c>
      <c r="F2993" s="28" t="s">
        <v>3643</v>
      </c>
      <c r="G2993" s="29">
        <v>42315</v>
      </c>
      <c r="H2993" s="30" t="s">
        <v>5884</v>
      </c>
      <c r="I2993" s="16" t="str">
        <f t="shared" si="46"/>
        <v>USA_MDT-Bard C</v>
      </c>
    </row>
    <row r="2994" spans="1:9" ht="16">
      <c r="A2994" s="28" t="s">
        <v>9457</v>
      </c>
      <c r="B2994" s="28" t="s">
        <v>13511</v>
      </c>
      <c r="C2994" s="28" t="s">
        <v>13512</v>
      </c>
      <c r="D2994" s="28" t="s">
        <v>13512</v>
      </c>
      <c r="E2994" s="28" t="s">
        <v>9730</v>
      </c>
      <c r="F2994" s="28" t="s">
        <v>3643</v>
      </c>
      <c r="G2994" s="29">
        <v>42315</v>
      </c>
      <c r="H2994" s="30" t="s">
        <v>5884</v>
      </c>
      <c r="I2994" s="16" t="str">
        <f t="shared" si="46"/>
        <v>USA_MDW-U Of Iowa</v>
      </c>
    </row>
    <row r="2995" spans="1:9" ht="16">
      <c r="A2995" s="28" t="s">
        <v>9457</v>
      </c>
      <c r="B2995" s="28" t="s">
        <v>13513</v>
      </c>
      <c r="C2995" s="28" t="s">
        <v>13514</v>
      </c>
      <c r="D2995" s="28" t="s">
        <v>13514</v>
      </c>
      <c r="E2995" s="28" t="s">
        <v>9554</v>
      </c>
      <c r="F2995" s="28" t="s">
        <v>3643</v>
      </c>
      <c r="G2995" s="29">
        <v>42315</v>
      </c>
      <c r="H2995" s="30" t="s">
        <v>5884</v>
      </c>
      <c r="I2995" s="16" t="str">
        <f t="shared" si="46"/>
        <v>USA_MDZ-Elon C</v>
      </c>
    </row>
    <row r="2996" spans="1:9" ht="16">
      <c r="A2996" s="28" t="s">
        <v>9457</v>
      </c>
      <c r="B2996" s="28" t="s">
        <v>13515</v>
      </c>
      <c r="C2996" s="28" t="s">
        <v>13516</v>
      </c>
      <c r="D2996" s="28" t="s">
        <v>13517</v>
      </c>
      <c r="E2996" s="28" t="s">
        <v>9488</v>
      </c>
      <c r="F2996" s="28" t="s">
        <v>3643</v>
      </c>
      <c r="G2996" s="29">
        <v>42315</v>
      </c>
      <c r="H2996" s="30" t="s">
        <v>5884</v>
      </c>
      <c r="I2996" s="16" t="str">
        <f t="shared" si="46"/>
        <v>USA_MEA-U Of West Florida</v>
      </c>
    </row>
    <row r="2997" spans="1:9" ht="16">
      <c r="A2997" s="28" t="s">
        <v>9457</v>
      </c>
      <c r="B2997" s="28" t="s">
        <v>13518</v>
      </c>
      <c r="C2997" s="28" t="s">
        <v>13519</v>
      </c>
      <c r="D2997" s="28" t="s">
        <v>13520</v>
      </c>
      <c r="E2997" s="28" t="s">
        <v>9465</v>
      </c>
      <c r="F2997" s="28" t="s">
        <v>3643</v>
      </c>
      <c r="G2997" s="29">
        <v>42315</v>
      </c>
      <c r="H2997" s="30" t="s">
        <v>5884</v>
      </c>
      <c r="I2997" s="16" t="str">
        <f t="shared" si="46"/>
        <v>USA_MEB-Webb Inst Naval Architecture</v>
      </c>
    </row>
    <row r="2998" spans="1:9" ht="16">
      <c r="A2998" s="28" t="s">
        <v>9457</v>
      </c>
      <c r="B2998" s="28" t="s">
        <v>13521</v>
      </c>
      <c r="C2998" s="28" t="s">
        <v>13522</v>
      </c>
      <c r="D2998" s="28" t="s">
        <v>13522</v>
      </c>
      <c r="E2998" s="28" t="s">
        <v>9519</v>
      </c>
      <c r="F2998" s="28" t="s">
        <v>3643</v>
      </c>
      <c r="G2998" s="29">
        <v>42315</v>
      </c>
      <c r="H2998" s="30" t="s">
        <v>5884</v>
      </c>
      <c r="I2998" s="16" t="str">
        <f t="shared" si="46"/>
        <v>USA_MEH-Knox C</v>
      </c>
    </row>
    <row r="2999" spans="1:9" ht="16">
      <c r="A2999" s="28" t="s">
        <v>9457</v>
      </c>
      <c r="B2999" s="28" t="s">
        <v>13523</v>
      </c>
      <c r="C2999" s="28" t="s">
        <v>13524</v>
      </c>
      <c r="D2999" s="28" t="s">
        <v>13524</v>
      </c>
      <c r="E2999" s="28" t="s">
        <v>9647</v>
      </c>
      <c r="F2999" s="28" t="s">
        <v>3643</v>
      </c>
      <c r="G2999" s="29">
        <v>42315</v>
      </c>
      <c r="H2999" s="30" t="s">
        <v>5884</v>
      </c>
      <c r="I2999" s="16" t="str">
        <f t="shared" si="46"/>
        <v>USA_MEL-Yale U</v>
      </c>
    </row>
    <row r="3000" spans="1:9" ht="16">
      <c r="A3000" s="28" t="s">
        <v>9457</v>
      </c>
      <c r="B3000" s="28" t="s">
        <v>13525</v>
      </c>
      <c r="C3000" s="28" t="s">
        <v>13526</v>
      </c>
      <c r="D3000" s="28" t="s">
        <v>13526</v>
      </c>
      <c r="E3000" s="28" t="s">
        <v>9693</v>
      </c>
      <c r="F3000" s="28" t="s">
        <v>3643</v>
      </c>
      <c r="G3000" s="29">
        <v>42315</v>
      </c>
      <c r="H3000" s="30" t="s">
        <v>5884</v>
      </c>
      <c r="I3000" s="16" t="str">
        <f t="shared" si="46"/>
        <v>USA_MEN-Reed C</v>
      </c>
    </row>
    <row r="3001" spans="1:9" ht="16">
      <c r="A3001" s="28" t="s">
        <v>9457</v>
      </c>
      <c r="B3001" s="28" t="s">
        <v>13527</v>
      </c>
      <c r="C3001" s="28" t="s">
        <v>13528</v>
      </c>
      <c r="D3001" s="28" t="s">
        <v>13528</v>
      </c>
      <c r="E3001" s="28" t="s">
        <v>9477</v>
      </c>
      <c r="F3001" s="28" t="s">
        <v>3643</v>
      </c>
      <c r="G3001" s="29">
        <v>42315</v>
      </c>
      <c r="H3001" s="30" t="s">
        <v>5884</v>
      </c>
      <c r="I3001" s="16" t="str">
        <f t="shared" si="46"/>
        <v>USA_MEQ-Alma C</v>
      </c>
    </row>
    <row r="3002" spans="1:9" ht="16">
      <c r="A3002" s="28" t="s">
        <v>9457</v>
      </c>
      <c r="B3002" s="28" t="s">
        <v>13529</v>
      </c>
      <c r="C3002" s="28" t="s">
        <v>13530</v>
      </c>
      <c r="D3002" s="28" t="s">
        <v>13530</v>
      </c>
      <c r="E3002" s="28" t="s">
        <v>3582</v>
      </c>
      <c r="F3002" s="28" t="s">
        <v>3643</v>
      </c>
      <c r="G3002" s="29">
        <v>42315</v>
      </c>
      <c r="H3002" s="30" t="s">
        <v>5884</v>
      </c>
      <c r="I3002" s="16" t="str">
        <f t="shared" si="46"/>
        <v>USA_MGG-Rust C</v>
      </c>
    </row>
    <row r="3003" spans="1:9" ht="16">
      <c r="A3003" s="28" t="s">
        <v>9457</v>
      </c>
      <c r="B3003" s="28" t="s">
        <v>13531</v>
      </c>
      <c r="C3003" s="28" t="s">
        <v>13532</v>
      </c>
      <c r="D3003" s="28" t="s">
        <v>13533</v>
      </c>
      <c r="E3003" s="28" t="s">
        <v>9477</v>
      </c>
      <c r="F3003" s="28" t="s">
        <v>3643</v>
      </c>
      <c r="G3003" s="29">
        <v>42315</v>
      </c>
      <c r="H3003" s="30" t="s">
        <v>5884</v>
      </c>
      <c r="I3003" s="16" t="str">
        <f t="shared" si="46"/>
        <v>USA_MIL-Uniformed Services University</v>
      </c>
    </row>
    <row r="3004" spans="1:9" ht="16">
      <c r="A3004" s="28" t="s">
        <v>9457</v>
      </c>
      <c r="B3004" s="28" t="s">
        <v>13534</v>
      </c>
      <c r="C3004" s="28" t="s">
        <v>13535</v>
      </c>
      <c r="D3004" s="28" t="s">
        <v>13535</v>
      </c>
      <c r="E3004" s="28" t="s">
        <v>9799</v>
      </c>
      <c r="F3004" s="28" t="s">
        <v>3643</v>
      </c>
      <c r="G3004" s="29">
        <v>42315</v>
      </c>
      <c r="H3004" s="30" t="s">
        <v>5884</v>
      </c>
      <c r="I3004" s="16" t="str">
        <f t="shared" si="46"/>
        <v>USA_MJN-Dana C</v>
      </c>
    </row>
    <row r="3005" spans="1:9" ht="16">
      <c r="A3005" s="28" t="s">
        <v>9457</v>
      </c>
      <c r="B3005" s="28" t="s">
        <v>13536</v>
      </c>
      <c r="C3005" s="28" t="s">
        <v>13528</v>
      </c>
      <c r="D3005" s="28" t="s">
        <v>13528</v>
      </c>
      <c r="E3005" s="28" t="s">
        <v>9504</v>
      </c>
      <c r="F3005" s="28" t="s">
        <v>3643</v>
      </c>
      <c r="G3005" s="29">
        <v>42315</v>
      </c>
      <c r="H3005" s="30" t="s">
        <v>5884</v>
      </c>
      <c r="I3005" s="16" t="str">
        <f t="shared" si="46"/>
        <v>USA_MJX-Alma C</v>
      </c>
    </row>
    <row r="3006" spans="1:9" ht="16">
      <c r="A3006" s="28" t="s">
        <v>9457</v>
      </c>
      <c r="B3006" s="28" t="s">
        <v>13537</v>
      </c>
      <c r="C3006" s="28" t="s">
        <v>13538</v>
      </c>
      <c r="D3006" s="28" t="s">
        <v>13539</v>
      </c>
      <c r="E3006" s="28" t="s">
        <v>9557</v>
      </c>
      <c r="F3006" s="28" t="s">
        <v>3643</v>
      </c>
      <c r="G3006" s="29">
        <v>42315</v>
      </c>
      <c r="H3006" s="30" t="s">
        <v>5884</v>
      </c>
      <c r="I3006" s="16" t="str">
        <f t="shared" si="46"/>
        <v>USA_MJY-Fort Hays Kansas State C</v>
      </c>
    </row>
    <row r="3007" spans="1:9" ht="16">
      <c r="A3007" s="28" t="s">
        <v>9457</v>
      </c>
      <c r="B3007" s="28" t="s">
        <v>13540</v>
      </c>
      <c r="C3007" s="28" t="s">
        <v>13541</v>
      </c>
      <c r="D3007" s="28" t="s">
        <v>13542</v>
      </c>
      <c r="E3007" s="28" t="s">
        <v>9574</v>
      </c>
      <c r="F3007" s="28" t="s">
        <v>3643</v>
      </c>
      <c r="G3007" s="29">
        <v>42315</v>
      </c>
      <c r="H3007" s="30" t="s">
        <v>5884</v>
      </c>
      <c r="I3007" s="16" t="str">
        <f t="shared" si="46"/>
        <v>USA_MJZ-Kean Cent Of New Jersey</v>
      </c>
    </row>
    <row r="3008" spans="1:9" ht="16">
      <c r="A3008" s="28" t="s">
        <v>9457</v>
      </c>
      <c r="B3008" s="28" t="s">
        <v>13543</v>
      </c>
      <c r="C3008" s="28" t="s">
        <v>13544</v>
      </c>
      <c r="D3008" s="28" t="s">
        <v>13447</v>
      </c>
      <c r="E3008" s="28" t="s">
        <v>9465</v>
      </c>
      <c r="F3008" s="28" t="s">
        <v>3643</v>
      </c>
      <c r="G3008" s="29">
        <v>42315</v>
      </c>
      <c r="H3008" s="30" t="s">
        <v>5884</v>
      </c>
      <c r="I3008" s="16" t="str">
        <f t="shared" si="46"/>
        <v>USA_MKJ-City U Of New York Lehman C</v>
      </c>
    </row>
    <row r="3009" spans="1:9" ht="16">
      <c r="A3009" s="28" t="s">
        <v>9457</v>
      </c>
      <c r="B3009" s="28" t="s">
        <v>13545</v>
      </c>
      <c r="C3009" s="28" t="s">
        <v>13546</v>
      </c>
      <c r="D3009" s="28" t="s">
        <v>13547</v>
      </c>
      <c r="E3009" s="28" t="s">
        <v>9921</v>
      </c>
      <c r="F3009" s="28" t="s">
        <v>3643</v>
      </c>
      <c r="G3009" s="29">
        <v>42315</v>
      </c>
      <c r="H3009" s="30" t="s">
        <v>5884</v>
      </c>
      <c r="I3009" s="16" t="str">
        <f t="shared" si="46"/>
        <v>USA_MKQ-U Of Alabama Center Huntsville</v>
      </c>
    </row>
    <row r="3010" spans="1:9" ht="16">
      <c r="A3010" s="28" t="s">
        <v>9457</v>
      </c>
      <c r="B3010" s="28" t="s">
        <v>13548</v>
      </c>
      <c r="C3010" s="28" t="s">
        <v>13549</v>
      </c>
      <c r="D3010" s="28" t="s">
        <v>13550</v>
      </c>
      <c r="E3010" s="28" t="s">
        <v>3592</v>
      </c>
      <c r="F3010" s="28" t="s">
        <v>3643</v>
      </c>
      <c r="G3010" s="29">
        <v>42315</v>
      </c>
      <c r="H3010" s="30" t="s">
        <v>5884</v>
      </c>
      <c r="I3010" s="16" t="str">
        <f t="shared" si="46"/>
        <v>USA_MKR-U Of Montana</v>
      </c>
    </row>
    <row r="3011" spans="1:9" ht="16">
      <c r="A3011" s="28" t="s">
        <v>9457</v>
      </c>
      <c r="B3011" s="28" t="s">
        <v>13551</v>
      </c>
      <c r="C3011" s="28" t="s">
        <v>13552</v>
      </c>
      <c r="D3011" s="28" t="s">
        <v>13553</v>
      </c>
      <c r="E3011" s="28" t="s">
        <v>3566</v>
      </c>
      <c r="F3011" s="28" t="s">
        <v>3643</v>
      </c>
      <c r="G3011" s="29">
        <v>42315</v>
      </c>
      <c r="H3011" s="30" t="s">
        <v>5884</v>
      </c>
      <c r="I3011" s="16" t="str">
        <f t="shared" si="46"/>
        <v>USA_MKS-C Of St Catherine</v>
      </c>
    </row>
    <row r="3012" spans="1:9" ht="16">
      <c r="A3012" s="28" t="s">
        <v>9457</v>
      </c>
      <c r="B3012" s="28" t="s">
        <v>13554</v>
      </c>
      <c r="C3012" s="28" t="s">
        <v>13555</v>
      </c>
      <c r="D3012" s="28" t="s">
        <v>13556</v>
      </c>
      <c r="E3012" s="28" t="s">
        <v>3497</v>
      </c>
      <c r="F3012" s="28" t="s">
        <v>3643</v>
      </c>
      <c r="G3012" s="29">
        <v>42315</v>
      </c>
      <c r="H3012" s="30" t="s">
        <v>5884</v>
      </c>
      <c r="I3012" s="16" t="str">
        <f t="shared" si="46"/>
        <v>USA_MLD-U Of Massachusetts</v>
      </c>
    </row>
    <row r="3013" spans="1:9" ht="16">
      <c r="A3013" s="28" t="s">
        <v>9457</v>
      </c>
      <c r="B3013" s="28" t="s">
        <v>13557</v>
      </c>
      <c r="C3013" s="28" t="s">
        <v>13558</v>
      </c>
      <c r="D3013" s="28" t="s">
        <v>13547</v>
      </c>
      <c r="E3013" s="28" t="s">
        <v>9921</v>
      </c>
      <c r="F3013" s="28" t="s">
        <v>3643</v>
      </c>
      <c r="G3013" s="29">
        <v>42315</v>
      </c>
      <c r="H3013" s="30" t="s">
        <v>5884</v>
      </c>
      <c r="I3013" s="16" t="str">
        <f t="shared" ref="I3013:I3076" si="47">A3013&amp;"_"&amp;B3013&amp;"-"&amp;C3013</f>
        <v>USA_MLG-U Of Alabama</v>
      </c>
    </row>
    <row r="3014" spans="1:9" ht="16">
      <c r="A3014" s="28" t="s">
        <v>9457</v>
      </c>
      <c r="B3014" s="28" t="s">
        <v>13559</v>
      </c>
      <c r="C3014" s="28" t="s">
        <v>13560</v>
      </c>
      <c r="D3014" s="28" t="s">
        <v>13517</v>
      </c>
      <c r="E3014" s="28" t="s">
        <v>9477</v>
      </c>
      <c r="F3014" s="28" t="s">
        <v>3643</v>
      </c>
      <c r="G3014" s="29">
        <v>42315</v>
      </c>
      <c r="H3014" s="30" t="s">
        <v>5884</v>
      </c>
      <c r="I3014" s="16" t="str">
        <f t="shared" si="47"/>
        <v>USA_MLH-U Of West Los Angeles</v>
      </c>
    </row>
    <row r="3015" spans="1:9" ht="16">
      <c r="A3015" s="28" t="s">
        <v>9457</v>
      </c>
      <c r="B3015" s="28" t="s">
        <v>13561</v>
      </c>
      <c r="C3015" s="28" t="s">
        <v>13562</v>
      </c>
      <c r="D3015" s="28" t="s">
        <v>13547</v>
      </c>
      <c r="E3015" s="28" t="s">
        <v>9921</v>
      </c>
      <c r="F3015" s="28" t="s">
        <v>3643</v>
      </c>
      <c r="G3015" s="29">
        <v>42315</v>
      </c>
      <c r="H3015" s="30" t="s">
        <v>5884</v>
      </c>
      <c r="I3015" s="16" t="str">
        <f t="shared" si="47"/>
        <v>USA_MLQ-U Of Alabama Center Montgomery</v>
      </c>
    </row>
    <row r="3016" spans="1:9" ht="16">
      <c r="A3016" s="28" t="s">
        <v>9457</v>
      </c>
      <c r="B3016" s="28" t="s">
        <v>13563</v>
      </c>
      <c r="C3016" s="28" t="s">
        <v>13564</v>
      </c>
      <c r="D3016" s="28" t="s">
        <v>13565</v>
      </c>
      <c r="E3016" s="28" t="s">
        <v>9557</v>
      </c>
      <c r="F3016" s="28" t="s">
        <v>3643</v>
      </c>
      <c r="G3016" s="29">
        <v>42315</v>
      </c>
      <c r="H3016" s="30" t="s">
        <v>5884</v>
      </c>
      <c r="I3016" s="16" t="str">
        <f t="shared" si="47"/>
        <v>USA_MLU-U Of Kansas</v>
      </c>
    </row>
    <row r="3017" spans="1:9" ht="16">
      <c r="A3017" s="28" t="s">
        <v>9457</v>
      </c>
      <c r="B3017" s="28" t="s">
        <v>13566</v>
      </c>
      <c r="C3017" s="28" t="s">
        <v>13567</v>
      </c>
      <c r="D3017" s="28" t="s">
        <v>13568</v>
      </c>
      <c r="E3017" s="28" t="s">
        <v>9477</v>
      </c>
      <c r="F3017" s="28" t="s">
        <v>3643</v>
      </c>
      <c r="G3017" s="29">
        <v>42315</v>
      </c>
      <c r="H3017" s="30" t="s">
        <v>5884</v>
      </c>
      <c r="I3017" s="16" t="str">
        <f t="shared" si="47"/>
        <v>USA_MLV-U Of Redlands</v>
      </c>
    </row>
    <row r="3018" spans="1:9" ht="16">
      <c r="A3018" s="28" t="s">
        <v>9457</v>
      </c>
      <c r="B3018" s="28" t="s">
        <v>13569</v>
      </c>
      <c r="C3018" s="28" t="s">
        <v>13570</v>
      </c>
      <c r="D3018" s="28" t="s">
        <v>13556</v>
      </c>
      <c r="E3018" s="28" t="s">
        <v>3497</v>
      </c>
      <c r="F3018" s="28" t="s">
        <v>3643</v>
      </c>
      <c r="G3018" s="29">
        <v>42315</v>
      </c>
      <c r="H3018" s="30" t="s">
        <v>5884</v>
      </c>
      <c r="I3018" s="16" t="str">
        <f t="shared" si="47"/>
        <v>USA_MLZ-U Of Massachusetts Boston Camp</v>
      </c>
    </row>
    <row r="3019" spans="1:9" ht="16">
      <c r="A3019" s="28" t="s">
        <v>9457</v>
      </c>
      <c r="B3019" s="28" t="s">
        <v>13571</v>
      </c>
      <c r="C3019" s="28" t="s">
        <v>13572</v>
      </c>
      <c r="D3019" s="28" t="s">
        <v>13547</v>
      </c>
      <c r="E3019" s="28" t="s">
        <v>9921</v>
      </c>
      <c r="F3019" s="28" t="s">
        <v>3643</v>
      </c>
      <c r="G3019" s="29">
        <v>42315</v>
      </c>
      <c r="H3019" s="30" t="s">
        <v>5884</v>
      </c>
      <c r="I3019" s="16" t="str">
        <f t="shared" si="47"/>
        <v>USA_MMA-U Of Alabama Center Birmingham</v>
      </c>
    </row>
    <row r="3020" spans="1:9" ht="16">
      <c r="A3020" s="28" t="s">
        <v>9457</v>
      </c>
      <c r="B3020" s="28" t="s">
        <v>13573</v>
      </c>
      <c r="C3020" s="28" t="s">
        <v>13574</v>
      </c>
      <c r="D3020" s="28" t="s">
        <v>13547</v>
      </c>
      <c r="E3020" s="28" t="s">
        <v>9921</v>
      </c>
      <c r="F3020" s="28" t="s">
        <v>3643</v>
      </c>
      <c r="G3020" s="29">
        <v>42315</v>
      </c>
      <c r="H3020" s="30" t="s">
        <v>5884</v>
      </c>
      <c r="I3020" s="16" t="str">
        <f t="shared" si="47"/>
        <v>USA_MMB-U Of Alabama Center Dothan</v>
      </c>
    </row>
    <row r="3021" spans="1:9" ht="16">
      <c r="A3021" s="28" t="s">
        <v>9457</v>
      </c>
      <c r="B3021" s="28" t="s">
        <v>3564</v>
      </c>
      <c r="C3021" s="28" t="s">
        <v>13575</v>
      </c>
      <c r="D3021" s="28" t="s">
        <v>13576</v>
      </c>
      <c r="E3021" s="28" t="s">
        <v>9477</v>
      </c>
      <c r="F3021" s="28" t="s">
        <v>3643</v>
      </c>
      <c r="G3021" s="29">
        <v>42315</v>
      </c>
      <c r="H3021" s="30" t="s">
        <v>5884</v>
      </c>
      <c r="I3021" s="16" t="str">
        <f t="shared" si="47"/>
        <v>USA_MME-Loma Linda U Los Angeles Medic</v>
      </c>
    </row>
    <row r="3022" spans="1:9" ht="16">
      <c r="A3022" s="28" t="s">
        <v>9457</v>
      </c>
      <c r="B3022" s="28" t="s">
        <v>13577</v>
      </c>
      <c r="C3022" s="28" t="s">
        <v>13578</v>
      </c>
      <c r="D3022" s="28" t="s">
        <v>13579</v>
      </c>
      <c r="E3022" s="28" t="s">
        <v>3497</v>
      </c>
      <c r="F3022" s="28" t="s">
        <v>3643</v>
      </c>
      <c r="G3022" s="29">
        <v>42315</v>
      </c>
      <c r="H3022" s="30" t="s">
        <v>5884</v>
      </c>
      <c r="I3022" s="16" t="str">
        <f t="shared" si="47"/>
        <v>USA_MMF-Anna Maria C For Women</v>
      </c>
    </row>
    <row r="3023" spans="1:9" ht="16">
      <c r="A3023" s="28" t="s">
        <v>9457</v>
      </c>
      <c r="B3023" s="28" t="s">
        <v>13580</v>
      </c>
      <c r="C3023" s="28" t="s">
        <v>13581</v>
      </c>
      <c r="D3023" s="28" t="s">
        <v>13582</v>
      </c>
      <c r="E3023" s="28" t="s">
        <v>9799</v>
      </c>
      <c r="F3023" s="28" t="s">
        <v>3643</v>
      </c>
      <c r="G3023" s="29">
        <v>42315</v>
      </c>
      <c r="H3023" s="30" t="s">
        <v>5884</v>
      </c>
      <c r="I3023" s="16" t="str">
        <f t="shared" si="47"/>
        <v>USA_MMM-U Of Nebraska</v>
      </c>
    </row>
    <row r="3024" spans="1:9" ht="16">
      <c r="A3024" s="28" t="s">
        <v>9457</v>
      </c>
      <c r="B3024" s="28" t="s">
        <v>13583</v>
      </c>
      <c r="C3024" s="28" t="s">
        <v>13584</v>
      </c>
      <c r="D3024" s="28" t="s">
        <v>13576</v>
      </c>
      <c r="E3024" s="28" t="s">
        <v>9477</v>
      </c>
      <c r="F3024" s="28" t="s">
        <v>3643</v>
      </c>
      <c r="G3024" s="29">
        <v>42315</v>
      </c>
      <c r="H3024" s="30" t="s">
        <v>5884</v>
      </c>
      <c r="I3024" s="16" t="str">
        <f t="shared" si="47"/>
        <v>USA_MMN-Loma Linda U</v>
      </c>
    </row>
    <row r="3025" spans="1:9" ht="16">
      <c r="A3025" s="28" t="s">
        <v>9457</v>
      </c>
      <c r="B3025" s="28" t="s">
        <v>13585</v>
      </c>
      <c r="C3025" s="28" t="s">
        <v>13586</v>
      </c>
      <c r="D3025" s="28" t="s">
        <v>13587</v>
      </c>
      <c r="E3025" s="28" t="s">
        <v>9519</v>
      </c>
      <c r="F3025" s="28" t="s">
        <v>3643</v>
      </c>
      <c r="G3025" s="29">
        <v>42315</v>
      </c>
      <c r="H3025" s="30" t="s">
        <v>5884</v>
      </c>
      <c r="I3025" s="16" t="str">
        <f t="shared" si="47"/>
        <v>USA_MMX-U Of Chicago</v>
      </c>
    </row>
    <row r="3026" spans="1:9" ht="16">
      <c r="A3026" s="28" t="s">
        <v>9457</v>
      </c>
      <c r="B3026" s="28" t="s">
        <v>13588</v>
      </c>
      <c r="C3026" s="28" t="s">
        <v>13589</v>
      </c>
      <c r="D3026" s="28" t="s">
        <v>13590</v>
      </c>
      <c r="E3026" s="28" t="s">
        <v>9483</v>
      </c>
      <c r="F3026" s="28" t="s">
        <v>3643</v>
      </c>
      <c r="G3026" s="29">
        <v>42315</v>
      </c>
      <c r="H3026" s="30" t="s">
        <v>5884</v>
      </c>
      <c r="I3026" s="16" t="str">
        <f t="shared" si="47"/>
        <v>USA_MMY-U Of Dallas</v>
      </c>
    </row>
    <row r="3027" spans="1:9" ht="16">
      <c r="A3027" s="28" t="s">
        <v>9457</v>
      </c>
      <c r="B3027" s="28" t="s">
        <v>13591</v>
      </c>
      <c r="C3027" s="28" t="s">
        <v>13592</v>
      </c>
      <c r="D3027" s="28" t="s">
        <v>13576</v>
      </c>
      <c r="E3027" s="28" t="s">
        <v>9477</v>
      </c>
      <c r="F3027" s="28" t="s">
        <v>3643</v>
      </c>
      <c r="G3027" s="29">
        <v>42315</v>
      </c>
      <c r="H3027" s="30" t="s">
        <v>5884</v>
      </c>
      <c r="I3027" s="16" t="str">
        <f t="shared" si="47"/>
        <v>USA_MMZ-Loma Linda U La Sierra Campus</v>
      </c>
    </row>
    <row r="3028" spans="1:9" ht="16">
      <c r="A3028" s="28" t="s">
        <v>9457</v>
      </c>
      <c r="B3028" s="28" t="s">
        <v>13593</v>
      </c>
      <c r="C3028" s="28" t="s">
        <v>13594</v>
      </c>
      <c r="D3028" s="28" t="s">
        <v>13547</v>
      </c>
      <c r="E3028" s="28" t="s">
        <v>9921</v>
      </c>
      <c r="F3028" s="28" t="s">
        <v>3643</v>
      </c>
      <c r="G3028" s="29">
        <v>42315</v>
      </c>
      <c r="H3028" s="30" t="s">
        <v>5884</v>
      </c>
      <c r="I3028" s="16" t="str">
        <f t="shared" si="47"/>
        <v>USA_MNE-U Of Alabama Center Gadsden</v>
      </c>
    </row>
    <row r="3029" spans="1:9" ht="16">
      <c r="A3029" s="28" t="s">
        <v>9457</v>
      </c>
      <c r="B3029" s="28" t="s">
        <v>13595</v>
      </c>
      <c r="C3029" s="28" t="s">
        <v>13596</v>
      </c>
      <c r="D3029" s="28" t="s">
        <v>13556</v>
      </c>
      <c r="E3029" s="28" t="s">
        <v>3497</v>
      </c>
      <c r="F3029" s="28" t="s">
        <v>3643</v>
      </c>
      <c r="G3029" s="29">
        <v>42315</v>
      </c>
      <c r="H3029" s="30" t="s">
        <v>5884</v>
      </c>
      <c r="I3029" s="16" t="str">
        <f t="shared" si="47"/>
        <v>USA_MNK-U Of Massachusetts Stockbridge</v>
      </c>
    </row>
    <row r="3030" spans="1:9" ht="16">
      <c r="A3030" s="28" t="s">
        <v>9457</v>
      </c>
      <c r="B3030" s="28" t="s">
        <v>13597</v>
      </c>
      <c r="C3030" s="28" t="s">
        <v>13598</v>
      </c>
      <c r="D3030" s="28" t="s">
        <v>13598</v>
      </c>
      <c r="E3030" s="28" t="s">
        <v>9488</v>
      </c>
      <c r="F3030" s="28" t="s">
        <v>3643</v>
      </c>
      <c r="G3030" s="29">
        <v>42315</v>
      </c>
      <c r="H3030" s="30" t="s">
        <v>5884</v>
      </c>
      <c r="I3030" s="16" t="str">
        <f t="shared" si="47"/>
        <v>USA_MPB-U Of Tampa</v>
      </c>
    </row>
    <row r="3031" spans="1:9" ht="16">
      <c r="A3031" s="28" t="s">
        <v>9457</v>
      </c>
      <c r="B3031" s="28" t="s">
        <v>13599</v>
      </c>
      <c r="C3031" s="28" t="s">
        <v>13600</v>
      </c>
      <c r="D3031" s="28" t="s">
        <v>13600</v>
      </c>
      <c r="E3031" s="28" t="s">
        <v>9799</v>
      </c>
      <c r="F3031" s="28" t="s">
        <v>3643</v>
      </c>
      <c r="G3031" s="29">
        <v>42315</v>
      </c>
      <c r="H3031" s="30" t="s">
        <v>5884</v>
      </c>
      <c r="I3031" s="16" t="str">
        <f t="shared" si="47"/>
        <v>USA_MPC-U Of Omaha</v>
      </c>
    </row>
    <row r="3032" spans="1:9" ht="16">
      <c r="A3032" s="28" t="s">
        <v>9457</v>
      </c>
      <c r="B3032" s="28" t="s">
        <v>13601</v>
      </c>
      <c r="C3032" s="28" t="s">
        <v>13602</v>
      </c>
      <c r="D3032" s="28" t="s">
        <v>13602</v>
      </c>
      <c r="E3032" s="28" t="s">
        <v>10142</v>
      </c>
      <c r="F3032" s="28" t="s">
        <v>3643</v>
      </c>
      <c r="G3032" s="29">
        <v>42315</v>
      </c>
      <c r="H3032" s="30" t="s">
        <v>5884</v>
      </c>
      <c r="I3032" s="16" t="str">
        <f t="shared" si="47"/>
        <v>USA_MPD-U Of Tulsa</v>
      </c>
    </row>
    <row r="3033" spans="1:9" ht="16">
      <c r="A3033" s="28" t="s">
        <v>9457</v>
      </c>
      <c r="B3033" s="28" t="s">
        <v>13603</v>
      </c>
      <c r="C3033" s="28" t="s">
        <v>13604</v>
      </c>
      <c r="D3033" s="28" t="s">
        <v>6599</v>
      </c>
      <c r="E3033" s="28" t="s">
        <v>9799</v>
      </c>
      <c r="F3033" s="28" t="s">
        <v>3643</v>
      </c>
      <c r="G3033" s="29">
        <v>42315</v>
      </c>
      <c r="H3033" s="30" t="s">
        <v>5884</v>
      </c>
      <c r="I3033" s="16" t="str">
        <f t="shared" si="47"/>
        <v>USA_MPN-C Of St Mary</v>
      </c>
    </row>
    <row r="3034" spans="1:9" ht="16">
      <c r="A3034" s="28" t="s">
        <v>9457</v>
      </c>
      <c r="B3034" s="28" t="s">
        <v>13605</v>
      </c>
      <c r="C3034" s="28" t="s">
        <v>13606</v>
      </c>
      <c r="D3034" s="28" t="s">
        <v>6981</v>
      </c>
      <c r="E3034" s="28" t="s">
        <v>9477</v>
      </c>
      <c r="F3034" s="28" t="s">
        <v>3643</v>
      </c>
      <c r="G3034" s="29">
        <v>42315</v>
      </c>
      <c r="H3034" s="30" t="s">
        <v>5884</v>
      </c>
      <c r="I3034" s="16" t="str">
        <f t="shared" si="47"/>
        <v>USA_MPR-U Of Santa Clara</v>
      </c>
    </row>
    <row r="3035" spans="1:9" ht="16">
      <c r="A3035" s="28" t="s">
        <v>9457</v>
      </c>
      <c r="B3035" s="28" t="s">
        <v>13607</v>
      </c>
      <c r="C3035" s="28" t="s">
        <v>13608</v>
      </c>
      <c r="D3035" s="28" t="s">
        <v>13609</v>
      </c>
      <c r="E3035" s="28" t="s">
        <v>9561</v>
      </c>
      <c r="F3035" s="28" t="s">
        <v>3643</v>
      </c>
      <c r="G3035" s="29">
        <v>42315</v>
      </c>
      <c r="H3035" s="30" t="s">
        <v>5884</v>
      </c>
      <c r="I3035" s="16" t="str">
        <f t="shared" si="47"/>
        <v>USA_MQB-C Of Steubenville</v>
      </c>
    </row>
    <row r="3036" spans="1:9" ht="16">
      <c r="A3036" s="28" t="s">
        <v>9457</v>
      </c>
      <c r="B3036" s="28" t="s">
        <v>13610</v>
      </c>
      <c r="C3036" s="28" t="s">
        <v>13611</v>
      </c>
      <c r="D3036" s="28" t="s">
        <v>13612</v>
      </c>
      <c r="E3036" s="28" t="s">
        <v>9554</v>
      </c>
      <c r="F3036" s="28" t="s">
        <v>3643</v>
      </c>
      <c r="G3036" s="29">
        <v>42315</v>
      </c>
      <c r="H3036" s="30" t="s">
        <v>5884</v>
      </c>
      <c r="I3036" s="16" t="str">
        <f t="shared" si="47"/>
        <v>USA_MQH-Agri &amp; Tech State U North Caro</v>
      </c>
    </row>
    <row r="3037" spans="1:9" ht="16">
      <c r="A3037" s="28" t="s">
        <v>9457</v>
      </c>
      <c r="B3037" s="28" t="s">
        <v>13613</v>
      </c>
      <c r="C3037" s="28" t="s">
        <v>13614</v>
      </c>
      <c r="D3037" s="28" t="s">
        <v>13615</v>
      </c>
      <c r="E3037" s="28" t="s">
        <v>9561</v>
      </c>
      <c r="F3037" s="28" t="s">
        <v>3643</v>
      </c>
      <c r="G3037" s="29">
        <v>42315</v>
      </c>
      <c r="H3037" s="30" t="s">
        <v>5884</v>
      </c>
      <c r="I3037" s="16" t="str">
        <f t="shared" si="47"/>
        <v>USA_MQP-Ohio U Lockbourne Afb Branch</v>
      </c>
    </row>
    <row r="3038" spans="1:9" ht="16">
      <c r="A3038" s="28" t="s">
        <v>9457</v>
      </c>
      <c r="B3038" s="28" t="s">
        <v>13616</v>
      </c>
      <c r="C3038" s="28" t="s">
        <v>13617</v>
      </c>
      <c r="D3038" s="28" t="s">
        <v>13618</v>
      </c>
      <c r="E3038" s="28" t="s">
        <v>3566</v>
      </c>
      <c r="F3038" s="28" t="s">
        <v>3643</v>
      </c>
      <c r="G3038" s="29">
        <v>42315</v>
      </c>
      <c r="H3038" s="30" t="s">
        <v>5884</v>
      </c>
      <c r="I3038" s="16" t="str">
        <f t="shared" si="47"/>
        <v>USA_MRF-C Of St Scholastica</v>
      </c>
    </row>
    <row r="3039" spans="1:9" ht="16">
      <c r="A3039" s="28" t="s">
        <v>9457</v>
      </c>
      <c r="B3039" s="28" t="s">
        <v>13619</v>
      </c>
      <c r="C3039" s="28" t="s">
        <v>13620</v>
      </c>
      <c r="D3039" s="28" t="s">
        <v>13621</v>
      </c>
      <c r="E3039" s="28" t="s">
        <v>9460</v>
      </c>
      <c r="F3039" s="28" t="s">
        <v>3643</v>
      </c>
      <c r="G3039" s="29">
        <v>42315</v>
      </c>
      <c r="H3039" s="30" t="s">
        <v>5884</v>
      </c>
      <c r="I3039" s="16" t="str">
        <f t="shared" si="47"/>
        <v>USA_MRR-Mary Immaculate Sem &amp; C</v>
      </c>
    </row>
    <row r="3040" spans="1:9" ht="16">
      <c r="A3040" s="28" t="s">
        <v>9457</v>
      </c>
      <c r="B3040" s="28" t="s">
        <v>13622</v>
      </c>
      <c r="C3040" s="28" t="s">
        <v>13623</v>
      </c>
      <c r="D3040" s="28" t="s">
        <v>13624</v>
      </c>
      <c r="E3040" s="28" t="s">
        <v>9561</v>
      </c>
      <c r="F3040" s="28" t="s">
        <v>3643</v>
      </c>
      <c r="G3040" s="29">
        <v>42315</v>
      </c>
      <c r="H3040" s="30" t="s">
        <v>5884</v>
      </c>
      <c r="I3040" s="16" t="str">
        <f t="shared" si="47"/>
        <v>USA_MSB-U Of Toledo</v>
      </c>
    </row>
    <row r="3041" spans="1:9" ht="16">
      <c r="A3041" s="28" t="s">
        <v>9457</v>
      </c>
      <c r="B3041" s="28" t="s">
        <v>13625</v>
      </c>
      <c r="C3041" s="28" t="s">
        <v>13626</v>
      </c>
      <c r="D3041" s="28" t="s">
        <v>13627</v>
      </c>
      <c r="E3041" s="28" t="s">
        <v>9477</v>
      </c>
      <c r="F3041" s="28" t="s">
        <v>3643</v>
      </c>
      <c r="G3041" s="29">
        <v>42315</v>
      </c>
      <c r="H3041" s="30" t="s">
        <v>5884</v>
      </c>
      <c r="I3041" s="16" t="str">
        <f t="shared" si="47"/>
        <v>USA_MSE-U Of San Diego C Men &amp; Women C</v>
      </c>
    </row>
    <row r="3042" spans="1:9" ht="16">
      <c r="A3042" s="28" t="s">
        <v>9457</v>
      </c>
      <c r="B3042" s="28" t="s">
        <v>13628</v>
      </c>
      <c r="C3042" s="28" t="s">
        <v>13629</v>
      </c>
      <c r="D3042" s="28" t="s">
        <v>13630</v>
      </c>
      <c r="E3042" s="28" t="s">
        <v>12849</v>
      </c>
      <c r="F3042" s="28" t="s">
        <v>3643</v>
      </c>
      <c r="G3042" s="29">
        <v>42315</v>
      </c>
      <c r="H3042" s="30" t="s">
        <v>5884</v>
      </c>
      <c r="I3042" s="16" t="str">
        <f t="shared" si="47"/>
        <v>USA_MSH-U Of Nevada</v>
      </c>
    </row>
    <row r="3043" spans="1:9" ht="16">
      <c r="A3043" s="28" t="s">
        <v>9457</v>
      </c>
      <c r="B3043" s="28" t="s">
        <v>13631</v>
      </c>
      <c r="C3043" s="28" t="s">
        <v>13629</v>
      </c>
      <c r="D3043" s="28" t="s">
        <v>13630</v>
      </c>
      <c r="E3043" s="28" t="s">
        <v>12849</v>
      </c>
      <c r="F3043" s="28" t="s">
        <v>3643</v>
      </c>
      <c r="G3043" s="29">
        <v>42315</v>
      </c>
      <c r="H3043" s="30" t="s">
        <v>5884</v>
      </c>
      <c r="I3043" s="16" t="str">
        <f t="shared" si="47"/>
        <v>USA_MSM-U Of Nevada</v>
      </c>
    </row>
    <row r="3044" spans="1:9" ht="16">
      <c r="A3044" s="28" t="s">
        <v>9457</v>
      </c>
      <c r="B3044" s="28" t="s">
        <v>13632</v>
      </c>
      <c r="C3044" s="28" t="s">
        <v>13633</v>
      </c>
      <c r="D3044" s="28" t="s">
        <v>13634</v>
      </c>
      <c r="E3044" s="28" t="s">
        <v>9611</v>
      </c>
      <c r="F3044" s="28" t="s">
        <v>3643</v>
      </c>
      <c r="G3044" s="29">
        <v>42315</v>
      </c>
      <c r="H3044" s="30" t="s">
        <v>5884</v>
      </c>
      <c r="I3044" s="16" t="str">
        <f t="shared" si="47"/>
        <v>USA_MST-Fort Wayne Art Sch</v>
      </c>
    </row>
    <row r="3045" spans="1:9" ht="16">
      <c r="A3045" s="28" t="s">
        <v>9457</v>
      </c>
      <c r="B3045" s="28" t="s">
        <v>13635</v>
      </c>
      <c r="C3045" s="28" t="s">
        <v>13636</v>
      </c>
      <c r="D3045" s="28" t="s">
        <v>13637</v>
      </c>
      <c r="E3045" s="28" t="s">
        <v>9468</v>
      </c>
      <c r="F3045" s="28" t="s">
        <v>3643</v>
      </c>
      <c r="G3045" s="29">
        <v>42315</v>
      </c>
      <c r="H3045" s="30" t="s">
        <v>5884</v>
      </c>
      <c r="I3045" s="16" t="str">
        <f t="shared" si="47"/>
        <v>USA_MSU-Fort Valley State C</v>
      </c>
    </row>
    <row r="3046" spans="1:9" ht="16">
      <c r="A3046" s="28" t="s">
        <v>9457</v>
      </c>
      <c r="B3046" s="28" t="s">
        <v>13638</v>
      </c>
      <c r="C3046" s="28" t="s">
        <v>13639</v>
      </c>
      <c r="D3046" s="28" t="s">
        <v>13640</v>
      </c>
      <c r="E3046" s="28" t="s">
        <v>3531</v>
      </c>
      <c r="F3046" s="28" t="s">
        <v>3643</v>
      </c>
      <c r="G3046" s="29">
        <v>42315</v>
      </c>
      <c r="H3046" s="30" t="s">
        <v>5884</v>
      </c>
      <c r="I3046" s="16" t="str">
        <f t="shared" si="47"/>
        <v>USA_MSX-U Of Maine Aroostook State C</v>
      </c>
    </row>
    <row r="3047" spans="1:9" ht="16">
      <c r="A3047" s="28" t="s">
        <v>9457</v>
      </c>
      <c r="B3047" s="28" t="s">
        <v>13641</v>
      </c>
      <c r="C3047" s="28" t="s">
        <v>13642</v>
      </c>
      <c r="D3047" s="28" t="s">
        <v>13640</v>
      </c>
      <c r="E3047" s="28" t="s">
        <v>3531</v>
      </c>
      <c r="F3047" s="28" t="s">
        <v>3643</v>
      </c>
      <c r="G3047" s="29">
        <v>42315</v>
      </c>
      <c r="H3047" s="30" t="s">
        <v>5884</v>
      </c>
      <c r="I3047" s="16" t="str">
        <f t="shared" si="47"/>
        <v>USA_MSY-U Of Maine Presque Isle</v>
      </c>
    </row>
    <row r="3048" spans="1:9" ht="16">
      <c r="A3048" s="28" t="s">
        <v>9457</v>
      </c>
      <c r="B3048" s="28" t="s">
        <v>13643</v>
      </c>
      <c r="C3048" s="28" t="s">
        <v>13644</v>
      </c>
      <c r="D3048" s="28" t="s">
        <v>13645</v>
      </c>
      <c r="E3048" s="28" t="s">
        <v>9789</v>
      </c>
      <c r="F3048" s="28" t="s">
        <v>3643</v>
      </c>
      <c r="G3048" s="29">
        <v>42315</v>
      </c>
      <c r="H3048" s="30" t="s">
        <v>5884</v>
      </c>
      <c r="I3048" s="16" t="str">
        <f t="shared" si="47"/>
        <v>USA_MTA-U Of Rhode Island</v>
      </c>
    </row>
    <row r="3049" spans="1:9" ht="16">
      <c r="A3049" s="28" t="s">
        <v>9457</v>
      </c>
      <c r="B3049" s="28" t="s">
        <v>13646</v>
      </c>
      <c r="C3049" s="28" t="s">
        <v>13647</v>
      </c>
      <c r="D3049" s="28" t="s">
        <v>13640</v>
      </c>
      <c r="E3049" s="28" t="s">
        <v>3531</v>
      </c>
      <c r="F3049" s="28" t="s">
        <v>3643</v>
      </c>
      <c r="G3049" s="29">
        <v>42315</v>
      </c>
      <c r="H3049" s="30" t="s">
        <v>5884</v>
      </c>
      <c r="I3049" s="16" t="str">
        <f t="shared" si="47"/>
        <v>USA_MTB-U Of Maine Augusta</v>
      </c>
    </row>
    <row r="3050" spans="1:9" ht="16">
      <c r="A3050" s="28" t="s">
        <v>9457</v>
      </c>
      <c r="B3050" s="28" t="s">
        <v>13648</v>
      </c>
      <c r="C3050" s="28" t="s">
        <v>13649</v>
      </c>
      <c r="D3050" s="28" t="s">
        <v>13650</v>
      </c>
      <c r="E3050" s="28" t="s">
        <v>3566</v>
      </c>
      <c r="F3050" s="28" t="s">
        <v>3643</v>
      </c>
      <c r="G3050" s="29">
        <v>42315</v>
      </c>
      <c r="H3050" s="30" t="s">
        <v>5884</v>
      </c>
      <c r="I3050" s="16" t="str">
        <f t="shared" si="47"/>
        <v>USA_MTF-U Of Minnesota Morris Campus</v>
      </c>
    </row>
    <row r="3051" spans="1:9" ht="16">
      <c r="A3051" s="28" t="s">
        <v>9457</v>
      </c>
      <c r="B3051" s="28" t="s">
        <v>13651</v>
      </c>
      <c r="C3051" s="28" t="s">
        <v>13652</v>
      </c>
      <c r="D3051" s="28" t="s">
        <v>13653</v>
      </c>
      <c r="E3051" s="28" t="s">
        <v>9465</v>
      </c>
      <c r="F3051" s="28" t="s">
        <v>3643</v>
      </c>
      <c r="G3051" s="29">
        <v>42315</v>
      </c>
      <c r="H3051" s="30" t="s">
        <v>5884</v>
      </c>
      <c r="I3051" s="16" t="str">
        <f t="shared" si="47"/>
        <v>USA_MTG-U Of Rochester</v>
      </c>
    </row>
    <row r="3052" spans="1:9" ht="16">
      <c r="A3052" s="28" t="s">
        <v>9457</v>
      </c>
      <c r="B3052" s="28" t="s">
        <v>13654</v>
      </c>
      <c r="C3052" s="28" t="s">
        <v>13655</v>
      </c>
      <c r="D3052" s="28" t="s">
        <v>13656</v>
      </c>
      <c r="E3052" s="28" t="s">
        <v>9554</v>
      </c>
      <c r="F3052" s="28" t="s">
        <v>3643</v>
      </c>
      <c r="G3052" s="29">
        <v>42315</v>
      </c>
      <c r="H3052" s="30" t="s">
        <v>5884</v>
      </c>
      <c r="I3052" s="16" t="str">
        <f t="shared" si="47"/>
        <v>USA_MTH-John Wesley C</v>
      </c>
    </row>
    <row r="3053" spans="1:9" ht="16">
      <c r="A3053" s="28" t="s">
        <v>9457</v>
      </c>
      <c r="B3053" s="28" t="s">
        <v>13657</v>
      </c>
      <c r="C3053" s="28" t="s">
        <v>13658</v>
      </c>
      <c r="D3053" s="28" t="s">
        <v>13659</v>
      </c>
      <c r="E3053" s="28" t="s">
        <v>9764</v>
      </c>
      <c r="F3053" s="28" t="s">
        <v>3643</v>
      </c>
      <c r="G3053" s="29">
        <v>42315</v>
      </c>
      <c r="H3053" s="30" t="s">
        <v>5884</v>
      </c>
      <c r="I3053" s="16" t="str">
        <f t="shared" si="47"/>
        <v>USA_MTK-Adam State C</v>
      </c>
    </row>
    <row r="3054" spans="1:9" ht="16">
      <c r="A3054" s="28" t="s">
        <v>9457</v>
      </c>
      <c r="B3054" s="28" t="s">
        <v>3594</v>
      </c>
      <c r="C3054" s="28" t="s">
        <v>13660</v>
      </c>
      <c r="D3054" s="28" t="s">
        <v>13661</v>
      </c>
      <c r="E3054" s="28" t="s">
        <v>3566</v>
      </c>
      <c r="F3054" s="28" t="s">
        <v>3643</v>
      </c>
      <c r="G3054" s="29">
        <v>42315</v>
      </c>
      <c r="H3054" s="30" t="s">
        <v>5884</v>
      </c>
      <c r="I3054" s="16" t="str">
        <f t="shared" si="47"/>
        <v>USA_MTM-C Of St Benedict</v>
      </c>
    </row>
    <row r="3055" spans="1:9" ht="16">
      <c r="A3055" s="28" t="s">
        <v>9457</v>
      </c>
      <c r="B3055" s="28" t="s">
        <v>13662</v>
      </c>
      <c r="C3055" s="28" t="s">
        <v>13663</v>
      </c>
      <c r="D3055" s="28" t="s">
        <v>13664</v>
      </c>
      <c r="E3055" s="28" t="s">
        <v>9647</v>
      </c>
      <c r="F3055" s="28" t="s">
        <v>3643</v>
      </c>
      <c r="G3055" s="29">
        <v>42315</v>
      </c>
      <c r="H3055" s="30" t="s">
        <v>5884</v>
      </c>
      <c r="I3055" s="16" t="str">
        <f t="shared" si="47"/>
        <v>USA_MTS-U Of Connecticut</v>
      </c>
    </row>
    <row r="3056" spans="1:9" ht="16">
      <c r="A3056" s="28" t="s">
        <v>9457</v>
      </c>
      <c r="B3056" s="28" t="s">
        <v>13665</v>
      </c>
      <c r="C3056" s="28" t="s">
        <v>13666</v>
      </c>
      <c r="D3056" s="28" t="s">
        <v>13667</v>
      </c>
      <c r="E3056" s="28" t="s">
        <v>3497</v>
      </c>
      <c r="F3056" s="28" t="s">
        <v>3643</v>
      </c>
      <c r="G3056" s="29">
        <v>42315</v>
      </c>
      <c r="H3056" s="30" t="s">
        <v>5884</v>
      </c>
      <c r="I3056" s="16" t="str">
        <f t="shared" si="47"/>
        <v>USA_MTT-Mass State C Sys State C At Wo</v>
      </c>
    </row>
    <row r="3057" spans="1:9" ht="16">
      <c r="A3057" s="28" t="s">
        <v>9457</v>
      </c>
      <c r="B3057" s="28" t="s">
        <v>13668</v>
      </c>
      <c r="C3057" s="28" t="s">
        <v>13669</v>
      </c>
      <c r="D3057" s="28" t="s">
        <v>13670</v>
      </c>
      <c r="E3057" s="28" t="s">
        <v>9764</v>
      </c>
      <c r="F3057" s="28" t="s">
        <v>3643</v>
      </c>
      <c r="G3057" s="29">
        <v>42315</v>
      </c>
      <c r="H3057" s="30" t="s">
        <v>5884</v>
      </c>
      <c r="I3057" s="16" t="str">
        <f t="shared" si="47"/>
        <v>USA_MTY-U Of Denver</v>
      </c>
    </row>
    <row r="3058" spans="1:9" ht="16">
      <c r="A3058" s="28" t="s">
        <v>9457</v>
      </c>
      <c r="B3058" s="28" t="s">
        <v>13671</v>
      </c>
      <c r="C3058" s="28" t="s">
        <v>13672</v>
      </c>
      <c r="D3058" s="28" t="s">
        <v>13673</v>
      </c>
      <c r="E3058" s="28" t="s">
        <v>9605</v>
      </c>
      <c r="F3058" s="28" t="s">
        <v>3643</v>
      </c>
      <c r="G3058" s="29">
        <v>42315</v>
      </c>
      <c r="H3058" s="30" t="s">
        <v>5884</v>
      </c>
      <c r="I3058" s="16" t="str">
        <f t="shared" si="47"/>
        <v>USA_MTZ-Ohio Valley C</v>
      </c>
    </row>
    <row r="3059" spans="1:9" ht="16">
      <c r="A3059" s="28" t="s">
        <v>9457</v>
      </c>
      <c r="B3059" s="28" t="s">
        <v>13674</v>
      </c>
      <c r="C3059" s="28" t="s">
        <v>13675</v>
      </c>
      <c r="D3059" s="28" t="s">
        <v>13676</v>
      </c>
      <c r="E3059" s="28" t="s">
        <v>9561</v>
      </c>
      <c r="F3059" s="28" t="s">
        <v>3643</v>
      </c>
      <c r="G3059" s="29">
        <v>42315</v>
      </c>
      <c r="H3059" s="30" t="s">
        <v>5884</v>
      </c>
      <c r="I3059" s="16" t="str">
        <f t="shared" si="47"/>
        <v>USA_MUB-Kent State U Bedford Center</v>
      </c>
    </row>
    <row r="3060" spans="1:9" ht="16">
      <c r="A3060" s="28" t="s">
        <v>9457</v>
      </c>
      <c r="B3060" s="28" t="s">
        <v>13677</v>
      </c>
      <c r="C3060" s="28" t="s">
        <v>13678</v>
      </c>
      <c r="D3060" s="28" t="s">
        <v>13679</v>
      </c>
      <c r="E3060" s="28" t="s">
        <v>9921</v>
      </c>
      <c r="F3060" s="28" t="s">
        <v>3643</v>
      </c>
      <c r="G3060" s="29">
        <v>42315</v>
      </c>
      <c r="H3060" s="30" t="s">
        <v>5884</v>
      </c>
      <c r="I3060" s="16" t="str">
        <f t="shared" si="47"/>
        <v>USA_MUG-Troy State U Fort Rucker Res C</v>
      </c>
    </row>
    <row r="3061" spans="1:9" ht="16">
      <c r="A3061" s="28" t="s">
        <v>9457</v>
      </c>
      <c r="B3061" s="28" t="s">
        <v>13680</v>
      </c>
      <c r="C3061" s="28" t="s">
        <v>13681</v>
      </c>
      <c r="D3061" s="28" t="s">
        <v>13676</v>
      </c>
      <c r="E3061" s="28" t="s">
        <v>9561</v>
      </c>
      <c r="F3061" s="28" t="s">
        <v>3643</v>
      </c>
      <c r="G3061" s="29">
        <v>42315</v>
      </c>
      <c r="H3061" s="30" t="s">
        <v>5884</v>
      </c>
      <c r="I3061" s="16" t="str">
        <f t="shared" si="47"/>
        <v>USA_MUK-Kent State U Tuscarawas Center</v>
      </c>
    </row>
    <row r="3062" spans="1:9" ht="16">
      <c r="A3062" s="28" t="s">
        <v>9457</v>
      </c>
      <c r="B3062" s="28" t="s">
        <v>13682</v>
      </c>
      <c r="C3062" s="28" t="s">
        <v>13683</v>
      </c>
      <c r="D3062" s="28" t="s">
        <v>13667</v>
      </c>
      <c r="E3062" s="28" t="s">
        <v>3497</v>
      </c>
      <c r="F3062" s="28" t="s">
        <v>3643</v>
      </c>
      <c r="G3062" s="29">
        <v>42315</v>
      </c>
      <c r="H3062" s="30" t="s">
        <v>5884</v>
      </c>
      <c r="I3062" s="16" t="str">
        <f t="shared" si="47"/>
        <v>USA_MUM-Mass State C Sys Mass Maritime</v>
      </c>
    </row>
    <row r="3063" spans="1:9" ht="16">
      <c r="A3063" s="28" t="s">
        <v>9457</v>
      </c>
      <c r="B3063" s="28" t="s">
        <v>13684</v>
      </c>
      <c r="C3063" s="28" t="s">
        <v>13685</v>
      </c>
      <c r="D3063" s="28" t="s">
        <v>13686</v>
      </c>
      <c r="E3063" s="28" t="s">
        <v>9539</v>
      </c>
      <c r="F3063" s="28" t="s">
        <v>3643</v>
      </c>
      <c r="G3063" s="29">
        <v>42315</v>
      </c>
      <c r="H3063" s="30" t="s">
        <v>5884</v>
      </c>
      <c r="I3063" s="16" t="str">
        <f t="shared" si="47"/>
        <v>USA_MUP-East Tennessee State U Kingspo</v>
      </c>
    </row>
    <row r="3064" spans="1:9" ht="16">
      <c r="A3064" s="28" t="s">
        <v>9457</v>
      </c>
      <c r="B3064" s="28" t="s">
        <v>13687</v>
      </c>
      <c r="C3064" s="28" t="s">
        <v>13688</v>
      </c>
      <c r="D3064" s="28" t="s">
        <v>13689</v>
      </c>
      <c r="E3064" s="28" t="s">
        <v>9561</v>
      </c>
      <c r="F3064" s="28" t="s">
        <v>3643</v>
      </c>
      <c r="G3064" s="29">
        <v>42315</v>
      </c>
      <c r="H3064" s="30" t="s">
        <v>5884</v>
      </c>
      <c r="I3064" s="16" t="str">
        <f t="shared" si="47"/>
        <v>USA_MUS-Mary Manse C</v>
      </c>
    </row>
    <row r="3065" spans="1:9" ht="16">
      <c r="A3065" s="28" t="s">
        <v>9457</v>
      </c>
      <c r="B3065" s="28" t="s">
        <v>13690</v>
      </c>
      <c r="C3065" s="28" t="s">
        <v>13691</v>
      </c>
      <c r="D3065" s="28" t="s">
        <v>13686</v>
      </c>
      <c r="E3065" s="28" t="s">
        <v>9539</v>
      </c>
      <c r="F3065" s="28" t="s">
        <v>3643</v>
      </c>
      <c r="G3065" s="29">
        <v>42315</v>
      </c>
      <c r="H3065" s="30" t="s">
        <v>5884</v>
      </c>
      <c r="I3065" s="16" t="str">
        <f t="shared" si="47"/>
        <v>USA_MUT-East Tennessee State U Bristol</v>
      </c>
    </row>
    <row r="3066" spans="1:9" ht="16">
      <c r="A3066" s="28" t="s">
        <v>9457</v>
      </c>
      <c r="B3066" s="28" t="s">
        <v>13692</v>
      </c>
      <c r="C3066" s="28" t="s">
        <v>13693</v>
      </c>
      <c r="D3066" s="28" t="s">
        <v>13686</v>
      </c>
      <c r="E3066" s="28" t="s">
        <v>9539</v>
      </c>
      <c r="F3066" s="28" t="s">
        <v>3643</v>
      </c>
      <c r="G3066" s="29">
        <v>42315</v>
      </c>
      <c r="H3066" s="30" t="s">
        <v>5884</v>
      </c>
      <c r="I3066" s="16" t="str">
        <f t="shared" si="47"/>
        <v>USA_MUU-East Tennessee St U</v>
      </c>
    </row>
    <row r="3067" spans="1:9" ht="16">
      <c r="A3067" s="28" t="s">
        <v>9457</v>
      </c>
      <c r="B3067" s="28" t="s">
        <v>13694</v>
      </c>
      <c r="C3067" s="28" t="s">
        <v>13695</v>
      </c>
      <c r="D3067" s="28" t="s">
        <v>13679</v>
      </c>
      <c r="E3067" s="28" t="s">
        <v>9921</v>
      </c>
      <c r="F3067" s="28" t="s">
        <v>3643</v>
      </c>
      <c r="G3067" s="29">
        <v>42315</v>
      </c>
      <c r="H3067" s="30" t="s">
        <v>5884</v>
      </c>
      <c r="I3067" s="16" t="str">
        <f t="shared" si="47"/>
        <v>USA_MUW-Troy State U Maxwell G Res Cen</v>
      </c>
    </row>
    <row r="3068" spans="1:9" ht="16">
      <c r="A3068" s="28" t="s">
        <v>9457</v>
      </c>
      <c r="B3068" s="28" t="s">
        <v>13696</v>
      </c>
      <c r="C3068" s="28" t="s">
        <v>13697</v>
      </c>
      <c r="D3068" s="28" t="s">
        <v>13698</v>
      </c>
      <c r="E3068" s="28" t="s">
        <v>9561</v>
      </c>
      <c r="F3068" s="28" t="s">
        <v>3643</v>
      </c>
      <c r="G3068" s="29">
        <v>42315</v>
      </c>
      <c r="H3068" s="30" t="s">
        <v>5884</v>
      </c>
      <c r="I3068" s="16" t="str">
        <f t="shared" si="47"/>
        <v>USA_MUX-Ohio State U Lakewood Branch</v>
      </c>
    </row>
    <row r="3069" spans="1:9" ht="16">
      <c r="A3069" s="28" t="s">
        <v>9457</v>
      </c>
      <c r="B3069" s="28" t="s">
        <v>13699</v>
      </c>
      <c r="C3069" s="28" t="s">
        <v>13700</v>
      </c>
      <c r="D3069" s="28" t="s">
        <v>13676</v>
      </c>
      <c r="E3069" s="28" t="s">
        <v>9561</v>
      </c>
      <c r="F3069" s="28" t="s">
        <v>3643</v>
      </c>
      <c r="G3069" s="29">
        <v>42315</v>
      </c>
      <c r="H3069" s="30" t="s">
        <v>5884</v>
      </c>
      <c r="I3069" s="16" t="str">
        <f t="shared" si="47"/>
        <v>USA_MUY-Kent State U Wadsworth Center</v>
      </c>
    </row>
    <row r="3070" spans="1:9" ht="16">
      <c r="A3070" s="28" t="s">
        <v>9457</v>
      </c>
      <c r="B3070" s="28" t="s">
        <v>13701</v>
      </c>
      <c r="C3070" s="28" t="s">
        <v>13702</v>
      </c>
      <c r="D3070" s="28" t="s">
        <v>13703</v>
      </c>
      <c r="E3070" s="28" t="s">
        <v>9465</v>
      </c>
      <c r="F3070" s="28" t="s">
        <v>3643</v>
      </c>
      <c r="G3070" s="29">
        <v>42315</v>
      </c>
      <c r="H3070" s="30" t="s">
        <v>5884</v>
      </c>
      <c r="I3070" s="16" t="str">
        <f t="shared" si="47"/>
        <v>USA_MVD-Bank Street C Of Education</v>
      </c>
    </row>
    <row r="3071" spans="1:9" ht="16">
      <c r="A3071" s="28" t="s">
        <v>9457</v>
      </c>
      <c r="B3071" s="28" t="s">
        <v>13704</v>
      </c>
      <c r="C3071" s="28" t="s">
        <v>13705</v>
      </c>
      <c r="D3071" s="28" t="s">
        <v>13664</v>
      </c>
      <c r="E3071" s="28" t="s">
        <v>9647</v>
      </c>
      <c r="F3071" s="28" t="s">
        <v>3643</v>
      </c>
      <c r="G3071" s="29">
        <v>42315</v>
      </c>
      <c r="H3071" s="30" t="s">
        <v>5884</v>
      </c>
      <c r="I3071" s="16" t="str">
        <f t="shared" si="47"/>
        <v>USA_MVF-U Of Connecticut Stamford Bran</v>
      </c>
    </row>
    <row r="3072" spans="1:9" ht="16">
      <c r="A3072" s="28" t="s">
        <v>9457</v>
      </c>
      <c r="B3072" s="28" t="s">
        <v>13706</v>
      </c>
      <c r="C3072" s="28" t="s">
        <v>13707</v>
      </c>
      <c r="D3072" s="28" t="s">
        <v>13708</v>
      </c>
      <c r="E3072" s="28" t="s">
        <v>9539</v>
      </c>
      <c r="F3072" s="28" t="s">
        <v>3643</v>
      </c>
      <c r="G3072" s="29">
        <v>42315</v>
      </c>
      <c r="H3072" s="30" t="s">
        <v>5884</v>
      </c>
      <c r="I3072" s="16" t="str">
        <f t="shared" si="47"/>
        <v>USA_MVJ-U Of Tennessee Martin Campus</v>
      </c>
    </row>
    <row r="3073" spans="1:9" ht="16">
      <c r="A3073" s="28" t="s">
        <v>9457</v>
      </c>
      <c r="B3073" s="28" t="s">
        <v>13709</v>
      </c>
      <c r="C3073" s="28" t="s">
        <v>13710</v>
      </c>
      <c r="D3073" s="28" t="s">
        <v>13698</v>
      </c>
      <c r="E3073" s="28" t="s">
        <v>9561</v>
      </c>
      <c r="F3073" s="28" t="s">
        <v>3643</v>
      </c>
      <c r="G3073" s="29">
        <v>42315</v>
      </c>
      <c r="H3073" s="30" t="s">
        <v>5884</v>
      </c>
      <c r="I3073" s="16" t="str">
        <f t="shared" si="47"/>
        <v>USA_MVL-Ohio State U Marion Branch</v>
      </c>
    </row>
    <row r="3074" spans="1:9" ht="16">
      <c r="A3074" s="28" t="s">
        <v>9457</v>
      </c>
      <c r="B3074" s="28" t="s">
        <v>13711</v>
      </c>
      <c r="C3074" s="28" t="s">
        <v>13712</v>
      </c>
      <c r="D3074" s="28" t="s">
        <v>13676</v>
      </c>
      <c r="E3074" s="28" t="s">
        <v>9561</v>
      </c>
      <c r="F3074" s="28" t="s">
        <v>3643</v>
      </c>
      <c r="G3074" s="29">
        <v>42315</v>
      </c>
      <c r="H3074" s="30" t="s">
        <v>5884</v>
      </c>
      <c r="I3074" s="16" t="str">
        <f t="shared" si="47"/>
        <v>USA_MVM-Kent State U Warren Center</v>
      </c>
    </row>
    <row r="3075" spans="1:9" ht="16">
      <c r="A3075" s="28" t="s">
        <v>9457</v>
      </c>
      <c r="B3075" s="28" t="s">
        <v>13713</v>
      </c>
      <c r="C3075" s="28" t="s">
        <v>13714</v>
      </c>
      <c r="D3075" s="28" t="s">
        <v>13676</v>
      </c>
      <c r="E3075" s="28" t="s">
        <v>9561</v>
      </c>
      <c r="F3075" s="28" t="s">
        <v>3643</v>
      </c>
      <c r="G3075" s="29">
        <v>42315</v>
      </c>
      <c r="H3075" s="30" t="s">
        <v>5884</v>
      </c>
      <c r="I3075" s="16" t="str">
        <f t="shared" si="47"/>
        <v>USA_MVN-Kent State U Canton Center</v>
      </c>
    </row>
    <row r="3076" spans="1:9" ht="16">
      <c r="A3076" s="28" t="s">
        <v>9457</v>
      </c>
      <c r="B3076" s="28" t="s">
        <v>13715</v>
      </c>
      <c r="C3076" s="28" t="s">
        <v>13716</v>
      </c>
      <c r="D3076" s="28" t="s">
        <v>6631</v>
      </c>
      <c r="E3076" s="28" t="s">
        <v>9477</v>
      </c>
      <c r="F3076" s="28" t="s">
        <v>3643</v>
      </c>
      <c r="G3076" s="29">
        <v>42315</v>
      </c>
      <c r="H3076" s="30" t="s">
        <v>5884</v>
      </c>
      <c r="I3076" s="16" t="str">
        <f t="shared" si="47"/>
        <v>USA_MVS-C Of Notre Dame</v>
      </c>
    </row>
    <row r="3077" spans="1:9" ht="16">
      <c r="A3077" s="28" t="s">
        <v>9457</v>
      </c>
      <c r="B3077" s="28" t="s">
        <v>13717</v>
      </c>
      <c r="C3077" s="28" t="s">
        <v>13718</v>
      </c>
      <c r="D3077" s="28" t="s">
        <v>13698</v>
      </c>
      <c r="E3077" s="28" t="s">
        <v>9561</v>
      </c>
      <c r="F3077" s="28" t="s">
        <v>3643</v>
      </c>
      <c r="G3077" s="29">
        <v>42315</v>
      </c>
      <c r="H3077" s="30" t="s">
        <v>5884</v>
      </c>
      <c r="I3077" s="16" t="str">
        <f t="shared" ref="I3077:I3140" si="48">A3077&amp;"_"&amp;B3077&amp;"-"&amp;C3077</f>
        <v>USA_MVU-Ohio State U Cincinnati Branch</v>
      </c>
    </row>
    <row r="3078" spans="1:9" ht="16">
      <c r="A3078" s="28" t="s">
        <v>9457</v>
      </c>
      <c r="B3078" s="28" t="s">
        <v>13719</v>
      </c>
      <c r="C3078" s="28" t="s">
        <v>13720</v>
      </c>
      <c r="D3078" s="28" t="s">
        <v>13640</v>
      </c>
      <c r="E3078" s="28" t="s">
        <v>3531</v>
      </c>
      <c r="F3078" s="28" t="s">
        <v>3643</v>
      </c>
      <c r="G3078" s="29">
        <v>42315</v>
      </c>
      <c r="H3078" s="30" t="s">
        <v>5884</v>
      </c>
      <c r="I3078" s="16" t="str">
        <f t="shared" si="48"/>
        <v>USA_MVW-U Of Maine Farmington State C</v>
      </c>
    </row>
    <row r="3079" spans="1:9" ht="16">
      <c r="A3079" s="28" t="s">
        <v>9457</v>
      </c>
      <c r="B3079" s="28" t="s">
        <v>13721</v>
      </c>
      <c r="C3079" s="28" t="s">
        <v>13722</v>
      </c>
      <c r="D3079" s="28" t="s">
        <v>13664</v>
      </c>
      <c r="E3079" s="28" t="s">
        <v>9647</v>
      </c>
      <c r="F3079" s="28" t="s">
        <v>3643</v>
      </c>
      <c r="G3079" s="29">
        <v>42315</v>
      </c>
      <c r="H3079" s="30" t="s">
        <v>5884</v>
      </c>
      <c r="I3079" s="16" t="str">
        <f t="shared" si="48"/>
        <v>USA_MWB-U Of Connecticut Southeast Bra</v>
      </c>
    </row>
    <row r="3080" spans="1:9" ht="16">
      <c r="A3080" s="28" t="s">
        <v>9457</v>
      </c>
      <c r="B3080" s="28" t="s">
        <v>13723</v>
      </c>
      <c r="C3080" s="28" t="s">
        <v>13724</v>
      </c>
      <c r="D3080" s="28" t="s">
        <v>13667</v>
      </c>
      <c r="E3080" s="28" t="s">
        <v>3497</v>
      </c>
      <c r="F3080" s="28" t="s">
        <v>3643</v>
      </c>
      <c r="G3080" s="29">
        <v>42315</v>
      </c>
      <c r="H3080" s="30" t="s">
        <v>5884</v>
      </c>
      <c r="I3080" s="16" t="str">
        <f t="shared" si="48"/>
        <v>USA_MWD-Mass State C Sys State C At Bo</v>
      </c>
    </row>
    <row r="3081" spans="1:9" ht="16">
      <c r="A3081" s="28" t="s">
        <v>9457</v>
      </c>
      <c r="B3081" s="28" t="s">
        <v>13725</v>
      </c>
      <c r="C3081" s="28" t="s">
        <v>13726</v>
      </c>
      <c r="D3081" s="28" t="s">
        <v>13667</v>
      </c>
      <c r="E3081" s="28" t="s">
        <v>3497</v>
      </c>
      <c r="F3081" s="28" t="s">
        <v>3643</v>
      </c>
      <c r="G3081" s="29">
        <v>42315</v>
      </c>
      <c r="H3081" s="30" t="s">
        <v>5884</v>
      </c>
      <c r="I3081" s="16" t="str">
        <f t="shared" si="48"/>
        <v>USA_MWE-Mass State C Sys State C At Fr</v>
      </c>
    </row>
    <row r="3082" spans="1:9" ht="16">
      <c r="A3082" s="28" t="s">
        <v>9457</v>
      </c>
      <c r="B3082" s="28" t="s">
        <v>13727</v>
      </c>
      <c r="C3082" s="28" t="s">
        <v>13728</v>
      </c>
      <c r="D3082" s="28" t="s">
        <v>13667</v>
      </c>
      <c r="E3082" s="28" t="s">
        <v>3497</v>
      </c>
      <c r="F3082" s="28" t="s">
        <v>3643</v>
      </c>
      <c r="G3082" s="29">
        <v>42315</v>
      </c>
      <c r="H3082" s="30" t="s">
        <v>5884</v>
      </c>
      <c r="I3082" s="16" t="str">
        <f t="shared" si="48"/>
        <v>USA_MWF-Mass State C Sys Mass C Of Art</v>
      </c>
    </row>
    <row r="3083" spans="1:9" ht="16">
      <c r="A3083" s="28" t="s">
        <v>9457</v>
      </c>
      <c r="B3083" s="28" t="s">
        <v>13729</v>
      </c>
      <c r="C3083" s="28" t="s">
        <v>13730</v>
      </c>
      <c r="D3083" s="28" t="s">
        <v>6631</v>
      </c>
      <c r="E3083" s="28" t="s">
        <v>9725</v>
      </c>
      <c r="F3083" s="28" t="s">
        <v>3643</v>
      </c>
      <c r="G3083" s="29">
        <v>42315</v>
      </c>
      <c r="H3083" s="30" t="s">
        <v>5884</v>
      </c>
      <c r="I3083" s="16" t="str">
        <f t="shared" si="48"/>
        <v>USA_MWG-C Of Notre Dame Of Maryland</v>
      </c>
    </row>
    <row r="3084" spans="1:9" ht="16">
      <c r="A3084" s="28" t="s">
        <v>9457</v>
      </c>
      <c r="B3084" s="28" t="s">
        <v>13731</v>
      </c>
      <c r="C3084" s="28" t="s">
        <v>13732</v>
      </c>
      <c r="D3084" s="28" t="s">
        <v>13640</v>
      </c>
      <c r="E3084" s="28" t="s">
        <v>3531</v>
      </c>
      <c r="F3084" s="28" t="s">
        <v>3643</v>
      </c>
      <c r="G3084" s="29">
        <v>42315</v>
      </c>
      <c r="H3084" s="30" t="s">
        <v>5884</v>
      </c>
      <c r="I3084" s="16" t="str">
        <f t="shared" si="48"/>
        <v>USA_MWH-U Of Maine Gorham State C</v>
      </c>
    </row>
    <row r="3085" spans="1:9" ht="16">
      <c r="A3085" s="28" t="s">
        <v>9457</v>
      </c>
      <c r="B3085" s="28" t="s">
        <v>13733</v>
      </c>
      <c r="C3085" s="28" t="s">
        <v>13734</v>
      </c>
      <c r="D3085" s="28" t="s">
        <v>13676</v>
      </c>
      <c r="E3085" s="28" t="s">
        <v>9561</v>
      </c>
      <c r="F3085" s="28" t="s">
        <v>3643</v>
      </c>
      <c r="G3085" s="29">
        <v>42315</v>
      </c>
      <c r="H3085" s="30" t="s">
        <v>5884</v>
      </c>
      <c r="I3085" s="16" t="str">
        <f t="shared" si="48"/>
        <v>USA_MWL-Kent State U East Liverpool Ce</v>
      </c>
    </row>
    <row r="3086" spans="1:9" ht="16">
      <c r="A3086" s="28" t="s">
        <v>9457</v>
      </c>
      <c r="B3086" s="28" t="s">
        <v>13735</v>
      </c>
      <c r="C3086" s="28" t="s">
        <v>13736</v>
      </c>
      <c r="D3086" s="28" t="s">
        <v>13737</v>
      </c>
      <c r="E3086" s="28" t="s">
        <v>9561</v>
      </c>
      <c r="F3086" s="28" t="s">
        <v>3643</v>
      </c>
      <c r="G3086" s="29">
        <v>42315</v>
      </c>
      <c r="H3086" s="30" t="s">
        <v>5884</v>
      </c>
      <c r="I3086" s="16" t="str">
        <f t="shared" si="48"/>
        <v>USA_MWM-Case Western Reserve U</v>
      </c>
    </row>
    <row r="3087" spans="1:9" ht="16">
      <c r="A3087" s="28" t="s">
        <v>9457</v>
      </c>
      <c r="B3087" s="28" t="s">
        <v>13738</v>
      </c>
      <c r="C3087" s="28" t="s">
        <v>13739</v>
      </c>
      <c r="D3087" s="28" t="s">
        <v>13676</v>
      </c>
      <c r="E3087" s="28" t="s">
        <v>9561</v>
      </c>
      <c r="F3087" s="28" t="s">
        <v>3643</v>
      </c>
      <c r="G3087" s="29">
        <v>42315</v>
      </c>
      <c r="H3087" s="30" t="s">
        <v>5884</v>
      </c>
      <c r="I3087" s="16" t="str">
        <f t="shared" si="48"/>
        <v>USA_MWP-Kent State U Cleveland Center</v>
      </c>
    </row>
    <row r="3088" spans="1:9" ht="16">
      <c r="A3088" s="28" t="s">
        <v>9457</v>
      </c>
      <c r="B3088" s="28" t="s">
        <v>13740</v>
      </c>
      <c r="C3088" s="28" t="s">
        <v>13741</v>
      </c>
      <c r="D3088" s="28" t="s">
        <v>13667</v>
      </c>
      <c r="E3088" s="28" t="s">
        <v>3497</v>
      </c>
      <c r="F3088" s="28" t="s">
        <v>3643</v>
      </c>
      <c r="G3088" s="29">
        <v>42315</v>
      </c>
      <c r="H3088" s="30" t="s">
        <v>5884</v>
      </c>
      <c r="I3088" s="16" t="str">
        <f t="shared" si="48"/>
        <v>USA_MWQ-Mass State C Sys State C At Lo</v>
      </c>
    </row>
    <row r="3089" spans="1:9" ht="16">
      <c r="A3089" s="28" t="s">
        <v>9457</v>
      </c>
      <c r="B3089" s="28" t="s">
        <v>13742</v>
      </c>
      <c r="C3089" s="28" t="s">
        <v>13743</v>
      </c>
      <c r="D3089" s="28" t="s">
        <v>13698</v>
      </c>
      <c r="E3089" s="28" t="s">
        <v>9561</v>
      </c>
      <c r="F3089" s="28" t="s">
        <v>3643</v>
      </c>
      <c r="G3089" s="29">
        <v>42315</v>
      </c>
      <c r="H3089" s="30" t="s">
        <v>5884</v>
      </c>
      <c r="I3089" s="16" t="str">
        <f t="shared" si="48"/>
        <v>USA_MWR-Ohio State U Newark Branch</v>
      </c>
    </row>
    <row r="3090" spans="1:9" ht="16">
      <c r="A3090" s="28" t="s">
        <v>9457</v>
      </c>
      <c r="B3090" s="28" t="s">
        <v>13744</v>
      </c>
      <c r="C3090" s="28" t="s">
        <v>13745</v>
      </c>
      <c r="D3090" s="28" t="s">
        <v>13640</v>
      </c>
      <c r="E3090" s="28" t="s">
        <v>3531</v>
      </c>
      <c r="F3090" s="28" t="s">
        <v>3643</v>
      </c>
      <c r="G3090" s="29">
        <v>42315</v>
      </c>
      <c r="H3090" s="30" t="s">
        <v>5884</v>
      </c>
      <c r="I3090" s="16" t="str">
        <f t="shared" si="48"/>
        <v>USA_MWS-U Of Maine Fort Kent State C</v>
      </c>
    </row>
    <row r="3091" spans="1:9" ht="16">
      <c r="A3091" s="28" t="s">
        <v>9457</v>
      </c>
      <c r="B3091" s="28" t="s">
        <v>13746</v>
      </c>
      <c r="C3091" s="28" t="s">
        <v>13747</v>
      </c>
      <c r="D3091" s="28" t="s">
        <v>13708</v>
      </c>
      <c r="E3091" s="28" t="s">
        <v>9539</v>
      </c>
      <c r="F3091" s="28" t="s">
        <v>3643</v>
      </c>
      <c r="G3091" s="29">
        <v>42315</v>
      </c>
      <c r="H3091" s="30" t="s">
        <v>5884</v>
      </c>
      <c r="I3091" s="16" t="str">
        <f t="shared" si="48"/>
        <v>USA_MWT-U Of Tennessee Memphis Campus</v>
      </c>
    </row>
    <row r="3092" spans="1:9" ht="16">
      <c r="A3092" s="28" t="s">
        <v>9457</v>
      </c>
      <c r="B3092" s="28" t="s">
        <v>13748</v>
      </c>
      <c r="C3092" s="28" t="s">
        <v>13749</v>
      </c>
      <c r="D3092" s="28" t="s">
        <v>13708</v>
      </c>
      <c r="E3092" s="28" t="s">
        <v>9539</v>
      </c>
      <c r="F3092" s="28" t="s">
        <v>3643</v>
      </c>
      <c r="G3092" s="29">
        <v>42315</v>
      </c>
      <c r="H3092" s="30" t="s">
        <v>5884</v>
      </c>
      <c r="I3092" s="16" t="str">
        <f t="shared" si="48"/>
        <v>USA_MWU-U Of Tennessee</v>
      </c>
    </row>
    <row r="3093" spans="1:9" ht="16">
      <c r="A3093" s="28" t="s">
        <v>9457</v>
      </c>
      <c r="B3093" s="28" t="s">
        <v>13750</v>
      </c>
      <c r="C3093" s="28" t="s">
        <v>13751</v>
      </c>
      <c r="D3093" s="28" t="s">
        <v>13708</v>
      </c>
      <c r="E3093" s="28" t="s">
        <v>9539</v>
      </c>
      <c r="F3093" s="28" t="s">
        <v>3643</v>
      </c>
      <c r="G3093" s="29">
        <v>42315</v>
      </c>
      <c r="H3093" s="30" t="s">
        <v>5884</v>
      </c>
      <c r="I3093" s="16" t="str">
        <f t="shared" si="48"/>
        <v>USA_MWV-U Of Tennessee Nashville Campu</v>
      </c>
    </row>
    <row r="3094" spans="1:9" ht="16">
      <c r="A3094" s="28" t="s">
        <v>9457</v>
      </c>
      <c r="B3094" s="28" t="s">
        <v>13752</v>
      </c>
      <c r="C3094" s="28" t="s">
        <v>13753</v>
      </c>
      <c r="D3094" s="28" t="s">
        <v>13698</v>
      </c>
      <c r="E3094" s="28" t="s">
        <v>9561</v>
      </c>
      <c r="F3094" s="28" t="s">
        <v>3643</v>
      </c>
      <c r="G3094" s="29">
        <v>42315</v>
      </c>
      <c r="H3094" s="30" t="s">
        <v>5884</v>
      </c>
      <c r="I3094" s="16" t="str">
        <f t="shared" si="48"/>
        <v>USA_MWW-Ohio State U Mansfield Branch</v>
      </c>
    </row>
    <row r="3095" spans="1:9" ht="16">
      <c r="A3095" s="28" t="s">
        <v>9457</v>
      </c>
      <c r="B3095" s="28" t="s">
        <v>13754</v>
      </c>
      <c r="C3095" s="28" t="s">
        <v>13755</v>
      </c>
      <c r="D3095" s="28" t="s">
        <v>13756</v>
      </c>
      <c r="E3095" s="28" t="s">
        <v>10391</v>
      </c>
      <c r="F3095" s="28" t="s">
        <v>3643</v>
      </c>
      <c r="G3095" s="29">
        <v>42315</v>
      </c>
      <c r="H3095" s="30" t="s">
        <v>5884</v>
      </c>
      <c r="I3095" s="16" t="str">
        <f t="shared" si="48"/>
        <v>USA_MWY-Utah State U Snow C</v>
      </c>
    </row>
    <row r="3096" spans="1:9" ht="16">
      <c r="A3096" s="28" t="s">
        <v>9457</v>
      </c>
      <c r="B3096" s="28" t="s">
        <v>13757</v>
      </c>
      <c r="C3096" s="28" t="s">
        <v>13758</v>
      </c>
      <c r="D3096" s="28" t="s">
        <v>13676</v>
      </c>
      <c r="E3096" s="28" t="s">
        <v>9561</v>
      </c>
      <c r="F3096" s="28" t="s">
        <v>3643</v>
      </c>
      <c r="G3096" s="29">
        <v>42315</v>
      </c>
      <c r="H3096" s="30" t="s">
        <v>5884</v>
      </c>
      <c r="I3096" s="16" t="str">
        <f t="shared" si="48"/>
        <v>USA_MXA-Kent State U Orriville Center</v>
      </c>
    </row>
    <row r="3097" spans="1:9" ht="16">
      <c r="A3097" s="28" t="s">
        <v>9457</v>
      </c>
      <c r="B3097" s="28" t="s">
        <v>13759</v>
      </c>
      <c r="C3097" s="28" t="s">
        <v>13760</v>
      </c>
      <c r="D3097" s="28" t="s">
        <v>13667</v>
      </c>
      <c r="E3097" s="28" t="s">
        <v>3497</v>
      </c>
      <c r="F3097" s="28" t="s">
        <v>3643</v>
      </c>
      <c r="G3097" s="29">
        <v>42315</v>
      </c>
      <c r="H3097" s="30" t="s">
        <v>5884</v>
      </c>
      <c r="I3097" s="16" t="str">
        <f t="shared" si="48"/>
        <v>USA_MXC-Mass State C Sys State C At We</v>
      </c>
    </row>
    <row r="3098" spans="1:9" ht="16">
      <c r="A3098" s="28" t="s">
        <v>9457</v>
      </c>
      <c r="B3098" s="28" t="s">
        <v>13761</v>
      </c>
      <c r="C3098" s="28" t="s">
        <v>13762</v>
      </c>
      <c r="D3098" s="28" t="s">
        <v>13650</v>
      </c>
      <c r="E3098" s="28" t="s">
        <v>3566</v>
      </c>
      <c r="F3098" s="28" t="s">
        <v>3643</v>
      </c>
      <c r="G3098" s="29">
        <v>42315</v>
      </c>
      <c r="H3098" s="30" t="s">
        <v>5884</v>
      </c>
      <c r="I3098" s="16" t="str">
        <f t="shared" si="48"/>
        <v>USA_MXD-U Of Minnesota Duluth Campus</v>
      </c>
    </row>
    <row r="3099" spans="1:9" ht="16">
      <c r="A3099" s="28" t="s">
        <v>9457</v>
      </c>
      <c r="B3099" s="28" t="s">
        <v>13763</v>
      </c>
      <c r="C3099" s="28" t="s">
        <v>13764</v>
      </c>
      <c r="D3099" s="28" t="s">
        <v>13765</v>
      </c>
      <c r="E3099" s="28" t="s">
        <v>9574</v>
      </c>
      <c r="F3099" s="28" t="s">
        <v>3643</v>
      </c>
      <c r="G3099" s="29">
        <v>42315</v>
      </c>
      <c r="H3099" s="30" t="s">
        <v>5884</v>
      </c>
      <c r="I3099" s="16" t="str">
        <f t="shared" si="48"/>
        <v>USA_MXE-Alma White C</v>
      </c>
    </row>
    <row r="3100" spans="1:9" ht="16">
      <c r="A3100" s="28" t="s">
        <v>9457</v>
      </c>
      <c r="B3100" s="28" t="s">
        <v>13766</v>
      </c>
      <c r="C3100" s="28" t="s">
        <v>13767</v>
      </c>
      <c r="D3100" s="28" t="s">
        <v>13768</v>
      </c>
      <c r="E3100" s="28" t="s">
        <v>9611</v>
      </c>
      <c r="F3100" s="28" t="s">
        <v>3643</v>
      </c>
      <c r="G3100" s="29">
        <v>42315</v>
      </c>
      <c r="H3100" s="30" t="s">
        <v>5884</v>
      </c>
      <c r="I3100" s="16" t="str">
        <f t="shared" si="48"/>
        <v>USA_MXM-Ball State U</v>
      </c>
    </row>
    <row r="3101" spans="1:9" ht="16">
      <c r="A3101" s="28" t="s">
        <v>9457</v>
      </c>
      <c r="B3101" s="28" t="s">
        <v>13769</v>
      </c>
      <c r="C3101" s="28" t="s">
        <v>13770</v>
      </c>
      <c r="D3101" s="28" t="s">
        <v>13667</v>
      </c>
      <c r="E3101" s="28" t="s">
        <v>3497</v>
      </c>
      <c r="F3101" s="28" t="s">
        <v>3643</v>
      </c>
      <c r="G3101" s="29">
        <v>42315</v>
      </c>
      <c r="H3101" s="30" t="s">
        <v>5884</v>
      </c>
      <c r="I3101" s="16" t="str">
        <f t="shared" si="48"/>
        <v>USA_MXW-Mass State C Sys State C At Br</v>
      </c>
    </row>
    <row r="3102" spans="1:9" ht="16">
      <c r="A3102" s="28" t="s">
        <v>9457</v>
      </c>
      <c r="B3102" s="28" t="s">
        <v>13771</v>
      </c>
      <c r="C3102" s="28" t="s">
        <v>13772</v>
      </c>
      <c r="D3102" s="28" t="s">
        <v>13645</v>
      </c>
      <c r="E3102" s="28" t="s">
        <v>9789</v>
      </c>
      <c r="F3102" s="28" t="s">
        <v>3643</v>
      </c>
      <c r="G3102" s="29">
        <v>42315</v>
      </c>
      <c r="H3102" s="30" t="s">
        <v>5884</v>
      </c>
      <c r="I3102" s="16" t="str">
        <f t="shared" si="48"/>
        <v>USA_MXY-U Of Rhode Island Providence C</v>
      </c>
    </row>
    <row r="3103" spans="1:9" ht="16">
      <c r="A3103" s="28" t="s">
        <v>9457</v>
      </c>
      <c r="B3103" s="28" t="s">
        <v>13773</v>
      </c>
      <c r="C3103" s="28" t="s">
        <v>13774</v>
      </c>
      <c r="D3103" s="28" t="s">
        <v>13676</v>
      </c>
      <c r="E3103" s="28" t="s">
        <v>9561</v>
      </c>
      <c r="F3103" s="28" t="s">
        <v>3643</v>
      </c>
      <c r="G3103" s="29">
        <v>42315</v>
      </c>
      <c r="H3103" s="30" t="s">
        <v>5884</v>
      </c>
      <c r="I3103" s="16" t="str">
        <f t="shared" si="48"/>
        <v>USA_MXZ-Kent State U Euclid Center</v>
      </c>
    </row>
    <row r="3104" spans="1:9" ht="16">
      <c r="A3104" s="28" t="s">
        <v>9457</v>
      </c>
      <c r="B3104" s="28" t="s">
        <v>13775</v>
      </c>
      <c r="C3104" s="28" t="s">
        <v>13776</v>
      </c>
      <c r="D3104" s="28" t="s">
        <v>13698</v>
      </c>
      <c r="E3104" s="28" t="s">
        <v>9561</v>
      </c>
      <c r="F3104" s="28" t="s">
        <v>3643</v>
      </c>
      <c r="G3104" s="29">
        <v>42315</v>
      </c>
      <c r="H3104" s="30" t="s">
        <v>5884</v>
      </c>
      <c r="I3104" s="16" t="str">
        <f t="shared" si="48"/>
        <v>USA_MYC-Ohio State U</v>
      </c>
    </row>
    <row r="3105" spans="1:9" ht="16">
      <c r="A3105" s="28" t="s">
        <v>9457</v>
      </c>
      <c r="B3105" s="28" t="s">
        <v>13777</v>
      </c>
      <c r="C3105" s="28" t="s">
        <v>13778</v>
      </c>
      <c r="D3105" s="28" t="s">
        <v>13676</v>
      </c>
      <c r="E3105" s="28" t="s">
        <v>9561</v>
      </c>
      <c r="F3105" s="28" t="s">
        <v>3643</v>
      </c>
      <c r="G3105" s="29">
        <v>42315</v>
      </c>
      <c r="H3105" s="30" t="s">
        <v>5884</v>
      </c>
      <c r="I3105" s="16" t="str">
        <f t="shared" si="48"/>
        <v>USA_MYD-Kent State U Ashtabula Center</v>
      </c>
    </row>
    <row r="3106" spans="1:9" ht="16">
      <c r="A3106" s="28" t="s">
        <v>9457</v>
      </c>
      <c r="B3106" s="28" t="s">
        <v>13779</v>
      </c>
      <c r="C3106" s="28" t="s">
        <v>13780</v>
      </c>
      <c r="D3106" s="28" t="s">
        <v>13667</v>
      </c>
      <c r="E3106" s="28" t="s">
        <v>3497</v>
      </c>
      <c r="F3106" s="28" t="s">
        <v>3643</v>
      </c>
      <c r="G3106" s="29">
        <v>42315</v>
      </c>
      <c r="H3106" s="30" t="s">
        <v>5884</v>
      </c>
      <c r="I3106" s="16" t="str">
        <f t="shared" si="48"/>
        <v>USA_MYF-Mass State C Sys State C At Fi</v>
      </c>
    </row>
    <row r="3107" spans="1:9" ht="16">
      <c r="A3107" s="28" t="s">
        <v>9457</v>
      </c>
      <c r="B3107" s="28" t="s">
        <v>13781</v>
      </c>
      <c r="C3107" s="28" t="s">
        <v>13782</v>
      </c>
      <c r="D3107" s="28" t="s">
        <v>13650</v>
      </c>
      <c r="E3107" s="28" t="s">
        <v>3566</v>
      </c>
      <c r="F3107" s="28" t="s">
        <v>3643</v>
      </c>
      <c r="G3107" s="29">
        <v>42315</v>
      </c>
      <c r="H3107" s="30" t="s">
        <v>5884</v>
      </c>
      <c r="I3107" s="16" t="str">
        <f t="shared" si="48"/>
        <v>USA_MYJ-U Of Minnesota</v>
      </c>
    </row>
    <row r="3108" spans="1:9" ht="16">
      <c r="A3108" s="28" t="s">
        <v>9457</v>
      </c>
      <c r="B3108" s="28" t="s">
        <v>13783</v>
      </c>
      <c r="C3108" s="28" t="s">
        <v>13784</v>
      </c>
      <c r="D3108" s="28" t="s">
        <v>13785</v>
      </c>
      <c r="E3108" s="28" t="s">
        <v>3566</v>
      </c>
      <c r="F3108" s="28" t="s">
        <v>3643</v>
      </c>
      <c r="G3108" s="29">
        <v>42315</v>
      </c>
      <c r="H3108" s="30" t="s">
        <v>5884</v>
      </c>
      <c r="I3108" s="16" t="str">
        <f t="shared" si="48"/>
        <v>USA_MYM-C Of St Teresa</v>
      </c>
    </row>
    <row r="3109" spans="1:9" ht="16">
      <c r="A3109" s="28" t="s">
        <v>9457</v>
      </c>
      <c r="B3109" s="28" t="s">
        <v>13786</v>
      </c>
      <c r="C3109" s="28" t="s">
        <v>13787</v>
      </c>
      <c r="D3109" s="28" t="s">
        <v>13676</v>
      </c>
      <c r="E3109" s="28" t="s">
        <v>9561</v>
      </c>
      <c r="F3109" s="28" t="s">
        <v>3643</v>
      </c>
      <c r="G3109" s="29">
        <v>42315</v>
      </c>
      <c r="H3109" s="30" t="s">
        <v>5884</v>
      </c>
      <c r="I3109" s="16" t="str">
        <f t="shared" si="48"/>
        <v>USA_MYQ-Kent State U Geauga Center</v>
      </c>
    </row>
    <row r="3110" spans="1:9" ht="16">
      <c r="A3110" s="28" t="s">
        <v>9457</v>
      </c>
      <c r="B3110" s="28" t="s">
        <v>13788</v>
      </c>
      <c r="C3110" s="28" t="s">
        <v>13789</v>
      </c>
      <c r="D3110" s="28" t="s">
        <v>13640</v>
      </c>
      <c r="E3110" s="28" t="s">
        <v>3531</v>
      </c>
      <c r="F3110" s="28" t="s">
        <v>3643</v>
      </c>
      <c r="G3110" s="29">
        <v>42315</v>
      </c>
      <c r="H3110" s="30" t="s">
        <v>5884</v>
      </c>
      <c r="I3110" s="16" t="str">
        <f t="shared" si="48"/>
        <v>USA_MYR-U Of Maine Washington State C</v>
      </c>
    </row>
    <row r="3111" spans="1:9" ht="16">
      <c r="A3111" s="28" t="s">
        <v>9457</v>
      </c>
      <c r="B3111" s="28" t="s">
        <v>8776</v>
      </c>
      <c r="C3111" s="28" t="s">
        <v>13790</v>
      </c>
      <c r="D3111" s="28" t="s">
        <v>13676</v>
      </c>
      <c r="E3111" s="28" t="s">
        <v>9561</v>
      </c>
      <c r="F3111" s="28" t="s">
        <v>3643</v>
      </c>
      <c r="G3111" s="29">
        <v>42315</v>
      </c>
      <c r="H3111" s="30" t="s">
        <v>5884</v>
      </c>
      <c r="I3111" s="16" t="str">
        <f t="shared" si="48"/>
        <v>USA_MYS-Kent State U Elyria Center</v>
      </c>
    </row>
    <row r="3112" spans="1:9" ht="16">
      <c r="A3112" s="28" t="s">
        <v>9457</v>
      </c>
      <c r="B3112" s="28" t="s">
        <v>13791</v>
      </c>
      <c r="C3112" s="28" t="s">
        <v>13792</v>
      </c>
      <c r="D3112" s="28" t="s">
        <v>13640</v>
      </c>
      <c r="E3112" s="28" t="s">
        <v>3531</v>
      </c>
      <c r="F3112" s="28" t="s">
        <v>3643</v>
      </c>
      <c r="G3112" s="29">
        <v>42315</v>
      </c>
      <c r="H3112" s="30" t="s">
        <v>5884</v>
      </c>
      <c r="I3112" s="16" t="str">
        <f t="shared" si="48"/>
        <v>USA_MYV-U Of Maine Portland-Gorham</v>
      </c>
    </row>
    <row r="3113" spans="1:9" ht="16">
      <c r="A3113" s="28" t="s">
        <v>9457</v>
      </c>
      <c r="B3113" s="28" t="s">
        <v>13793</v>
      </c>
      <c r="C3113" s="28" t="s">
        <v>13794</v>
      </c>
      <c r="D3113" s="28" t="s">
        <v>13640</v>
      </c>
      <c r="E3113" s="28" t="s">
        <v>3531</v>
      </c>
      <c r="F3113" s="28" t="s">
        <v>3643</v>
      </c>
      <c r="G3113" s="29">
        <v>42315</v>
      </c>
      <c r="H3113" s="30" t="s">
        <v>5884</v>
      </c>
      <c r="I3113" s="16" t="str">
        <f t="shared" si="48"/>
        <v>USA_MYW-U Of Maine Portland</v>
      </c>
    </row>
    <row r="3114" spans="1:9" ht="16">
      <c r="A3114" s="28" t="s">
        <v>9457</v>
      </c>
      <c r="B3114" s="28" t="s">
        <v>13795</v>
      </c>
      <c r="C3114" s="28" t="s">
        <v>13796</v>
      </c>
      <c r="D3114" s="28" t="s">
        <v>13797</v>
      </c>
      <c r="E3114" s="28" t="s">
        <v>9561</v>
      </c>
      <c r="F3114" s="28" t="s">
        <v>3643</v>
      </c>
      <c r="G3114" s="29">
        <v>42315</v>
      </c>
      <c r="H3114" s="30" t="s">
        <v>5884</v>
      </c>
      <c r="I3114" s="16" t="str">
        <f t="shared" si="48"/>
        <v>USA_MYX-Ohio Wesleyan U</v>
      </c>
    </row>
    <row r="3115" spans="1:9" ht="16">
      <c r="A3115" s="28" t="s">
        <v>9457</v>
      </c>
      <c r="B3115" s="28" t="s">
        <v>13798</v>
      </c>
      <c r="C3115" s="28" t="s">
        <v>13799</v>
      </c>
      <c r="D3115" s="28" t="s">
        <v>13756</v>
      </c>
      <c r="E3115" s="28" t="s">
        <v>10391</v>
      </c>
      <c r="F3115" s="28" t="s">
        <v>3643</v>
      </c>
      <c r="G3115" s="29">
        <v>42315</v>
      </c>
      <c r="H3115" s="30" t="s">
        <v>5884</v>
      </c>
      <c r="I3115" s="16" t="str">
        <f t="shared" si="48"/>
        <v>USA_MZE-Utah State U</v>
      </c>
    </row>
    <row r="3116" spans="1:9" ht="16">
      <c r="A3116" s="28" t="s">
        <v>9457</v>
      </c>
      <c r="B3116" s="28" t="s">
        <v>13800</v>
      </c>
      <c r="C3116" s="28" t="s">
        <v>13801</v>
      </c>
      <c r="D3116" s="28" t="s">
        <v>13679</v>
      </c>
      <c r="E3116" s="28" t="s">
        <v>9921</v>
      </c>
      <c r="F3116" s="28" t="s">
        <v>3643</v>
      </c>
      <c r="G3116" s="29">
        <v>42315</v>
      </c>
      <c r="H3116" s="30" t="s">
        <v>5884</v>
      </c>
      <c r="I3116" s="16" t="str">
        <f t="shared" si="48"/>
        <v>USA_MZF-Troy State U</v>
      </c>
    </row>
    <row r="3117" spans="1:9" ht="16">
      <c r="A3117" s="28" t="s">
        <v>9457</v>
      </c>
      <c r="B3117" s="28" t="s">
        <v>13802</v>
      </c>
      <c r="C3117" s="28" t="s">
        <v>13803</v>
      </c>
      <c r="D3117" s="28" t="s">
        <v>13804</v>
      </c>
      <c r="E3117" s="28" t="s">
        <v>9799</v>
      </c>
      <c r="F3117" s="28" t="s">
        <v>3643</v>
      </c>
      <c r="G3117" s="29">
        <v>42315</v>
      </c>
      <c r="H3117" s="30" t="s">
        <v>5884</v>
      </c>
      <c r="I3117" s="16" t="str">
        <f t="shared" si="48"/>
        <v>USA_MZG-Peru State C</v>
      </c>
    </row>
    <row r="3118" spans="1:9" ht="16">
      <c r="A3118" s="28" t="s">
        <v>9457</v>
      </c>
      <c r="B3118" s="28" t="s">
        <v>13805</v>
      </c>
      <c r="C3118" s="28" t="s">
        <v>13806</v>
      </c>
      <c r="D3118" s="28" t="s">
        <v>13676</v>
      </c>
      <c r="E3118" s="28" t="s">
        <v>9561</v>
      </c>
      <c r="F3118" s="28" t="s">
        <v>3643</v>
      </c>
      <c r="G3118" s="29">
        <v>42315</v>
      </c>
      <c r="H3118" s="30" t="s">
        <v>5884</v>
      </c>
      <c r="I3118" s="16" t="str">
        <f t="shared" si="48"/>
        <v>USA_MZL-Kent State U</v>
      </c>
    </row>
    <row r="3119" spans="1:9" ht="16">
      <c r="A3119" s="28" t="s">
        <v>9457</v>
      </c>
      <c r="B3119" s="28" t="s">
        <v>13807</v>
      </c>
      <c r="C3119" s="28" t="s">
        <v>13808</v>
      </c>
      <c r="D3119" s="28" t="s">
        <v>13809</v>
      </c>
      <c r="E3119" s="28" t="s">
        <v>9730</v>
      </c>
      <c r="F3119" s="28" t="s">
        <v>3643</v>
      </c>
      <c r="G3119" s="29">
        <v>42315</v>
      </c>
      <c r="H3119" s="30" t="s">
        <v>5884</v>
      </c>
      <c r="I3119" s="16" t="str">
        <f t="shared" si="48"/>
        <v>USA_MZM-Iowa State U</v>
      </c>
    </row>
    <row r="3120" spans="1:9" ht="16">
      <c r="A3120" s="28" t="s">
        <v>9457</v>
      </c>
      <c r="B3120" s="28" t="s">
        <v>13810</v>
      </c>
      <c r="C3120" s="28" t="s">
        <v>13811</v>
      </c>
      <c r="D3120" s="28" t="s">
        <v>13676</v>
      </c>
      <c r="E3120" s="28" t="s">
        <v>9561</v>
      </c>
      <c r="F3120" s="28" t="s">
        <v>3643</v>
      </c>
      <c r="G3120" s="29">
        <v>42315</v>
      </c>
      <c r="H3120" s="30" t="s">
        <v>5884</v>
      </c>
      <c r="I3120" s="16" t="str">
        <f t="shared" si="48"/>
        <v>USA_MZN-Kent State U Salem Center</v>
      </c>
    </row>
    <row r="3121" spans="1:9" ht="16">
      <c r="A3121" s="28" t="s">
        <v>9457</v>
      </c>
      <c r="B3121" s="28" t="s">
        <v>13812</v>
      </c>
      <c r="C3121" s="28" t="s">
        <v>13813</v>
      </c>
      <c r="D3121" s="28" t="s">
        <v>13814</v>
      </c>
      <c r="E3121" s="28" t="s">
        <v>9730</v>
      </c>
      <c r="F3121" s="28" t="s">
        <v>3643</v>
      </c>
      <c r="G3121" s="29">
        <v>42315</v>
      </c>
      <c r="H3121" s="30" t="s">
        <v>5884</v>
      </c>
      <c r="I3121" s="16" t="str">
        <f t="shared" si="48"/>
        <v>USA_MZT-Iowa Wesleyan C</v>
      </c>
    </row>
    <row r="3122" spans="1:9" ht="16">
      <c r="A3122" s="28" t="s">
        <v>9457</v>
      </c>
      <c r="B3122" s="28" t="s">
        <v>13815</v>
      </c>
      <c r="C3122" s="28" t="s">
        <v>13816</v>
      </c>
      <c r="D3122" s="28" t="s">
        <v>13817</v>
      </c>
      <c r="E3122" s="28" t="s">
        <v>9611</v>
      </c>
      <c r="F3122" s="28" t="s">
        <v>3643</v>
      </c>
      <c r="G3122" s="29">
        <v>42315</v>
      </c>
      <c r="H3122" s="30" t="s">
        <v>5884</v>
      </c>
      <c r="I3122" s="16" t="str">
        <f t="shared" si="48"/>
        <v>USA_MZU-U Of Notre Dame</v>
      </c>
    </row>
    <row r="3123" spans="1:9" ht="16">
      <c r="A3123" s="28" t="s">
        <v>9457</v>
      </c>
      <c r="B3123" s="28" t="s">
        <v>13818</v>
      </c>
      <c r="C3123" s="28" t="s">
        <v>13819</v>
      </c>
      <c r="D3123" s="28" t="s">
        <v>13809</v>
      </c>
      <c r="E3123" s="28" t="s">
        <v>9730</v>
      </c>
      <c r="F3123" s="28" t="s">
        <v>3643</v>
      </c>
      <c r="G3123" s="29">
        <v>42315</v>
      </c>
      <c r="H3123" s="30" t="s">
        <v>5884</v>
      </c>
      <c r="I3123" s="16" t="str">
        <f t="shared" si="48"/>
        <v>USA_MZV-Iowa State U Of Science &amp; Tech</v>
      </c>
    </row>
    <row r="3124" spans="1:9" ht="16">
      <c r="A3124" s="28" t="s">
        <v>9457</v>
      </c>
      <c r="B3124" s="28" t="s">
        <v>13820</v>
      </c>
      <c r="C3124" s="28" t="s">
        <v>13821</v>
      </c>
      <c r="D3124" s="28" t="s">
        <v>13809</v>
      </c>
      <c r="E3124" s="28" t="s">
        <v>9730</v>
      </c>
      <c r="F3124" s="28" t="s">
        <v>3643</v>
      </c>
      <c r="G3124" s="29">
        <v>42315</v>
      </c>
      <c r="H3124" s="30" t="s">
        <v>5884</v>
      </c>
      <c r="I3124" s="16" t="str">
        <f t="shared" si="48"/>
        <v>USA_MZY-Iowa State Technical Inst</v>
      </c>
    </row>
    <row r="3125" spans="1:9" ht="16">
      <c r="A3125" s="28" t="s">
        <v>9457</v>
      </c>
      <c r="B3125" s="28" t="s">
        <v>13822</v>
      </c>
      <c r="C3125" s="28" t="s">
        <v>13823</v>
      </c>
      <c r="D3125" s="28" t="s">
        <v>13698</v>
      </c>
      <c r="E3125" s="28" t="s">
        <v>9561</v>
      </c>
      <c r="F3125" s="28" t="s">
        <v>3643</v>
      </c>
      <c r="G3125" s="29">
        <v>42315</v>
      </c>
      <c r="H3125" s="30" t="s">
        <v>5884</v>
      </c>
      <c r="I3125" s="16" t="str">
        <f t="shared" si="48"/>
        <v>USA_MZZ-Ohio State U Lima Branch</v>
      </c>
    </row>
    <row r="3126" spans="1:9" ht="16">
      <c r="A3126" s="28" t="s">
        <v>9457</v>
      </c>
      <c r="B3126" s="28" t="s">
        <v>13824</v>
      </c>
      <c r="C3126" s="28" t="s">
        <v>13825</v>
      </c>
      <c r="D3126" s="28" t="s">
        <v>13640</v>
      </c>
      <c r="E3126" s="28" t="s">
        <v>3531</v>
      </c>
      <c r="F3126" s="28" t="s">
        <v>3643</v>
      </c>
      <c r="G3126" s="29">
        <v>42315</v>
      </c>
      <c r="H3126" s="30" t="s">
        <v>5884</v>
      </c>
      <c r="I3126" s="16" t="str">
        <f t="shared" si="48"/>
        <v>USA_NAC-U Of Maine Orono</v>
      </c>
    </row>
    <row r="3127" spans="1:9" ht="16">
      <c r="A3127" s="28" t="s">
        <v>9457</v>
      </c>
      <c r="B3127" s="28" t="s">
        <v>13826</v>
      </c>
      <c r="C3127" s="28" t="s">
        <v>13827</v>
      </c>
      <c r="D3127" s="28" t="s">
        <v>13828</v>
      </c>
      <c r="E3127" s="28" t="s">
        <v>10391</v>
      </c>
      <c r="F3127" s="28" t="s">
        <v>3643</v>
      </c>
      <c r="G3127" s="29">
        <v>42315</v>
      </c>
      <c r="H3127" s="30" t="s">
        <v>5884</v>
      </c>
      <c r="I3127" s="16" t="str">
        <f t="shared" si="48"/>
        <v>USA_NAD-C Of Eastern Utah</v>
      </c>
    </row>
    <row r="3128" spans="1:9" ht="16">
      <c r="A3128" s="28" t="s">
        <v>9457</v>
      </c>
      <c r="B3128" s="28" t="s">
        <v>13829</v>
      </c>
      <c r="C3128" s="28" t="s">
        <v>13830</v>
      </c>
      <c r="D3128" s="28" t="s">
        <v>13667</v>
      </c>
      <c r="E3128" s="28" t="s">
        <v>3497</v>
      </c>
      <c r="F3128" s="28" t="s">
        <v>3643</v>
      </c>
      <c r="G3128" s="29">
        <v>42315</v>
      </c>
      <c r="H3128" s="30" t="s">
        <v>5884</v>
      </c>
      <c r="I3128" s="16" t="str">
        <f t="shared" si="48"/>
        <v>USA_NAF-Mass State C Sys State C At No</v>
      </c>
    </row>
    <row r="3129" spans="1:9" ht="16">
      <c r="A3129" s="28" t="s">
        <v>9457</v>
      </c>
      <c r="B3129" s="28" t="s">
        <v>13831</v>
      </c>
      <c r="C3129" s="28" t="s">
        <v>13832</v>
      </c>
      <c r="D3129" s="28" t="s">
        <v>13667</v>
      </c>
      <c r="E3129" s="28" t="s">
        <v>3497</v>
      </c>
      <c r="F3129" s="28" t="s">
        <v>3643</v>
      </c>
      <c r="G3129" s="29">
        <v>42315</v>
      </c>
      <c r="H3129" s="30" t="s">
        <v>5884</v>
      </c>
      <c r="I3129" s="16" t="str">
        <f t="shared" si="48"/>
        <v>USA_NAG-Mass State C Sys State C At Sa</v>
      </c>
    </row>
    <row r="3130" spans="1:9" ht="16">
      <c r="A3130" s="28" t="s">
        <v>9457</v>
      </c>
      <c r="B3130" s="28" t="s">
        <v>13833</v>
      </c>
      <c r="C3130" s="28" t="s">
        <v>13834</v>
      </c>
      <c r="D3130" s="28" t="s">
        <v>13835</v>
      </c>
      <c r="E3130" s="28" t="s">
        <v>9477</v>
      </c>
      <c r="F3130" s="28" t="s">
        <v>3643</v>
      </c>
      <c r="G3130" s="29">
        <v>42315</v>
      </c>
      <c r="H3130" s="30" t="s">
        <v>5884</v>
      </c>
      <c r="I3130" s="16" t="str">
        <f t="shared" si="48"/>
        <v>USA_NAH-U Of San Fernando Valley Sch O</v>
      </c>
    </row>
    <row r="3131" spans="1:9" ht="16">
      <c r="A3131" s="28" t="s">
        <v>9457</v>
      </c>
      <c r="B3131" s="28" t="s">
        <v>13836</v>
      </c>
      <c r="C3131" s="28" t="s">
        <v>13837</v>
      </c>
      <c r="D3131" s="28" t="s">
        <v>13838</v>
      </c>
      <c r="E3131" s="28" t="s">
        <v>9477</v>
      </c>
      <c r="F3131" s="28" t="s">
        <v>3643</v>
      </c>
      <c r="G3131" s="29">
        <v>42315</v>
      </c>
      <c r="H3131" s="30" t="s">
        <v>5884</v>
      </c>
      <c r="I3131" s="16" t="str">
        <f t="shared" si="48"/>
        <v>USA_NAJ-U Of Pacific</v>
      </c>
    </row>
    <row r="3132" spans="1:9" ht="16">
      <c r="A3132" s="28" t="s">
        <v>9457</v>
      </c>
      <c r="B3132" s="28" t="s">
        <v>13839</v>
      </c>
      <c r="C3132" s="28" t="s">
        <v>13840</v>
      </c>
      <c r="D3132" s="28" t="s">
        <v>13841</v>
      </c>
      <c r="E3132" s="28" t="s">
        <v>9477</v>
      </c>
      <c r="F3132" s="28" t="s">
        <v>3643</v>
      </c>
      <c r="G3132" s="29">
        <v>42315</v>
      </c>
      <c r="H3132" s="30" t="s">
        <v>5884</v>
      </c>
      <c r="I3132" s="16" t="str">
        <f t="shared" si="48"/>
        <v>USA_NAN-U Of California Riverside</v>
      </c>
    </row>
    <row r="3133" spans="1:9" ht="16">
      <c r="A3133" s="28" t="s">
        <v>9457</v>
      </c>
      <c r="B3133" s="28" t="s">
        <v>13842</v>
      </c>
      <c r="C3133" s="28" t="s">
        <v>13843</v>
      </c>
      <c r="D3133" s="28" t="s">
        <v>13841</v>
      </c>
      <c r="E3133" s="28" t="s">
        <v>9477</v>
      </c>
      <c r="F3133" s="28" t="s">
        <v>3643</v>
      </c>
      <c r="G3133" s="29">
        <v>42315</v>
      </c>
      <c r="H3133" s="30" t="s">
        <v>5884</v>
      </c>
      <c r="I3133" s="16" t="str">
        <f t="shared" si="48"/>
        <v>USA_NAQ-U Of California San Francisco</v>
      </c>
    </row>
    <row r="3134" spans="1:9" ht="16">
      <c r="A3134" s="28" t="s">
        <v>9457</v>
      </c>
      <c r="B3134" s="28" t="s">
        <v>13844</v>
      </c>
      <c r="C3134" s="28" t="s">
        <v>13845</v>
      </c>
      <c r="D3134" s="28" t="s">
        <v>13835</v>
      </c>
      <c r="E3134" s="28" t="s">
        <v>9477</v>
      </c>
      <c r="F3134" s="28" t="s">
        <v>3643</v>
      </c>
      <c r="G3134" s="29">
        <v>42315</v>
      </c>
      <c r="H3134" s="30" t="s">
        <v>5884</v>
      </c>
      <c r="I3134" s="16" t="str">
        <f t="shared" si="48"/>
        <v>USA_NAR-U Of San Francisco</v>
      </c>
    </row>
    <row r="3135" spans="1:9" ht="16">
      <c r="A3135" s="28" t="s">
        <v>9457</v>
      </c>
      <c r="B3135" s="28" t="s">
        <v>13846</v>
      </c>
      <c r="C3135" s="28" t="s">
        <v>13847</v>
      </c>
      <c r="D3135" s="28" t="s">
        <v>13841</v>
      </c>
      <c r="E3135" s="28" t="s">
        <v>9477</v>
      </c>
      <c r="F3135" s="28" t="s">
        <v>3643</v>
      </c>
      <c r="G3135" s="29">
        <v>42315</v>
      </c>
      <c r="H3135" s="30" t="s">
        <v>5884</v>
      </c>
      <c r="I3135" s="16" t="str">
        <f t="shared" si="48"/>
        <v>USA_NAU-U Of California Los Angeles</v>
      </c>
    </row>
    <row r="3136" spans="1:9" ht="16">
      <c r="A3136" s="28" t="s">
        <v>9457</v>
      </c>
      <c r="B3136" s="28" t="s">
        <v>13848</v>
      </c>
      <c r="C3136" s="28" t="s">
        <v>13849</v>
      </c>
      <c r="D3136" s="28" t="s">
        <v>13841</v>
      </c>
      <c r="E3136" s="28" t="s">
        <v>9477</v>
      </c>
      <c r="F3136" s="28" t="s">
        <v>3643</v>
      </c>
      <c r="G3136" s="29">
        <v>42315</v>
      </c>
      <c r="H3136" s="30" t="s">
        <v>5884</v>
      </c>
      <c r="I3136" s="16" t="str">
        <f t="shared" si="48"/>
        <v>USA_NAV-U Of California Los Angeles Ss</v>
      </c>
    </row>
    <row r="3137" spans="1:9" ht="16">
      <c r="A3137" s="28" t="s">
        <v>9457</v>
      </c>
      <c r="B3137" s="28" t="s">
        <v>13850</v>
      </c>
      <c r="C3137" s="28" t="s">
        <v>13851</v>
      </c>
      <c r="D3137" s="28" t="s">
        <v>13841</v>
      </c>
      <c r="E3137" s="28" t="s">
        <v>9477</v>
      </c>
      <c r="F3137" s="28" t="s">
        <v>3643</v>
      </c>
      <c r="G3137" s="29">
        <v>42315</v>
      </c>
      <c r="H3137" s="30" t="s">
        <v>5884</v>
      </c>
      <c r="I3137" s="16" t="str">
        <f t="shared" si="48"/>
        <v>USA_NBB-U Of California Berkeley</v>
      </c>
    </row>
    <row r="3138" spans="1:9" ht="16">
      <c r="A3138" s="28" t="s">
        <v>9457</v>
      </c>
      <c r="B3138" s="28" t="s">
        <v>13852</v>
      </c>
      <c r="C3138" s="28" t="s">
        <v>13853</v>
      </c>
      <c r="D3138" s="28" t="s">
        <v>13841</v>
      </c>
      <c r="E3138" s="28" t="s">
        <v>9477</v>
      </c>
      <c r="F3138" s="28" t="s">
        <v>3643</v>
      </c>
      <c r="G3138" s="29">
        <v>42315</v>
      </c>
      <c r="H3138" s="30" t="s">
        <v>5884</v>
      </c>
      <c r="I3138" s="16" t="str">
        <f t="shared" si="48"/>
        <v>USA_NBE-U Of California San Diego Ext</v>
      </c>
    </row>
    <row r="3139" spans="1:9" ht="16">
      <c r="A3139" s="28" t="s">
        <v>9457</v>
      </c>
      <c r="B3139" s="28" t="s">
        <v>13854</v>
      </c>
      <c r="C3139" s="28" t="s">
        <v>13855</v>
      </c>
      <c r="D3139" s="28" t="s">
        <v>13841</v>
      </c>
      <c r="E3139" s="28" t="s">
        <v>9477</v>
      </c>
      <c r="F3139" s="28" t="s">
        <v>3643</v>
      </c>
      <c r="G3139" s="29">
        <v>42315</v>
      </c>
      <c r="H3139" s="30" t="s">
        <v>5884</v>
      </c>
      <c r="I3139" s="16" t="str">
        <f t="shared" si="48"/>
        <v>USA_NBG-U Of California San Diego</v>
      </c>
    </row>
    <row r="3140" spans="1:9" ht="16">
      <c r="A3140" s="28" t="s">
        <v>9457</v>
      </c>
      <c r="B3140" s="28" t="s">
        <v>13856</v>
      </c>
      <c r="C3140" s="28" t="s">
        <v>13857</v>
      </c>
      <c r="D3140" s="28" t="s">
        <v>13858</v>
      </c>
      <c r="E3140" s="28" t="s">
        <v>9647</v>
      </c>
      <c r="F3140" s="28" t="s">
        <v>3643</v>
      </c>
      <c r="G3140" s="29">
        <v>42315</v>
      </c>
      <c r="H3140" s="30" t="s">
        <v>5884</v>
      </c>
      <c r="I3140" s="16" t="str">
        <f t="shared" si="48"/>
        <v>USA_NBH-U Of Hartford</v>
      </c>
    </row>
    <row r="3141" spans="1:9" ht="16">
      <c r="A3141" s="28" t="s">
        <v>9457</v>
      </c>
      <c r="B3141" s="28" t="s">
        <v>13859</v>
      </c>
      <c r="C3141" s="28" t="s">
        <v>13860</v>
      </c>
      <c r="D3141" s="28" t="s">
        <v>13841</v>
      </c>
      <c r="E3141" s="28" t="s">
        <v>9477</v>
      </c>
      <c r="F3141" s="28" t="s">
        <v>3643</v>
      </c>
      <c r="G3141" s="29">
        <v>42315</v>
      </c>
      <c r="H3141" s="30" t="s">
        <v>5884</v>
      </c>
      <c r="I3141" s="16" t="str">
        <f t="shared" ref="I3141:I3204" si="49">A3141&amp;"_"&amp;B3141&amp;"-"&amp;C3141</f>
        <v>USA_NBL-U Of California Irvine</v>
      </c>
    </row>
    <row r="3142" spans="1:9" ht="16">
      <c r="A3142" s="28" t="s">
        <v>9457</v>
      </c>
      <c r="B3142" s="28" t="s">
        <v>13861</v>
      </c>
      <c r="C3142" s="28" t="s">
        <v>13862</v>
      </c>
      <c r="D3142" s="28" t="s">
        <v>13841</v>
      </c>
      <c r="E3142" s="28" t="s">
        <v>9477</v>
      </c>
      <c r="F3142" s="28" t="s">
        <v>3643</v>
      </c>
      <c r="G3142" s="29">
        <v>42315</v>
      </c>
      <c r="H3142" s="30" t="s">
        <v>5884</v>
      </c>
      <c r="I3142" s="16" t="str">
        <f t="shared" si="49"/>
        <v>USA_NBQ-U Of California Santa Barbara</v>
      </c>
    </row>
    <row r="3143" spans="1:9" ht="16">
      <c r="A3143" s="28" t="s">
        <v>9457</v>
      </c>
      <c r="B3143" s="28" t="s">
        <v>13863</v>
      </c>
      <c r="C3143" s="28" t="s">
        <v>13862</v>
      </c>
      <c r="D3143" s="28" t="s">
        <v>13841</v>
      </c>
      <c r="E3143" s="28" t="s">
        <v>9477</v>
      </c>
      <c r="F3143" s="28" t="s">
        <v>3643</v>
      </c>
      <c r="G3143" s="29">
        <v>42315</v>
      </c>
      <c r="H3143" s="30" t="s">
        <v>5884</v>
      </c>
      <c r="I3143" s="16" t="str">
        <f t="shared" si="49"/>
        <v>USA_NBS-U Of California Santa Barbara</v>
      </c>
    </row>
    <row r="3144" spans="1:9" ht="16">
      <c r="A3144" s="28" t="s">
        <v>9457</v>
      </c>
      <c r="B3144" s="28" t="s">
        <v>13864</v>
      </c>
      <c r="C3144" s="28" t="s">
        <v>13865</v>
      </c>
      <c r="D3144" s="28" t="s">
        <v>13841</v>
      </c>
      <c r="E3144" s="28" t="s">
        <v>9477</v>
      </c>
      <c r="F3144" s="28" t="s">
        <v>3643</v>
      </c>
      <c r="G3144" s="29">
        <v>42315</v>
      </c>
      <c r="H3144" s="30" t="s">
        <v>5884</v>
      </c>
      <c r="I3144" s="16" t="str">
        <f t="shared" si="49"/>
        <v>USA_NBU-U Of California Santa Cruz</v>
      </c>
    </row>
    <row r="3145" spans="1:9" ht="16">
      <c r="A3145" s="28" t="s">
        <v>9457</v>
      </c>
      <c r="B3145" s="28" t="s">
        <v>13866</v>
      </c>
      <c r="C3145" s="28" t="s">
        <v>13867</v>
      </c>
      <c r="D3145" s="28" t="s">
        <v>13841</v>
      </c>
      <c r="E3145" s="28" t="s">
        <v>9477</v>
      </c>
      <c r="F3145" s="28" t="s">
        <v>3643</v>
      </c>
      <c r="G3145" s="29">
        <v>42315</v>
      </c>
      <c r="H3145" s="30" t="s">
        <v>5884</v>
      </c>
      <c r="I3145" s="16" t="str">
        <f t="shared" si="49"/>
        <v>USA_NBX-U Of California Davis</v>
      </c>
    </row>
    <row r="3146" spans="1:9" ht="16">
      <c r="A3146" s="28" t="s">
        <v>9457</v>
      </c>
      <c r="B3146" s="28" t="s">
        <v>13868</v>
      </c>
      <c r="C3146" s="28" t="s">
        <v>13869</v>
      </c>
      <c r="D3146" s="28" t="s">
        <v>13870</v>
      </c>
      <c r="E3146" s="28" t="s">
        <v>9468</v>
      </c>
      <c r="F3146" s="28" t="s">
        <v>3643</v>
      </c>
      <c r="G3146" s="29">
        <v>42315</v>
      </c>
      <c r="H3146" s="30" t="s">
        <v>5884</v>
      </c>
      <c r="I3146" s="16" t="str">
        <f t="shared" si="49"/>
        <v>USA_NCC-U Of Georgia</v>
      </c>
    </row>
    <row r="3147" spans="1:9" ht="16">
      <c r="A3147" s="28" t="s">
        <v>9457</v>
      </c>
      <c r="B3147" s="28" t="s">
        <v>13871</v>
      </c>
      <c r="C3147" s="28" t="s">
        <v>13872</v>
      </c>
      <c r="D3147" s="28" t="s">
        <v>13873</v>
      </c>
      <c r="E3147" s="28" t="s">
        <v>9468</v>
      </c>
      <c r="F3147" s="28" t="s">
        <v>3643</v>
      </c>
      <c r="G3147" s="29">
        <v>42315</v>
      </c>
      <c r="H3147" s="30" t="s">
        <v>5884</v>
      </c>
      <c r="I3147" s="16" t="str">
        <f t="shared" si="49"/>
        <v>USA_NCG-West Georgia C</v>
      </c>
    </row>
    <row r="3148" spans="1:9" ht="16">
      <c r="A3148" s="28" t="s">
        <v>9457</v>
      </c>
      <c r="B3148" s="28" t="s">
        <v>13874</v>
      </c>
      <c r="C3148" s="28" t="s">
        <v>13875</v>
      </c>
      <c r="D3148" s="28" t="s">
        <v>13876</v>
      </c>
      <c r="E3148" s="28" t="s">
        <v>9647</v>
      </c>
      <c r="F3148" s="28" t="s">
        <v>3643</v>
      </c>
      <c r="G3148" s="29">
        <v>42315</v>
      </c>
      <c r="H3148" s="30" t="s">
        <v>5884</v>
      </c>
      <c r="I3148" s="16" t="str">
        <f t="shared" si="49"/>
        <v>USA_NCH-U Of Bridgeport</v>
      </c>
    </row>
    <row r="3149" spans="1:9" ht="16">
      <c r="A3149" s="28" t="s">
        <v>9457</v>
      </c>
      <c r="B3149" s="28" t="s">
        <v>13877</v>
      </c>
      <c r="C3149" s="28" t="s">
        <v>13878</v>
      </c>
      <c r="D3149" s="28" t="s">
        <v>13870</v>
      </c>
      <c r="E3149" s="28" t="s">
        <v>9468</v>
      </c>
      <c r="F3149" s="28" t="s">
        <v>3643</v>
      </c>
      <c r="G3149" s="29">
        <v>42315</v>
      </c>
      <c r="H3149" s="30" t="s">
        <v>5884</v>
      </c>
      <c r="I3149" s="16" t="str">
        <f t="shared" si="49"/>
        <v>USA_NCJ-U Of Georgia Marine Inst</v>
      </c>
    </row>
    <row r="3150" spans="1:9" ht="16">
      <c r="A3150" s="28" t="s">
        <v>9457</v>
      </c>
      <c r="B3150" s="28" t="s">
        <v>13879</v>
      </c>
      <c r="C3150" s="28" t="s">
        <v>13880</v>
      </c>
      <c r="D3150" s="28" t="s">
        <v>13881</v>
      </c>
      <c r="E3150" s="28" t="s">
        <v>3566</v>
      </c>
      <c r="F3150" s="28" t="s">
        <v>3643</v>
      </c>
      <c r="G3150" s="29">
        <v>42315</v>
      </c>
      <c r="H3150" s="30" t="s">
        <v>5884</v>
      </c>
      <c r="I3150" s="16" t="str">
        <f t="shared" si="49"/>
        <v>USA_NCP-C Of St Thomas</v>
      </c>
    </row>
    <row r="3151" spans="1:9" ht="16">
      <c r="A3151" s="28" t="s">
        <v>9457</v>
      </c>
      <c r="B3151" s="28" t="s">
        <v>13882</v>
      </c>
      <c r="C3151" s="28" t="s">
        <v>13883</v>
      </c>
      <c r="D3151" s="28" t="s">
        <v>13884</v>
      </c>
      <c r="E3151" s="28" t="s">
        <v>3497</v>
      </c>
      <c r="F3151" s="28" t="s">
        <v>3643</v>
      </c>
      <c r="G3151" s="29">
        <v>42315</v>
      </c>
      <c r="H3151" s="30" t="s">
        <v>5884</v>
      </c>
      <c r="I3151" s="16" t="str">
        <f t="shared" si="49"/>
        <v>USA_NCS-C Of The Holy Cross</v>
      </c>
    </row>
    <row r="3152" spans="1:9" ht="16">
      <c r="A3152" s="28" t="s">
        <v>9457</v>
      </c>
      <c r="B3152" s="28" t="s">
        <v>13885</v>
      </c>
      <c r="C3152" s="28" t="s">
        <v>13886</v>
      </c>
      <c r="D3152" s="28" t="s">
        <v>13887</v>
      </c>
      <c r="E3152" s="28" t="s">
        <v>9554</v>
      </c>
      <c r="F3152" s="28" t="s">
        <v>3643</v>
      </c>
      <c r="G3152" s="29">
        <v>42315</v>
      </c>
      <c r="H3152" s="30" t="s">
        <v>5884</v>
      </c>
      <c r="I3152" s="16" t="str">
        <f t="shared" si="49"/>
        <v>USA_NCT-U Of North Carolina Greensboro</v>
      </c>
    </row>
    <row r="3153" spans="1:9" ht="16">
      <c r="A3153" s="28" t="s">
        <v>9457</v>
      </c>
      <c r="B3153" s="28" t="s">
        <v>13888</v>
      </c>
      <c r="C3153" s="28" t="s">
        <v>13889</v>
      </c>
      <c r="D3153" s="28" t="s">
        <v>13890</v>
      </c>
      <c r="E3153" s="28" t="s">
        <v>9483</v>
      </c>
      <c r="F3153" s="28" t="s">
        <v>3643</v>
      </c>
      <c r="G3153" s="29">
        <v>42315</v>
      </c>
      <c r="H3153" s="30" t="s">
        <v>5884</v>
      </c>
      <c r="I3153" s="16" t="str">
        <f t="shared" si="49"/>
        <v>USA_NCW-U Of St Thomas</v>
      </c>
    </row>
    <row r="3154" spans="1:9" ht="16">
      <c r="A3154" s="28" t="s">
        <v>9457</v>
      </c>
      <c r="B3154" s="28" t="s">
        <v>13891</v>
      </c>
      <c r="C3154" s="28" t="s">
        <v>13892</v>
      </c>
      <c r="D3154" s="28" t="s">
        <v>13887</v>
      </c>
      <c r="E3154" s="28" t="s">
        <v>9554</v>
      </c>
      <c r="F3154" s="28" t="s">
        <v>3643</v>
      </c>
      <c r="G3154" s="29">
        <v>42315</v>
      </c>
      <c r="H3154" s="30" t="s">
        <v>5884</v>
      </c>
      <c r="I3154" s="16" t="str">
        <f t="shared" si="49"/>
        <v>USA_NCX-U Of North Carolina Charlotte</v>
      </c>
    </row>
    <row r="3155" spans="1:9" ht="16">
      <c r="A3155" s="28" t="s">
        <v>9457</v>
      </c>
      <c r="B3155" s="28" t="s">
        <v>13893</v>
      </c>
      <c r="C3155" s="28" t="s">
        <v>13894</v>
      </c>
      <c r="D3155" s="28" t="s">
        <v>13887</v>
      </c>
      <c r="E3155" s="28" t="s">
        <v>9488</v>
      </c>
      <c r="F3155" s="28" t="s">
        <v>3643</v>
      </c>
      <c r="G3155" s="29">
        <v>42315</v>
      </c>
      <c r="H3155" s="30" t="s">
        <v>5884</v>
      </c>
      <c r="I3155" s="16" t="str">
        <f t="shared" si="49"/>
        <v>USA_NCY-U Of North Florida</v>
      </c>
    </row>
    <row r="3156" spans="1:9" ht="16">
      <c r="A3156" s="28" t="s">
        <v>9457</v>
      </c>
      <c r="B3156" s="28" t="s">
        <v>13895</v>
      </c>
      <c r="C3156" s="28" t="s">
        <v>13896</v>
      </c>
      <c r="D3156" s="28" t="s">
        <v>13897</v>
      </c>
      <c r="E3156" s="28" t="s">
        <v>10142</v>
      </c>
      <c r="F3156" s="28" t="s">
        <v>3643</v>
      </c>
      <c r="G3156" s="29">
        <v>42315</v>
      </c>
      <c r="H3156" s="30" t="s">
        <v>5884</v>
      </c>
      <c r="I3156" s="16" t="str">
        <f t="shared" si="49"/>
        <v>USA_NDB-U Of Oklahoma</v>
      </c>
    </row>
    <row r="3157" spans="1:9" ht="16">
      <c r="A3157" s="28" t="s">
        <v>9457</v>
      </c>
      <c r="B3157" s="28" t="s">
        <v>13898</v>
      </c>
      <c r="C3157" s="28" t="s">
        <v>13899</v>
      </c>
      <c r="D3157" s="28" t="s">
        <v>13887</v>
      </c>
      <c r="E3157" s="28" t="s">
        <v>9921</v>
      </c>
      <c r="F3157" s="28" t="s">
        <v>3643</v>
      </c>
      <c r="G3157" s="29">
        <v>42315</v>
      </c>
      <c r="H3157" s="30" t="s">
        <v>5884</v>
      </c>
      <c r="I3157" s="16" t="str">
        <f t="shared" si="49"/>
        <v>USA_NDC-U Of North Alabama</v>
      </c>
    </row>
    <row r="3158" spans="1:9" ht="16">
      <c r="A3158" s="28" t="s">
        <v>9457</v>
      </c>
      <c r="B3158" s="28" t="s">
        <v>13900</v>
      </c>
      <c r="C3158" s="28" t="s">
        <v>13901</v>
      </c>
      <c r="D3158" s="28" t="s">
        <v>7411</v>
      </c>
      <c r="E3158" s="28" t="s">
        <v>9477</v>
      </c>
      <c r="F3158" s="28" t="s">
        <v>3643</v>
      </c>
      <c r="G3158" s="29">
        <v>42315</v>
      </c>
      <c r="H3158" s="30" t="s">
        <v>5884</v>
      </c>
      <c r="I3158" s="16" t="str">
        <f t="shared" si="49"/>
        <v>USA_NDD-U Of Southern California</v>
      </c>
    </row>
    <row r="3159" spans="1:9" ht="16">
      <c r="A3159" s="28" t="s">
        <v>9457</v>
      </c>
      <c r="B3159" s="28" t="s">
        <v>13902</v>
      </c>
      <c r="C3159" s="28" t="s">
        <v>13903</v>
      </c>
      <c r="D3159" s="28" t="s">
        <v>13904</v>
      </c>
      <c r="E3159" s="28" t="s">
        <v>9550</v>
      </c>
      <c r="F3159" s="28" t="s">
        <v>3643</v>
      </c>
      <c r="G3159" s="29">
        <v>42315</v>
      </c>
      <c r="H3159" s="30" t="s">
        <v>5884</v>
      </c>
      <c r="I3159" s="16" t="str">
        <f t="shared" si="49"/>
        <v>USA_NDE-Fort Wright C Holy Names</v>
      </c>
    </row>
    <row r="3160" spans="1:9" ht="16">
      <c r="A3160" s="28" t="s">
        <v>9457</v>
      </c>
      <c r="B3160" s="28" t="s">
        <v>13905</v>
      </c>
      <c r="C3160" s="28" t="s">
        <v>13906</v>
      </c>
      <c r="D3160" s="28" t="s">
        <v>13887</v>
      </c>
      <c r="E3160" s="28" t="s">
        <v>9554</v>
      </c>
      <c r="F3160" s="28" t="s">
        <v>3643</v>
      </c>
      <c r="G3160" s="29">
        <v>42315</v>
      </c>
      <c r="H3160" s="30" t="s">
        <v>5884</v>
      </c>
      <c r="I3160" s="16" t="str">
        <f t="shared" si="49"/>
        <v>USA_NDF-U Of North Carolina Wilmington</v>
      </c>
    </row>
    <row r="3161" spans="1:9" ht="16">
      <c r="A3161" s="28" t="s">
        <v>9457</v>
      </c>
      <c r="B3161" s="28" t="s">
        <v>13907</v>
      </c>
      <c r="C3161" s="28" t="s">
        <v>13908</v>
      </c>
      <c r="D3161" s="28" t="s">
        <v>13909</v>
      </c>
      <c r="E3161" s="28" t="s">
        <v>9808</v>
      </c>
      <c r="F3161" s="28" t="s">
        <v>3643</v>
      </c>
      <c r="G3161" s="29">
        <v>42315</v>
      </c>
      <c r="H3161" s="30" t="s">
        <v>5884</v>
      </c>
      <c r="I3161" s="16" t="str">
        <f t="shared" si="49"/>
        <v>USA_NDH-U Of New Hampshire</v>
      </c>
    </row>
    <row r="3162" spans="1:9" ht="16">
      <c r="A3162" s="28" t="s">
        <v>9457</v>
      </c>
      <c r="B3162" s="28" t="s">
        <v>13910</v>
      </c>
      <c r="C3162" s="28" t="s">
        <v>13911</v>
      </c>
      <c r="D3162" s="28" t="s">
        <v>13887</v>
      </c>
      <c r="E3162" s="28" t="s">
        <v>9554</v>
      </c>
      <c r="F3162" s="28" t="s">
        <v>3643</v>
      </c>
      <c r="G3162" s="29">
        <v>42315</v>
      </c>
      <c r="H3162" s="30" t="s">
        <v>5884</v>
      </c>
      <c r="I3162" s="16" t="str">
        <f t="shared" si="49"/>
        <v>USA_NDJ-U Of North Carolina Chapel Hil</v>
      </c>
    </row>
    <row r="3163" spans="1:9" ht="16">
      <c r="A3163" s="28" t="s">
        <v>9457</v>
      </c>
      <c r="B3163" s="28" t="s">
        <v>13912</v>
      </c>
      <c r="C3163" s="28" t="s">
        <v>13913</v>
      </c>
      <c r="D3163" s="28" t="s">
        <v>7411</v>
      </c>
      <c r="E3163" s="28" t="s">
        <v>9546</v>
      </c>
      <c r="F3163" s="28" t="s">
        <v>3643</v>
      </c>
      <c r="G3163" s="29">
        <v>42315</v>
      </c>
      <c r="H3163" s="30" t="s">
        <v>5884</v>
      </c>
      <c r="I3163" s="16" t="str">
        <f t="shared" si="49"/>
        <v>USA_NDK-U Of South Dakota</v>
      </c>
    </row>
    <row r="3164" spans="1:9" ht="16">
      <c r="A3164" s="28" t="s">
        <v>9457</v>
      </c>
      <c r="B3164" s="28" t="s">
        <v>13914</v>
      </c>
      <c r="C3164" s="28" t="s">
        <v>13915</v>
      </c>
      <c r="D3164" s="28" t="s">
        <v>13887</v>
      </c>
      <c r="E3164" s="28" t="s">
        <v>9554</v>
      </c>
      <c r="F3164" s="28" t="s">
        <v>3643</v>
      </c>
      <c r="G3164" s="29">
        <v>42315</v>
      </c>
      <c r="H3164" s="30" t="s">
        <v>5884</v>
      </c>
      <c r="I3164" s="16" t="str">
        <f t="shared" si="49"/>
        <v>USA_NDL-U Of North Carolina Asheville</v>
      </c>
    </row>
    <row r="3165" spans="1:9" ht="16">
      <c r="A3165" s="28" t="s">
        <v>9457</v>
      </c>
      <c r="B3165" s="28" t="s">
        <v>13916</v>
      </c>
      <c r="C3165" s="28" t="s">
        <v>13917</v>
      </c>
      <c r="D3165" s="28" t="s">
        <v>13918</v>
      </c>
      <c r="E3165" s="28" t="s">
        <v>9519</v>
      </c>
      <c r="F3165" s="28" t="s">
        <v>3643</v>
      </c>
      <c r="G3165" s="29">
        <v>42315</v>
      </c>
      <c r="H3165" s="30" t="s">
        <v>5884</v>
      </c>
      <c r="I3165" s="16" t="str">
        <f t="shared" si="49"/>
        <v>USA_NDM-John Marshall Law Sch</v>
      </c>
    </row>
    <row r="3166" spans="1:9" ht="16">
      <c r="A3166" s="28" t="s">
        <v>9457</v>
      </c>
      <c r="B3166" s="28" t="s">
        <v>13919</v>
      </c>
      <c r="C3166" s="28" t="s">
        <v>13920</v>
      </c>
      <c r="D3166" s="28" t="s">
        <v>7411</v>
      </c>
      <c r="E3166" s="28" t="s">
        <v>9921</v>
      </c>
      <c r="F3166" s="28" t="s">
        <v>3643</v>
      </c>
      <c r="G3166" s="29">
        <v>42315</v>
      </c>
      <c r="H3166" s="30" t="s">
        <v>5884</v>
      </c>
      <c r="I3166" s="16" t="str">
        <f t="shared" si="49"/>
        <v>USA_NDQ-U Of South Alabama</v>
      </c>
    </row>
    <row r="3167" spans="1:9" ht="16">
      <c r="A3167" s="28" t="s">
        <v>9457</v>
      </c>
      <c r="B3167" s="28" t="s">
        <v>13921</v>
      </c>
      <c r="C3167" s="28" t="s">
        <v>13922</v>
      </c>
      <c r="D3167" s="28" t="s">
        <v>13887</v>
      </c>
      <c r="E3167" s="28" t="s">
        <v>9764</v>
      </c>
      <c r="F3167" s="28" t="s">
        <v>3643</v>
      </c>
      <c r="G3167" s="29">
        <v>42315</v>
      </c>
      <c r="H3167" s="30" t="s">
        <v>5884</v>
      </c>
      <c r="I3167" s="16" t="str">
        <f t="shared" si="49"/>
        <v>USA_NDR-U Of Northern Colorado</v>
      </c>
    </row>
    <row r="3168" spans="1:9" ht="16">
      <c r="A3168" s="28" t="s">
        <v>9457</v>
      </c>
      <c r="B3168" s="28" t="s">
        <v>13923</v>
      </c>
      <c r="C3168" s="28" t="s">
        <v>13924</v>
      </c>
      <c r="D3168" s="28" t="s">
        <v>7411</v>
      </c>
      <c r="E3168" s="28" t="s">
        <v>9899</v>
      </c>
      <c r="F3168" s="28" t="s">
        <v>3643</v>
      </c>
      <c r="G3168" s="29">
        <v>42315</v>
      </c>
      <c r="H3168" s="30" t="s">
        <v>5884</v>
      </c>
      <c r="I3168" s="16" t="str">
        <f t="shared" si="49"/>
        <v>USA_NDS-U Of Southwestern Louisiana</v>
      </c>
    </row>
    <row r="3169" spans="1:9" ht="16">
      <c r="A3169" s="28" t="s">
        <v>9457</v>
      </c>
      <c r="B3169" s="28" t="s">
        <v>13925</v>
      </c>
      <c r="C3169" s="28" t="s">
        <v>13926</v>
      </c>
      <c r="D3169" s="28" t="s">
        <v>7411</v>
      </c>
      <c r="E3169" s="28" t="s">
        <v>3582</v>
      </c>
      <c r="F3169" s="28" t="s">
        <v>3643</v>
      </c>
      <c r="G3169" s="29">
        <v>42315</v>
      </c>
      <c r="H3169" s="30" t="s">
        <v>5884</v>
      </c>
      <c r="I3169" s="16" t="str">
        <f t="shared" si="49"/>
        <v>USA_NDT-U Of Southern Mississippi</v>
      </c>
    </row>
    <row r="3170" spans="1:9" ht="16">
      <c r="A3170" s="28" t="s">
        <v>9457</v>
      </c>
      <c r="B3170" s="28" t="s">
        <v>13927</v>
      </c>
      <c r="C3170" s="28" t="s">
        <v>13928</v>
      </c>
      <c r="D3170" s="28" t="s">
        <v>7411</v>
      </c>
      <c r="E3170" s="28" t="s">
        <v>9912</v>
      </c>
      <c r="F3170" s="28" t="s">
        <v>3643</v>
      </c>
      <c r="G3170" s="29">
        <v>42315</v>
      </c>
      <c r="H3170" s="30" t="s">
        <v>5884</v>
      </c>
      <c r="I3170" s="16" t="str">
        <f t="shared" si="49"/>
        <v>USA_NDX-U Of South Carolina</v>
      </c>
    </row>
    <row r="3171" spans="1:9" ht="16">
      <c r="A3171" s="28" t="s">
        <v>9457</v>
      </c>
      <c r="B3171" s="28" t="s">
        <v>13929</v>
      </c>
      <c r="C3171" s="28" t="s">
        <v>13930</v>
      </c>
      <c r="D3171" s="28" t="s">
        <v>13909</v>
      </c>
      <c r="E3171" s="28" t="s">
        <v>9647</v>
      </c>
      <c r="F3171" s="28" t="s">
        <v>3643</v>
      </c>
      <c r="G3171" s="29">
        <v>42315</v>
      </c>
      <c r="H3171" s="30" t="s">
        <v>5884</v>
      </c>
      <c r="I3171" s="16" t="str">
        <f t="shared" si="49"/>
        <v>USA_NED-U Of New Haven</v>
      </c>
    </row>
    <row r="3172" spans="1:9" ht="16">
      <c r="A3172" s="28" t="s">
        <v>9457</v>
      </c>
      <c r="B3172" s="28" t="s">
        <v>13931</v>
      </c>
      <c r="C3172" s="28" t="s">
        <v>13932</v>
      </c>
      <c r="D3172" s="28" t="s">
        <v>13933</v>
      </c>
      <c r="E3172" s="28" t="s">
        <v>11126</v>
      </c>
      <c r="F3172" s="28" t="s">
        <v>3643</v>
      </c>
      <c r="G3172" s="29">
        <v>42315</v>
      </c>
      <c r="H3172" s="30" t="s">
        <v>5884</v>
      </c>
      <c r="I3172" s="16" t="str">
        <f t="shared" si="49"/>
        <v>USA_NEG-C Of Southwest</v>
      </c>
    </row>
    <row r="3173" spans="1:9" ht="16">
      <c r="A3173" s="28" t="s">
        <v>9457</v>
      </c>
      <c r="B3173" s="28" t="s">
        <v>13934</v>
      </c>
      <c r="C3173" s="28" t="s">
        <v>13935</v>
      </c>
      <c r="D3173" s="28" t="s">
        <v>13887</v>
      </c>
      <c r="E3173" s="28" t="s">
        <v>9730</v>
      </c>
      <c r="F3173" s="28" t="s">
        <v>3643</v>
      </c>
      <c r="G3173" s="29">
        <v>42315</v>
      </c>
      <c r="H3173" s="30" t="s">
        <v>5884</v>
      </c>
      <c r="I3173" s="16" t="str">
        <f t="shared" si="49"/>
        <v>USA_NEH-U Of Northern Iowa</v>
      </c>
    </row>
    <row r="3174" spans="1:9" ht="16">
      <c r="A3174" s="28" t="s">
        <v>9457</v>
      </c>
      <c r="B3174" s="28" t="s">
        <v>13936</v>
      </c>
      <c r="C3174" s="28" t="s">
        <v>13937</v>
      </c>
      <c r="D3174" s="28" t="s">
        <v>13887</v>
      </c>
      <c r="E3174" s="28" t="s">
        <v>3600</v>
      </c>
      <c r="F3174" s="28" t="s">
        <v>3643</v>
      </c>
      <c r="G3174" s="29">
        <v>42315</v>
      </c>
      <c r="H3174" s="30" t="s">
        <v>5884</v>
      </c>
      <c r="I3174" s="16" t="str">
        <f t="shared" si="49"/>
        <v>USA_NEJ-U Of North Dakota</v>
      </c>
    </row>
    <row r="3175" spans="1:9" ht="16">
      <c r="A3175" s="28" t="s">
        <v>9457</v>
      </c>
      <c r="B3175" s="28" t="s">
        <v>13938</v>
      </c>
      <c r="C3175" s="28" t="s">
        <v>13939</v>
      </c>
      <c r="D3175" s="28" t="s">
        <v>7411</v>
      </c>
      <c r="E3175" s="28" t="s">
        <v>9488</v>
      </c>
      <c r="F3175" s="28" t="s">
        <v>3643</v>
      </c>
      <c r="G3175" s="29">
        <v>42315</v>
      </c>
      <c r="H3175" s="30" t="s">
        <v>5884</v>
      </c>
      <c r="I3175" s="16" t="str">
        <f t="shared" si="49"/>
        <v>USA_NEK-U Of South Florida</v>
      </c>
    </row>
    <row r="3176" spans="1:9" ht="16">
      <c r="A3176" s="28" t="s">
        <v>9457</v>
      </c>
      <c r="B3176" s="28" t="s">
        <v>13940</v>
      </c>
      <c r="C3176" s="28" t="s">
        <v>13941</v>
      </c>
      <c r="D3176" s="28" t="s">
        <v>13942</v>
      </c>
      <c r="E3176" s="28" t="s">
        <v>9561</v>
      </c>
      <c r="F3176" s="28" t="s">
        <v>3643</v>
      </c>
      <c r="G3176" s="29">
        <v>42315</v>
      </c>
      <c r="H3176" s="30" t="s">
        <v>5884</v>
      </c>
      <c r="I3176" s="16" t="str">
        <f t="shared" si="49"/>
        <v>USA_NEL-Ohio Northern U</v>
      </c>
    </row>
    <row r="3177" spans="1:9" ht="16">
      <c r="A3177" s="28" t="s">
        <v>9457</v>
      </c>
      <c r="B3177" s="28" t="s">
        <v>13943</v>
      </c>
      <c r="C3177" s="28" t="s">
        <v>13944</v>
      </c>
      <c r="D3177" s="28" t="s">
        <v>13933</v>
      </c>
      <c r="E3177" s="28" t="s">
        <v>10391</v>
      </c>
      <c r="F3177" s="28" t="s">
        <v>3643</v>
      </c>
      <c r="G3177" s="29">
        <v>42315</v>
      </c>
      <c r="H3177" s="30" t="s">
        <v>5884</v>
      </c>
      <c r="I3177" s="16" t="str">
        <f t="shared" si="49"/>
        <v>USA_NEM-C Of Southern Utah</v>
      </c>
    </row>
    <row r="3178" spans="1:9" ht="16">
      <c r="A3178" s="28" t="s">
        <v>9457</v>
      </c>
      <c r="B3178" s="28" t="s">
        <v>13945</v>
      </c>
      <c r="C3178" s="28" t="s">
        <v>13946</v>
      </c>
      <c r="D3178" s="28" t="s">
        <v>13947</v>
      </c>
      <c r="E3178" s="28" t="s">
        <v>11366</v>
      </c>
      <c r="F3178" s="28" t="s">
        <v>3643</v>
      </c>
      <c r="G3178" s="29">
        <v>42315</v>
      </c>
      <c r="H3178" s="30" t="s">
        <v>5884</v>
      </c>
      <c r="I3178" s="16" t="str">
        <f t="shared" si="49"/>
        <v>USA_NEN-U Of Hawaii At Manoa</v>
      </c>
    </row>
    <row r="3179" spans="1:9" ht="16">
      <c r="A3179" s="28" t="s">
        <v>9457</v>
      </c>
      <c r="B3179" s="28" t="s">
        <v>13948</v>
      </c>
      <c r="C3179" s="28" t="s">
        <v>13949</v>
      </c>
      <c r="D3179" s="28" t="s">
        <v>13947</v>
      </c>
      <c r="E3179" s="28" t="s">
        <v>11366</v>
      </c>
      <c r="F3179" s="28" t="s">
        <v>3643</v>
      </c>
      <c r="G3179" s="29">
        <v>42315</v>
      </c>
      <c r="H3179" s="30" t="s">
        <v>5884</v>
      </c>
      <c r="I3179" s="16" t="str">
        <f t="shared" si="49"/>
        <v>USA_NEP-U Of Hawaii Leeward Com C</v>
      </c>
    </row>
    <row r="3180" spans="1:9" ht="16">
      <c r="A3180" s="28" t="s">
        <v>9457</v>
      </c>
      <c r="B3180" s="28" t="s">
        <v>13950</v>
      </c>
      <c r="C3180" s="28" t="s">
        <v>13951</v>
      </c>
      <c r="D3180" s="28" t="s">
        <v>13947</v>
      </c>
      <c r="E3180" s="28" t="s">
        <v>11366</v>
      </c>
      <c r="F3180" s="28" t="s">
        <v>3643</v>
      </c>
      <c r="G3180" s="29">
        <v>42315</v>
      </c>
      <c r="H3180" s="30" t="s">
        <v>5884</v>
      </c>
      <c r="I3180" s="16" t="str">
        <f t="shared" si="49"/>
        <v>USA_NEQ-U Of Hawaii Honolulu Com C</v>
      </c>
    </row>
    <row r="3181" spans="1:9" ht="16">
      <c r="A3181" s="28" t="s">
        <v>9457</v>
      </c>
      <c r="B3181" s="28" t="s">
        <v>13952</v>
      </c>
      <c r="C3181" s="28" t="s">
        <v>13953</v>
      </c>
      <c r="D3181" s="28" t="s">
        <v>13947</v>
      </c>
      <c r="E3181" s="28" t="s">
        <v>11366</v>
      </c>
      <c r="F3181" s="28" t="s">
        <v>3643</v>
      </c>
      <c r="G3181" s="29">
        <v>42315</v>
      </c>
      <c r="H3181" s="30" t="s">
        <v>5884</v>
      </c>
      <c r="I3181" s="16" t="str">
        <f t="shared" si="49"/>
        <v>USA_NES-U Of Hawaii Kapiolani Com C</v>
      </c>
    </row>
    <row r="3182" spans="1:9" ht="16">
      <c r="A3182" s="28" t="s">
        <v>9457</v>
      </c>
      <c r="B3182" s="28" t="s">
        <v>13954</v>
      </c>
      <c r="C3182" s="28" t="s">
        <v>13955</v>
      </c>
      <c r="D3182" s="28" t="s">
        <v>13947</v>
      </c>
      <c r="E3182" s="28" t="s">
        <v>11366</v>
      </c>
      <c r="F3182" s="28" t="s">
        <v>3643</v>
      </c>
      <c r="G3182" s="29">
        <v>42315</v>
      </c>
      <c r="H3182" s="30" t="s">
        <v>5884</v>
      </c>
      <c r="I3182" s="16" t="str">
        <f t="shared" si="49"/>
        <v>USA_NET-U Of Hawaii Maui Com C</v>
      </c>
    </row>
    <row r="3183" spans="1:9" ht="16">
      <c r="A3183" s="28" t="s">
        <v>9457</v>
      </c>
      <c r="B3183" s="28" t="s">
        <v>13956</v>
      </c>
      <c r="C3183" s="28" t="s">
        <v>13957</v>
      </c>
      <c r="D3183" s="28" t="s">
        <v>13958</v>
      </c>
      <c r="E3183" s="28" t="s">
        <v>9605</v>
      </c>
      <c r="F3183" s="28" t="s">
        <v>3643</v>
      </c>
      <c r="G3183" s="29">
        <v>42315</v>
      </c>
      <c r="H3183" s="30" t="s">
        <v>5884</v>
      </c>
      <c r="I3183" s="16" t="str">
        <f t="shared" si="49"/>
        <v>USA_NEV-West Virginia State C</v>
      </c>
    </row>
    <row r="3184" spans="1:9" ht="16">
      <c r="A3184" s="28" t="s">
        <v>9457</v>
      </c>
      <c r="B3184" s="28" t="s">
        <v>13959</v>
      </c>
      <c r="C3184" s="28" t="s">
        <v>13960</v>
      </c>
      <c r="D3184" s="28" t="s">
        <v>13961</v>
      </c>
      <c r="E3184" s="28" t="s">
        <v>9488</v>
      </c>
      <c r="F3184" s="28" t="s">
        <v>3643</v>
      </c>
      <c r="G3184" s="29">
        <v>42315</v>
      </c>
      <c r="H3184" s="30" t="s">
        <v>5884</v>
      </c>
      <c r="I3184" s="16" t="str">
        <f t="shared" si="49"/>
        <v>USA_NEW-U Of Florida</v>
      </c>
    </row>
    <row r="3185" spans="1:9" ht="16">
      <c r="A3185" s="28" t="s">
        <v>9457</v>
      </c>
      <c r="B3185" s="28" t="s">
        <v>13962</v>
      </c>
      <c r="C3185" s="28" t="s">
        <v>13963</v>
      </c>
      <c r="D3185" s="28" t="s">
        <v>13964</v>
      </c>
      <c r="E3185" s="28" t="s">
        <v>9504</v>
      </c>
      <c r="F3185" s="28" t="s">
        <v>3643</v>
      </c>
      <c r="G3185" s="29">
        <v>42315</v>
      </c>
      <c r="H3185" s="30" t="s">
        <v>5884</v>
      </c>
      <c r="I3185" s="16" t="str">
        <f t="shared" si="49"/>
        <v>USA_NEX-U Of Michigan</v>
      </c>
    </row>
    <row r="3186" spans="1:9" ht="16">
      <c r="A3186" s="28" t="s">
        <v>9457</v>
      </c>
      <c r="B3186" s="28" t="s">
        <v>13965</v>
      </c>
      <c r="C3186" s="28" t="s">
        <v>13966</v>
      </c>
      <c r="D3186" s="28" t="s">
        <v>13967</v>
      </c>
      <c r="E3186" s="28" t="s">
        <v>9494</v>
      </c>
      <c r="F3186" s="28" t="s">
        <v>3643</v>
      </c>
      <c r="G3186" s="29">
        <v>42315</v>
      </c>
      <c r="H3186" s="30" t="s">
        <v>5884</v>
      </c>
      <c r="I3186" s="16" t="str">
        <f t="shared" si="49"/>
        <v>USA_NEZ-U Of Virginia Mary Washington</v>
      </c>
    </row>
    <row r="3187" spans="1:9" ht="16">
      <c r="A3187" s="28" t="s">
        <v>9457</v>
      </c>
      <c r="B3187" s="28" t="s">
        <v>13968</v>
      </c>
      <c r="C3187" s="28" t="s">
        <v>13969</v>
      </c>
      <c r="D3187" s="28" t="s">
        <v>13970</v>
      </c>
      <c r="E3187" s="28" t="s">
        <v>3582</v>
      </c>
      <c r="F3187" s="28" t="s">
        <v>3643</v>
      </c>
      <c r="G3187" s="29">
        <v>42315</v>
      </c>
      <c r="H3187" s="30" t="s">
        <v>5884</v>
      </c>
      <c r="I3187" s="16" t="str">
        <f t="shared" si="49"/>
        <v>USA_NFA-U Of Mississippi</v>
      </c>
    </row>
    <row r="3188" spans="1:9" ht="16">
      <c r="A3188" s="28" t="s">
        <v>9457</v>
      </c>
      <c r="B3188" s="28" t="s">
        <v>13971</v>
      </c>
      <c r="C3188" s="28" t="s">
        <v>13972</v>
      </c>
      <c r="D3188" s="28" t="s">
        <v>13967</v>
      </c>
      <c r="E3188" s="28" t="s">
        <v>9494</v>
      </c>
      <c r="F3188" s="28" t="s">
        <v>3643</v>
      </c>
      <c r="G3188" s="29">
        <v>42315</v>
      </c>
      <c r="H3188" s="30" t="s">
        <v>5884</v>
      </c>
      <c r="I3188" s="16" t="str">
        <f t="shared" si="49"/>
        <v>USA_NFC-U Of Virginia Eastern Shore Br</v>
      </c>
    </row>
    <row r="3189" spans="1:9" ht="16">
      <c r="A3189" s="28" t="s">
        <v>9457</v>
      </c>
      <c r="B3189" s="28" t="s">
        <v>13973</v>
      </c>
      <c r="C3189" s="28" t="s">
        <v>13974</v>
      </c>
      <c r="D3189" s="28" t="s">
        <v>13967</v>
      </c>
      <c r="E3189" s="28" t="s">
        <v>9494</v>
      </c>
      <c r="F3189" s="28" t="s">
        <v>3643</v>
      </c>
      <c r="G3189" s="29">
        <v>42315</v>
      </c>
      <c r="H3189" s="30" t="s">
        <v>5884</v>
      </c>
      <c r="I3189" s="16" t="str">
        <f t="shared" si="49"/>
        <v>USA_NFD-U Of Virginia</v>
      </c>
    </row>
    <row r="3190" spans="1:9" ht="16">
      <c r="A3190" s="28" t="s">
        <v>9457</v>
      </c>
      <c r="B3190" s="28" t="s">
        <v>13975</v>
      </c>
      <c r="C3190" s="28" t="s">
        <v>13976</v>
      </c>
      <c r="D3190" s="28" t="s">
        <v>13964</v>
      </c>
      <c r="E3190" s="28" t="s">
        <v>9504</v>
      </c>
      <c r="F3190" s="28" t="s">
        <v>3643</v>
      </c>
      <c r="G3190" s="29">
        <v>42315</v>
      </c>
      <c r="H3190" s="30" t="s">
        <v>5884</v>
      </c>
      <c r="I3190" s="16" t="str">
        <f t="shared" si="49"/>
        <v>USA_NFE-U Of Michigan Dearborn Campus</v>
      </c>
    </row>
    <row r="3191" spans="1:9" ht="16">
      <c r="A3191" s="28" t="s">
        <v>9457</v>
      </c>
      <c r="B3191" s="28" t="s">
        <v>13977</v>
      </c>
      <c r="C3191" s="28" t="s">
        <v>13978</v>
      </c>
      <c r="D3191" s="28" t="s">
        <v>13958</v>
      </c>
      <c r="E3191" s="28" t="s">
        <v>9605</v>
      </c>
      <c r="F3191" s="28" t="s">
        <v>3643</v>
      </c>
      <c r="G3191" s="29">
        <v>42315</v>
      </c>
      <c r="H3191" s="30" t="s">
        <v>5884</v>
      </c>
      <c r="I3191" s="16" t="str">
        <f t="shared" si="49"/>
        <v>USA_NFF-West Virginia Inst Of Technolo</v>
      </c>
    </row>
    <row r="3192" spans="1:9" ht="16">
      <c r="A3192" s="28" t="s">
        <v>9457</v>
      </c>
      <c r="B3192" s="28" t="s">
        <v>13979</v>
      </c>
      <c r="C3192" s="28" t="s">
        <v>13980</v>
      </c>
      <c r="D3192" s="28" t="s">
        <v>13981</v>
      </c>
      <c r="E3192" s="28" t="s">
        <v>9561</v>
      </c>
      <c r="F3192" s="28" t="s">
        <v>3643</v>
      </c>
      <c r="G3192" s="29">
        <v>42315</v>
      </c>
      <c r="H3192" s="30" t="s">
        <v>5884</v>
      </c>
      <c r="I3192" s="16" t="str">
        <f t="shared" si="49"/>
        <v>USA_NFG-Ohio U Chillocothe Branch</v>
      </c>
    </row>
    <row r="3193" spans="1:9" ht="16">
      <c r="A3193" s="28" t="s">
        <v>9457</v>
      </c>
      <c r="B3193" s="28" t="s">
        <v>13982</v>
      </c>
      <c r="C3193" s="28" t="s">
        <v>13983</v>
      </c>
      <c r="D3193" s="28" t="s">
        <v>13984</v>
      </c>
      <c r="E3193" s="28" t="s">
        <v>9477</v>
      </c>
      <c r="F3193" s="28" t="s">
        <v>3643</v>
      </c>
      <c r="G3193" s="29">
        <v>42315</v>
      </c>
      <c r="H3193" s="30" t="s">
        <v>5884</v>
      </c>
      <c r="I3193" s="16" t="str">
        <f t="shared" si="49"/>
        <v>USA_NFP-U Of Judaism</v>
      </c>
    </row>
    <row r="3194" spans="1:9" ht="16">
      <c r="A3194" s="28" t="s">
        <v>9457</v>
      </c>
      <c r="B3194" s="28" t="s">
        <v>13985</v>
      </c>
      <c r="C3194" s="28" t="s">
        <v>13986</v>
      </c>
      <c r="D3194" s="28" t="s">
        <v>13987</v>
      </c>
      <c r="E3194" s="28" t="s">
        <v>9477</v>
      </c>
      <c r="F3194" s="28" t="s">
        <v>3643</v>
      </c>
      <c r="G3194" s="29">
        <v>42315</v>
      </c>
      <c r="H3194" s="30" t="s">
        <v>5884</v>
      </c>
      <c r="I3194" s="16" t="str">
        <f t="shared" si="49"/>
        <v>USA_NFQ-Otis Art Inst</v>
      </c>
    </row>
    <row r="3195" spans="1:9" ht="16">
      <c r="A3195" s="28" t="s">
        <v>9457</v>
      </c>
      <c r="B3195" s="28" t="s">
        <v>13988</v>
      </c>
      <c r="C3195" s="28" t="s">
        <v>13989</v>
      </c>
      <c r="D3195" s="28" t="s">
        <v>13990</v>
      </c>
      <c r="E3195" s="28" t="s">
        <v>9561</v>
      </c>
      <c r="F3195" s="28" t="s">
        <v>3643</v>
      </c>
      <c r="G3195" s="29">
        <v>42315</v>
      </c>
      <c r="H3195" s="30" t="s">
        <v>5884</v>
      </c>
      <c r="I3195" s="16" t="str">
        <f t="shared" si="49"/>
        <v>USA_NFT-U Of Cincinnati</v>
      </c>
    </row>
    <row r="3196" spans="1:9" ht="16">
      <c r="A3196" s="28" t="s">
        <v>9457</v>
      </c>
      <c r="B3196" s="28" t="s">
        <v>13991</v>
      </c>
      <c r="C3196" s="28" t="s">
        <v>13992</v>
      </c>
      <c r="D3196" s="28" t="s">
        <v>13967</v>
      </c>
      <c r="E3196" s="28" t="s">
        <v>9494</v>
      </c>
      <c r="F3196" s="28" t="s">
        <v>3643</v>
      </c>
      <c r="G3196" s="29">
        <v>42315</v>
      </c>
      <c r="H3196" s="30" t="s">
        <v>5884</v>
      </c>
      <c r="I3196" s="16" t="str">
        <f t="shared" si="49"/>
        <v>USA_NFW-U Of Virginia Patrick Henry C</v>
      </c>
    </row>
    <row r="3197" spans="1:9" ht="16">
      <c r="A3197" s="28" t="s">
        <v>9457</v>
      </c>
      <c r="B3197" s="28" t="s">
        <v>13993</v>
      </c>
      <c r="C3197" s="28" t="s">
        <v>13994</v>
      </c>
      <c r="D3197" s="28" t="s">
        <v>13995</v>
      </c>
      <c r="E3197" s="28" t="s">
        <v>9465</v>
      </c>
      <c r="F3197" s="28" t="s">
        <v>3643</v>
      </c>
      <c r="G3197" s="29">
        <v>42315</v>
      </c>
      <c r="H3197" s="30" t="s">
        <v>5884</v>
      </c>
      <c r="I3197" s="16" t="str">
        <f t="shared" si="49"/>
        <v>USA_NFX-Holy Trinity Orthodox Sem</v>
      </c>
    </row>
    <row r="3198" spans="1:9" ht="16">
      <c r="A3198" s="28" t="s">
        <v>9457</v>
      </c>
      <c r="B3198" s="28" t="s">
        <v>13996</v>
      </c>
      <c r="C3198" s="28" t="s">
        <v>13997</v>
      </c>
      <c r="D3198" s="28" t="s">
        <v>13958</v>
      </c>
      <c r="E3198" s="28" t="s">
        <v>9605</v>
      </c>
      <c r="F3198" s="28" t="s">
        <v>3643</v>
      </c>
      <c r="G3198" s="29">
        <v>42315</v>
      </c>
      <c r="H3198" s="30" t="s">
        <v>5884</v>
      </c>
      <c r="I3198" s="16" t="str">
        <f t="shared" si="49"/>
        <v>USA_NFY-West Virginia U</v>
      </c>
    </row>
    <row r="3199" spans="1:9" ht="16">
      <c r="A3199" s="28" t="s">
        <v>9457</v>
      </c>
      <c r="B3199" s="28" t="s">
        <v>13998</v>
      </c>
      <c r="C3199" s="28" t="s">
        <v>13999</v>
      </c>
      <c r="D3199" s="28" t="s">
        <v>14000</v>
      </c>
      <c r="E3199" s="28" t="s">
        <v>9483</v>
      </c>
      <c r="F3199" s="28" t="s">
        <v>3643</v>
      </c>
      <c r="G3199" s="29">
        <v>42315</v>
      </c>
      <c r="H3199" s="30" t="s">
        <v>5884</v>
      </c>
      <c r="I3199" s="16" t="str">
        <f t="shared" si="49"/>
        <v>USA_NFZ-Mary Hardin Baylor C</v>
      </c>
    </row>
    <row r="3200" spans="1:9" ht="16">
      <c r="A3200" s="28" t="s">
        <v>9457</v>
      </c>
      <c r="B3200" s="28" t="s">
        <v>8780</v>
      </c>
      <c r="C3200" s="28" t="s">
        <v>14001</v>
      </c>
      <c r="D3200" s="28" t="s">
        <v>14002</v>
      </c>
      <c r="E3200" s="28" t="s">
        <v>9725</v>
      </c>
      <c r="F3200" s="28" t="s">
        <v>3643</v>
      </c>
      <c r="G3200" s="29">
        <v>42315</v>
      </c>
      <c r="H3200" s="30" t="s">
        <v>5884</v>
      </c>
      <c r="I3200" s="16" t="str">
        <f t="shared" si="49"/>
        <v>USA_NGA-U Of Baltimore</v>
      </c>
    </row>
    <row r="3201" spans="1:9" ht="16">
      <c r="A3201" s="28" t="s">
        <v>9457</v>
      </c>
      <c r="B3201" s="28" t="s">
        <v>14003</v>
      </c>
      <c r="C3201" s="28" t="s">
        <v>14004</v>
      </c>
      <c r="D3201" s="28" t="s">
        <v>14005</v>
      </c>
      <c r="E3201" s="28" t="s">
        <v>9550</v>
      </c>
      <c r="F3201" s="28" t="s">
        <v>3643</v>
      </c>
      <c r="G3201" s="29">
        <v>42315</v>
      </c>
      <c r="H3201" s="30" t="s">
        <v>5884</v>
      </c>
      <c r="I3201" s="16" t="str">
        <f t="shared" si="49"/>
        <v>USA_NGC-U Of Washington</v>
      </c>
    </row>
    <row r="3202" spans="1:9" ht="16">
      <c r="A3202" s="28" t="s">
        <v>9457</v>
      </c>
      <c r="B3202" s="28" t="s">
        <v>14006</v>
      </c>
      <c r="C3202" s="28" t="s">
        <v>14007</v>
      </c>
      <c r="D3202" s="28" t="s">
        <v>14008</v>
      </c>
      <c r="E3202" s="28" t="s">
        <v>14009</v>
      </c>
      <c r="F3202" s="28" t="s">
        <v>3643</v>
      </c>
      <c r="G3202" s="29">
        <v>42315</v>
      </c>
      <c r="H3202" s="30" t="s">
        <v>5884</v>
      </c>
      <c r="I3202" s="16" t="str">
        <f t="shared" si="49"/>
        <v>USA_NGE-U Of Wyoming</v>
      </c>
    </row>
    <row r="3203" spans="1:9" ht="16">
      <c r="A3203" s="28" t="s">
        <v>9457</v>
      </c>
      <c r="B3203" s="28" t="s">
        <v>14010</v>
      </c>
      <c r="C3203" s="28" t="s">
        <v>14011</v>
      </c>
      <c r="D3203" s="28" t="s">
        <v>13995</v>
      </c>
      <c r="E3203" s="28" t="s">
        <v>9494</v>
      </c>
      <c r="F3203" s="28" t="s">
        <v>3643</v>
      </c>
      <c r="G3203" s="29">
        <v>42315</v>
      </c>
      <c r="H3203" s="30" t="s">
        <v>5884</v>
      </c>
      <c r="I3203" s="16" t="str">
        <f t="shared" si="49"/>
        <v>USA_NGJ-Holy Trinity Mission Seminary</v>
      </c>
    </row>
    <row r="3204" spans="1:9" ht="16">
      <c r="A3204" s="28" t="s">
        <v>9457</v>
      </c>
      <c r="B3204" s="28" t="s">
        <v>14012</v>
      </c>
      <c r="C3204" s="28" t="s">
        <v>14013</v>
      </c>
      <c r="D3204" s="28" t="s">
        <v>14000</v>
      </c>
      <c r="E3204" s="28" t="s">
        <v>9483</v>
      </c>
      <c r="F3204" s="28" t="s">
        <v>3643</v>
      </c>
      <c r="G3204" s="29">
        <v>42315</v>
      </c>
      <c r="H3204" s="30" t="s">
        <v>5884</v>
      </c>
      <c r="I3204" s="16" t="str">
        <f t="shared" si="49"/>
        <v>USA_NGL-Mary Hardin Baylor C Fort Hood</v>
      </c>
    </row>
    <row r="3205" spans="1:9" ht="16">
      <c r="A3205" s="28" t="s">
        <v>9457</v>
      </c>
      <c r="B3205" s="28" t="s">
        <v>14014</v>
      </c>
      <c r="C3205" s="28" t="s">
        <v>14015</v>
      </c>
      <c r="D3205" s="28" t="s">
        <v>13967</v>
      </c>
      <c r="E3205" s="28" t="s">
        <v>9494</v>
      </c>
      <c r="F3205" s="28" t="s">
        <v>3643</v>
      </c>
      <c r="G3205" s="29">
        <v>42315</v>
      </c>
      <c r="H3205" s="30" t="s">
        <v>5884</v>
      </c>
      <c r="I3205" s="16" t="str">
        <f t="shared" ref="I3205:I3268" si="50">A3205&amp;"_"&amp;B3205&amp;"-"&amp;C3205</f>
        <v>USA_NGR-U Of Virginia George Mason C</v>
      </c>
    </row>
    <row r="3206" spans="1:9" ht="16">
      <c r="A3206" s="28" t="s">
        <v>9457</v>
      </c>
      <c r="B3206" s="28" t="s">
        <v>14016</v>
      </c>
      <c r="C3206" s="28" t="s">
        <v>14017</v>
      </c>
      <c r="D3206" s="28" t="s">
        <v>14018</v>
      </c>
      <c r="E3206" s="28" t="s">
        <v>9494</v>
      </c>
      <c r="F3206" s="28" t="s">
        <v>3643</v>
      </c>
      <c r="G3206" s="29">
        <v>42315</v>
      </c>
      <c r="H3206" s="30" t="s">
        <v>5884</v>
      </c>
      <c r="I3206" s="16" t="str">
        <f t="shared" si="50"/>
        <v>USA_NGS-C Of William And Mary</v>
      </c>
    </row>
    <row r="3207" spans="1:9" ht="16">
      <c r="A3207" s="28" t="s">
        <v>9457</v>
      </c>
      <c r="B3207" s="28" t="s">
        <v>14019</v>
      </c>
      <c r="C3207" s="28" t="s">
        <v>14020</v>
      </c>
      <c r="D3207" s="28" t="s">
        <v>13958</v>
      </c>
      <c r="E3207" s="28" t="s">
        <v>9605</v>
      </c>
      <c r="F3207" s="28" t="s">
        <v>3643</v>
      </c>
      <c r="G3207" s="29">
        <v>42315</v>
      </c>
      <c r="H3207" s="30" t="s">
        <v>5884</v>
      </c>
      <c r="I3207" s="16" t="str">
        <f t="shared" si="50"/>
        <v>USA_NGU-West Virginia Wesleyan C</v>
      </c>
    </row>
    <row r="3208" spans="1:9" ht="16">
      <c r="A3208" s="28" t="s">
        <v>9457</v>
      </c>
      <c r="B3208" s="28" t="s">
        <v>14021</v>
      </c>
      <c r="C3208" s="28" t="s">
        <v>14022</v>
      </c>
      <c r="D3208" s="28" t="s">
        <v>13947</v>
      </c>
      <c r="E3208" s="28" t="s">
        <v>11366</v>
      </c>
      <c r="F3208" s="28" t="s">
        <v>3643</v>
      </c>
      <c r="G3208" s="29">
        <v>42315</v>
      </c>
      <c r="H3208" s="30" t="s">
        <v>5884</v>
      </c>
      <c r="I3208" s="16" t="str">
        <f t="shared" si="50"/>
        <v>USA_NGV-U Of Hawaii Kauai Com C</v>
      </c>
    </row>
    <row r="3209" spans="1:9" ht="16">
      <c r="A3209" s="28" t="s">
        <v>9457</v>
      </c>
      <c r="B3209" s="28" t="s">
        <v>14023</v>
      </c>
      <c r="C3209" s="28" t="s">
        <v>14024</v>
      </c>
      <c r="D3209" s="28" t="s">
        <v>14024</v>
      </c>
      <c r="E3209" s="28" t="s">
        <v>9488</v>
      </c>
      <c r="F3209" s="28" t="s">
        <v>3643</v>
      </c>
      <c r="G3209" s="29">
        <v>42315</v>
      </c>
      <c r="H3209" s="30" t="s">
        <v>5884</v>
      </c>
      <c r="I3209" s="16" t="str">
        <f t="shared" si="50"/>
        <v>USA_NHC-U Of Miami</v>
      </c>
    </row>
    <row r="3210" spans="1:9" ht="16">
      <c r="A3210" s="28" t="s">
        <v>9457</v>
      </c>
      <c r="B3210" s="28" t="s">
        <v>14025</v>
      </c>
      <c r="C3210" s="28" t="s">
        <v>14026</v>
      </c>
      <c r="D3210" s="28" t="s">
        <v>13967</v>
      </c>
      <c r="E3210" s="28" t="s">
        <v>9494</v>
      </c>
      <c r="F3210" s="28" t="s">
        <v>3643</v>
      </c>
      <c r="G3210" s="29">
        <v>42315</v>
      </c>
      <c r="H3210" s="30" t="s">
        <v>5884</v>
      </c>
      <c r="I3210" s="16" t="str">
        <f t="shared" si="50"/>
        <v>USA_NHF-U Of Virginia Clinch Valley C</v>
      </c>
    </row>
    <row r="3211" spans="1:9" ht="16">
      <c r="A3211" s="28" t="s">
        <v>9457</v>
      </c>
      <c r="B3211" s="28" t="s">
        <v>14027</v>
      </c>
      <c r="C3211" s="28" t="s">
        <v>14028</v>
      </c>
      <c r="D3211" s="28" t="s">
        <v>13964</v>
      </c>
      <c r="E3211" s="28" t="s">
        <v>9504</v>
      </c>
      <c r="F3211" s="28" t="s">
        <v>3643</v>
      </c>
      <c r="G3211" s="29">
        <v>42315</v>
      </c>
      <c r="H3211" s="30" t="s">
        <v>5884</v>
      </c>
      <c r="I3211" s="16" t="str">
        <f t="shared" si="50"/>
        <v>USA_NHH-U Of Michigan Flint Campus</v>
      </c>
    </row>
    <row r="3212" spans="1:9" ht="16">
      <c r="A3212" s="28" t="s">
        <v>9457</v>
      </c>
      <c r="B3212" s="28" t="s">
        <v>14029</v>
      </c>
      <c r="C3212" s="28" t="s">
        <v>14030</v>
      </c>
      <c r="D3212" s="28" t="s">
        <v>13947</v>
      </c>
      <c r="E3212" s="28" t="s">
        <v>11366</v>
      </c>
      <c r="F3212" s="28" t="s">
        <v>3643</v>
      </c>
      <c r="G3212" s="29">
        <v>42315</v>
      </c>
      <c r="H3212" s="30" t="s">
        <v>5884</v>
      </c>
      <c r="I3212" s="16" t="str">
        <f t="shared" si="50"/>
        <v>USA_NHJ-U Of Hawaii Hilo Campus</v>
      </c>
    </row>
    <row r="3213" spans="1:9" ht="16">
      <c r="A3213" s="28" t="s">
        <v>9457</v>
      </c>
      <c r="B3213" s="28" t="s">
        <v>14031</v>
      </c>
      <c r="C3213" s="28" t="s">
        <v>14032</v>
      </c>
      <c r="D3213" s="28" t="s">
        <v>14033</v>
      </c>
      <c r="E3213" s="28" t="s">
        <v>11339</v>
      </c>
      <c r="F3213" s="28" t="s">
        <v>3643</v>
      </c>
      <c r="G3213" s="29">
        <v>42315</v>
      </c>
      <c r="H3213" s="30" t="s">
        <v>5884</v>
      </c>
      <c r="I3213" s="16" t="str">
        <f t="shared" si="50"/>
        <v>USA_NHL-U Of Alaska Southeastern</v>
      </c>
    </row>
    <row r="3214" spans="1:9" ht="16">
      <c r="A3214" s="28" t="s">
        <v>9457</v>
      </c>
      <c r="B3214" s="28" t="s">
        <v>14034</v>
      </c>
      <c r="C3214" s="28" t="s">
        <v>14035</v>
      </c>
      <c r="D3214" s="28" t="s">
        <v>14033</v>
      </c>
      <c r="E3214" s="28" t="s">
        <v>11339</v>
      </c>
      <c r="F3214" s="28" t="s">
        <v>3643</v>
      </c>
      <c r="G3214" s="29">
        <v>42315</v>
      </c>
      <c r="H3214" s="30" t="s">
        <v>5884</v>
      </c>
      <c r="I3214" s="16" t="str">
        <f t="shared" si="50"/>
        <v>USA_NHM-U Of Alaska</v>
      </c>
    </row>
    <row r="3215" spans="1:9" ht="16">
      <c r="A3215" s="28" t="s">
        <v>9457</v>
      </c>
      <c r="B3215" s="28" t="s">
        <v>14036</v>
      </c>
      <c r="C3215" s="28" t="s">
        <v>14035</v>
      </c>
      <c r="D3215" s="28" t="s">
        <v>14033</v>
      </c>
      <c r="E3215" s="28" t="s">
        <v>11339</v>
      </c>
      <c r="F3215" s="28" t="s">
        <v>3643</v>
      </c>
      <c r="G3215" s="29">
        <v>42315</v>
      </c>
      <c r="H3215" s="30" t="s">
        <v>5884</v>
      </c>
      <c r="I3215" s="16" t="str">
        <f t="shared" si="50"/>
        <v>USA_NHQ-U Of Alaska</v>
      </c>
    </row>
    <row r="3216" spans="1:9" ht="16">
      <c r="A3216" s="28" t="s">
        <v>9457</v>
      </c>
      <c r="B3216" s="28" t="s">
        <v>14037</v>
      </c>
      <c r="C3216" s="28" t="s">
        <v>14038</v>
      </c>
      <c r="D3216" s="28" t="s">
        <v>14039</v>
      </c>
      <c r="E3216" s="28" t="s">
        <v>9554</v>
      </c>
      <c r="F3216" s="28" t="s">
        <v>3643</v>
      </c>
      <c r="G3216" s="29">
        <v>42315</v>
      </c>
      <c r="H3216" s="30" t="s">
        <v>5884</v>
      </c>
      <c r="I3216" s="16" t="str">
        <f t="shared" si="50"/>
        <v>USA_NHS-East Carolina U</v>
      </c>
    </row>
    <row r="3217" spans="1:9" ht="16">
      <c r="A3217" s="28" t="s">
        <v>9457</v>
      </c>
      <c r="B3217" s="28" t="s">
        <v>14040</v>
      </c>
      <c r="C3217" s="28" t="s">
        <v>14041</v>
      </c>
      <c r="D3217" s="28" t="s">
        <v>14042</v>
      </c>
      <c r="E3217" s="28" t="s">
        <v>3497</v>
      </c>
      <c r="F3217" s="28" t="s">
        <v>3643</v>
      </c>
      <c r="G3217" s="29">
        <v>42315</v>
      </c>
      <c r="H3217" s="30" t="s">
        <v>5884</v>
      </c>
      <c r="I3217" s="16" t="str">
        <f t="shared" si="50"/>
        <v>USA_NHY-C Of Our Lady Of The Elms</v>
      </c>
    </row>
    <row r="3218" spans="1:9" ht="16">
      <c r="A3218" s="28" t="s">
        <v>9457</v>
      </c>
      <c r="B3218" s="28" t="s">
        <v>14043</v>
      </c>
      <c r="C3218" s="28" t="s">
        <v>14044</v>
      </c>
      <c r="D3218" s="28" t="s">
        <v>14045</v>
      </c>
      <c r="E3218" s="28" t="s">
        <v>9568</v>
      </c>
      <c r="F3218" s="28" t="s">
        <v>3643</v>
      </c>
      <c r="G3218" s="29">
        <v>42315</v>
      </c>
      <c r="H3218" s="30" t="s">
        <v>5884</v>
      </c>
      <c r="I3218" s="16" t="str">
        <f t="shared" si="50"/>
        <v>USA_NHZ-Holy Family C</v>
      </c>
    </row>
    <row r="3219" spans="1:9" ht="16">
      <c r="A3219" s="28" t="s">
        <v>9457</v>
      </c>
      <c r="B3219" s="28" t="s">
        <v>14046</v>
      </c>
      <c r="C3219" s="28" t="s">
        <v>14047</v>
      </c>
      <c r="D3219" s="28" t="s">
        <v>14048</v>
      </c>
      <c r="E3219" s="28" t="s">
        <v>9574</v>
      </c>
      <c r="F3219" s="28" t="s">
        <v>3643</v>
      </c>
      <c r="G3219" s="29">
        <v>42315</v>
      </c>
      <c r="H3219" s="30" t="s">
        <v>5884</v>
      </c>
      <c r="I3219" s="16" t="str">
        <f t="shared" si="50"/>
        <v>USA_NJB-C Of St Elizabeth</v>
      </c>
    </row>
    <row r="3220" spans="1:9" ht="16">
      <c r="A3220" s="28" t="s">
        <v>9457</v>
      </c>
      <c r="B3220" s="28" t="s">
        <v>14049</v>
      </c>
      <c r="C3220" s="28" t="s">
        <v>14050</v>
      </c>
      <c r="D3220" s="28" t="s">
        <v>14042</v>
      </c>
      <c r="E3220" s="28" t="s">
        <v>9477</v>
      </c>
      <c r="F3220" s="28" t="s">
        <v>3643</v>
      </c>
      <c r="G3220" s="29">
        <v>42315</v>
      </c>
      <c r="H3220" s="30" t="s">
        <v>5884</v>
      </c>
      <c r="I3220" s="16" t="str">
        <f t="shared" si="50"/>
        <v>USA_NJD-C Of Our Lady Of Mercy</v>
      </c>
    </row>
    <row r="3221" spans="1:9" ht="16">
      <c r="A3221" s="28" t="s">
        <v>9457</v>
      </c>
      <c r="B3221" s="28" t="s">
        <v>14051</v>
      </c>
      <c r="C3221" s="28" t="s">
        <v>14052</v>
      </c>
      <c r="D3221" s="28" t="s">
        <v>14053</v>
      </c>
      <c r="E3221" s="28" t="s">
        <v>9725</v>
      </c>
      <c r="F3221" s="28" t="s">
        <v>3643</v>
      </c>
      <c r="G3221" s="29">
        <v>42315</v>
      </c>
      <c r="H3221" s="30" t="s">
        <v>5884</v>
      </c>
      <c r="I3221" s="16" t="str">
        <f t="shared" si="50"/>
        <v>USA_NJE-U Of Maryland Baltimore Campus</v>
      </c>
    </row>
    <row r="3222" spans="1:9" ht="16">
      <c r="A3222" s="28" t="s">
        <v>9457</v>
      </c>
      <c r="B3222" s="28" t="s">
        <v>14054</v>
      </c>
      <c r="C3222" s="28" t="s">
        <v>14055</v>
      </c>
      <c r="D3222" s="28" t="s">
        <v>14056</v>
      </c>
      <c r="E3222" s="28" t="s">
        <v>3497</v>
      </c>
      <c r="F3222" s="28" t="s">
        <v>3643</v>
      </c>
      <c r="G3222" s="29">
        <v>42315</v>
      </c>
      <c r="H3222" s="30" t="s">
        <v>5884</v>
      </c>
      <c r="I3222" s="16" t="str">
        <f t="shared" si="50"/>
        <v>USA_NJF-U Of Lowell</v>
      </c>
    </row>
    <row r="3223" spans="1:9" ht="16">
      <c r="A3223" s="28" t="s">
        <v>9457</v>
      </c>
      <c r="B3223" s="28" t="s">
        <v>14057</v>
      </c>
      <c r="C3223" s="28" t="s">
        <v>14058</v>
      </c>
      <c r="D3223" s="28" t="s">
        <v>14053</v>
      </c>
      <c r="E3223" s="28" t="s">
        <v>9725</v>
      </c>
      <c r="F3223" s="28" t="s">
        <v>3643</v>
      </c>
      <c r="G3223" s="29">
        <v>42315</v>
      </c>
      <c r="H3223" s="30" t="s">
        <v>5884</v>
      </c>
      <c r="I3223" s="16" t="str">
        <f t="shared" si="50"/>
        <v>USA_NJK-U Of Maryland</v>
      </c>
    </row>
    <row r="3224" spans="1:9" ht="32">
      <c r="A3224" s="28" t="s">
        <v>9457</v>
      </c>
      <c r="B3224" s="28" t="s">
        <v>14059</v>
      </c>
      <c r="C3224" s="28" t="s">
        <v>14060</v>
      </c>
      <c r="D3224" s="28" t="s">
        <v>14061</v>
      </c>
      <c r="E3224" s="28" t="s">
        <v>9725</v>
      </c>
      <c r="F3224" s="28" t="s">
        <v>3643</v>
      </c>
      <c r="G3224" s="29">
        <v>42315</v>
      </c>
      <c r="H3224" s="30" t="s">
        <v>5884</v>
      </c>
      <c r="I3224" s="16" t="str">
        <f t="shared" si="50"/>
        <v>USA_NJL-GERMANY CAMPUS"</v>
      </c>
    </row>
    <row r="3225" spans="1:9" ht="16">
      <c r="A3225" s="28" t="s">
        <v>9457</v>
      </c>
      <c r="B3225" s="28" t="s">
        <v>14062</v>
      </c>
      <c r="C3225" s="28" t="s">
        <v>14063</v>
      </c>
      <c r="D3225" s="28" t="s">
        <v>14064</v>
      </c>
      <c r="E3225" s="28" t="s">
        <v>9912</v>
      </c>
      <c r="F3225" s="28" t="s">
        <v>3643</v>
      </c>
      <c r="G3225" s="29">
        <v>42315</v>
      </c>
      <c r="H3225" s="30" t="s">
        <v>5884</v>
      </c>
      <c r="I3225" s="16" t="str">
        <f t="shared" si="50"/>
        <v>USA_NJM-C Of Charleston</v>
      </c>
    </row>
    <row r="3226" spans="1:9" ht="16">
      <c r="A3226" s="28" t="s">
        <v>9457</v>
      </c>
      <c r="B3226" s="28" t="s">
        <v>14065</v>
      </c>
      <c r="C3226" s="28" t="s">
        <v>14044</v>
      </c>
      <c r="D3226" s="28" t="s">
        <v>14045</v>
      </c>
      <c r="E3226" s="28" t="s">
        <v>9460</v>
      </c>
      <c r="F3226" s="28" t="s">
        <v>3643</v>
      </c>
      <c r="G3226" s="29">
        <v>42315</v>
      </c>
      <c r="H3226" s="30" t="s">
        <v>5884</v>
      </c>
      <c r="I3226" s="16" t="str">
        <f t="shared" si="50"/>
        <v>USA_NJN-Holy Family C</v>
      </c>
    </row>
    <row r="3227" spans="1:9" ht="16">
      <c r="A3227" s="28" t="s">
        <v>9457</v>
      </c>
      <c r="B3227" s="28" t="s">
        <v>14066</v>
      </c>
      <c r="C3227" s="28" t="s">
        <v>14067</v>
      </c>
      <c r="D3227" s="28" t="s">
        <v>14068</v>
      </c>
      <c r="E3227" s="28" t="s">
        <v>9693</v>
      </c>
      <c r="F3227" s="28" t="s">
        <v>3643</v>
      </c>
      <c r="G3227" s="29">
        <v>42315</v>
      </c>
      <c r="H3227" s="30" t="s">
        <v>5884</v>
      </c>
      <c r="I3227" s="16" t="str">
        <f t="shared" si="50"/>
        <v>USA_NJT-U Of Portland</v>
      </c>
    </row>
    <row r="3228" spans="1:9" ht="16">
      <c r="A3228" s="28" t="s">
        <v>9457</v>
      </c>
      <c r="B3228" s="28" t="s">
        <v>14069</v>
      </c>
      <c r="C3228" s="28" t="s">
        <v>14070</v>
      </c>
      <c r="D3228" s="28" t="s">
        <v>14071</v>
      </c>
      <c r="E3228" s="28" t="s">
        <v>9561</v>
      </c>
      <c r="F3228" s="28" t="s">
        <v>3643</v>
      </c>
      <c r="G3228" s="29">
        <v>42315</v>
      </c>
      <c r="H3228" s="30" t="s">
        <v>5884</v>
      </c>
      <c r="I3228" s="16" t="str">
        <f t="shared" si="50"/>
        <v>USA_NJU-Ohio U Belmont County Branch</v>
      </c>
    </row>
    <row r="3229" spans="1:9" ht="16">
      <c r="A3229" s="28" t="s">
        <v>9457</v>
      </c>
      <c r="B3229" s="28" t="s">
        <v>14072</v>
      </c>
      <c r="C3229" s="28" t="s">
        <v>14073</v>
      </c>
      <c r="D3229" s="28" t="s">
        <v>14053</v>
      </c>
      <c r="E3229" s="28" t="s">
        <v>9725</v>
      </c>
      <c r="F3229" s="28" t="s">
        <v>3643</v>
      </c>
      <c r="G3229" s="29">
        <v>42315</v>
      </c>
      <c r="H3229" s="30" t="s">
        <v>5884</v>
      </c>
      <c r="I3229" s="16" t="str">
        <f t="shared" si="50"/>
        <v>USA_NJY-U Of Maryland Seoul Campus</v>
      </c>
    </row>
    <row r="3230" spans="1:9" ht="16">
      <c r="A3230" s="28" t="s">
        <v>9457</v>
      </c>
      <c r="B3230" s="28" t="s">
        <v>14074</v>
      </c>
      <c r="C3230" s="28" t="s">
        <v>14075</v>
      </c>
      <c r="D3230" s="28" t="s">
        <v>14076</v>
      </c>
      <c r="E3230" s="28" t="s">
        <v>11126</v>
      </c>
      <c r="F3230" s="28" t="s">
        <v>3643</v>
      </c>
      <c r="G3230" s="29">
        <v>42315</v>
      </c>
      <c r="H3230" s="30" t="s">
        <v>5884</v>
      </c>
      <c r="I3230" s="16" t="str">
        <f t="shared" si="50"/>
        <v>USA_NJZ-U Of New Mexico</v>
      </c>
    </row>
    <row r="3231" spans="1:9" ht="16">
      <c r="A3231" s="28" t="s">
        <v>9457</v>
      </c>
      <c r="B3231" s="28" t="s">
        <v>14077</v>
      </c>
      <c r="C3231" s="28" t="s">
        <v>14078</v>
      </c>
      <c r="D3231" s="28" t="s">
        <v>14079</v>
      </c>
      <c r="E3231" s="28" t="s">
        <v>9494</v>
      </c>
      <c r="F3231" s="28" t="s">
        <v>3643</v>
      </c>
      <c r="G3231" s="29">
        <v>42315</v>
      </c>
      <c r="H3231" s="30" t="s">
        <v>5884</v>
      </c>
      <c r="I3231" s="16" t="str">
        <f t="shared" si="50"/>
        <v>USA_NKA-U Of Richmond</v>
      </c>
    </row>
    <row r="3232" spans="1:9" ht="16">
      <c r="A3232" s="28" t="s">
        <v>9457</v>
      </c>
      <c r="B3232" s="28" t="s">
        <v>14080</v>
      </c>
      <c r="C3232" s="28" t="s">
        <v>14081</v>
      </c>
      <c r="D3232" s="28" t="s">
        <v>14082</v>
      </c>
      <c r="E3232" s="28" t="s">
        <v>9465</v>
      </c>
      <c r="F3232" s="28" t="s">
        <v>3643</v>
      </c>
      <c r="G3232" s="29">
        <v>42315</v>
      </c>
      <c r="H3232" s="30" t="s">
        <v>5884</v>
      </c>
      <c r="I3232" s="16" t="str">
        <f t="shared" si="50"/>
        <v>USA_NKF-Long Island U</v>
      </c>
    </row>
    <row r="3233" spans="1:9" ht="16">
      <c r="A3233" s="28" t="s">
        <v>9457</v>
      </c>
      <c r="B3233" s="28" t="s">
        <v>14083</v>
      </c>
      <c r="C3233" s="28" t="s">
        <v>14084</v>
      </c>
      <c r="D3233" s="28" t="s">
        <v>14082</v>
      </c>
      <c r="E3233" s="28" t="s">
        <v>9465</v>
      </c>
      <c r="F3233" s="28" t="s">
        <v>3643</v>
      </c>
      <c r="G3233" s="29">
        <v>42315</v>
      </c>
      <c r="H3233" s="30" t="s">
        <v>5884</v>
      </c>
      <c r="I3233" s="16" t="str">
        <f t="shared" si="50"/>
        <v>USA_NKG-Long Island U C W Post C</v>
      </c>
    </row>
    <row r="3234" spans="1:9" ht="16">
      <c r="A3234" s="28" t="s">
        <v>9457</v>
      </c>
      <c r="B3234" s="28" t="s">
        <v>14085</v>
      </c>
      <c r="C3234" s="28" t="s">
        <v>14086</v>
      </c>
      <c r="D3234" s="28" t="s">
        <v>14087</v>
      </c>
      <c r="E3234" s="28" t="s">
        <v>9561</v>
      </c>
      <c r="F3234" s="28" t="s">
        <v>3643</v>
      </c>
      <c r="G3234" s="29">
        <v>42315</v>
      </c>
      <c r="H3234" s="30" t="s">
        <v>5884</v>
      </c>
      <c r="I3234" s="16" t="str">
        <f t="shared" si="50"/>
        <v>USA_NKH-Ohio U Zanesville Branch</v>
      </c>
    </row>
    <row r="3235" spans="1:9" ht="16">
      <c r="A3235" s="28" t="s">
        <v>9457</v>
      </c>
      <c r="B3235" s="28" t="s">
        <v>14088</v>
      </c>
      <c r="C3235" s="28" t="s">
        <v>14089</v>
      </c>
      <c r="D3235" s="28" t="s">
        <v>14090</v>
      </c>
      <c r="E3235" s="28" t="s">
        <v>9460</v>
      </c>
      <c r="F3235" s="28" t="s">
        <v>3643</v>
      </c>
      <c r="G3235" s="29">
        <v>42315</v>
      </c>
      <c r="H3235" s="30" t="s">
        <v>5884</v>
      </c>
      <c r="I3235" s="16" t="str">
        <f t="shared" si="50"/>
        <v>USA_NKK-U Of Scranton</v>
      </c>
    </row>
    <row r="3236" spans="1:9" ht="16">
      <c r="A3236" s="28" t="s">
        <v>9457</v>
      </c>
      <c r="B3236" s="28" t="s">
        <v>14091</v>
      </c>
      <c r="C3236" s="28" t="s">
        <v>14092</v>
      </c>
      <c r="D3236" s="28" t="s">
        <v>14093</v>
      </c>
      <c r="E3236" s="28" t="s">
        <v>10148</v>
      </c>
      <c r="F3236" s="28" t="s">
        <v>3643</v>
      </c>
      <c r="G3236" s="29">
        <v>42315</v>
      </c>
      <c r="H3236" s="30" t="s">
        <v>5884</v>
      </c>
      <c r="I3236" s="16" t="str">
        <f t="shared" si="50"/>
        <v>USA_NKL-U Of Arkansas Fayetteville Cam</v>
      </c>
    </row>
    <row r="3237" spans="1:9" ht="16">
      <c r="A3237" s="28" t="s">
        <v>9457</v>
      </c>
      <c r="B3237" s="28" t="s">
        <v>14094</v>
      </c>
      <c r="C3237" s="28" t="s">
        <v>14095</v>
      </c>
      <c r="D3237" s="28" t="s">
        <v>14096</v>
      </c>
      <c r="E3237" s="28" t="s">
        <v>9477</v>
      </c>
      <c r="F3237" s="28" t="s">
        <v>3643</v>
      </c>
      <c r="G3237" s="29">
        <v>42315</v>
      </c>
      <c r="H3237" s="30" t="s">
        <v>5884</v>
      </c>
      <c r="I3237" s="16" t="str">
        <f t="shared" si="50"/>
        <v>USA_NKQ-Deep Springs C</v>
      </c>
    </row>
    <row r="3238" spans="1:9" ht="16">
      <c r="A3238" s="28" t="s">
        <v>9457</v>
      </c>
      <c r="B3238" s="28" t="s">
        <v>14097</v>
      </c>
      <c r="C3238" s="28" t="s">
        <v>14098</v>
      </c>
      <c r="D3238" s="28" t="s">
        <v>14099</v>
      </c>
      <c r="E3238" s="28" t="s">
        <v>9561</v>
      </c>
      <c r="F3238" s="28" t="s">
        <v>3643</v>
      </c>
      <c r="G3238" s="29">
        <v>42315</v>
      </c>
      <c r="H3238" s="30" t="s">
        <v>5884</v>
      </c>
      <c r="I3238" s="16" t="str">
        <f t="shared" si="50"/>
        <v>USA_NKR-Ohio U Lancaster Branch</v>
      </c>
    </row>
    <row r="3239" spans="1:9" ht="16">
      <c r="A3239" s="28" t="s">
        <v>9457</v>
      </c>
      <c r="B3239" s="28" t="s">
        <v>14100</v>
      </c>
      <c r="C3239" s="28" t="s">
        <v>14101</v>
      </c>
      <c r="D3239" s="28" t="s">
        <v>14082</v>
      </c>
      <c r="E3239" s="28" t="s">
        <v>9465</v>
      </c>
      <c r="F3239" s="28" t="s">
        <v>3643</v>
      </c>
      <c r="G3239" s="29">
        <v>42315</v>
      </c>
      <c r="H3239" s="30" t="s">
        <v>5884</v>
      </c>
      <c r="I3239" s="16" t="str">
        <f t="shared" si="50"/>
        <v>USA_NKW-Long Island U Conolly C</v>
      </c>
    </row>
    <row r="3240" spans="1:9" ht="16">
      <c r="A3240" s="28" t="s">
        <v>9457</v>
      </c>
      <c r="B3240" s="28" t="s">
        <v>14102</v>
      </c>
      <c r="C3240" s="28" t="s">
        <v>14103</v>
      </c>
      <c r="D3240" s="28" t="s">
        <v>14082</v>
      </c>
      <c r="E3240" s="28" t="s">
        <v>9465</v>
      </c>
      <c r="F3240" s="28" t="s">
        <v>3643</v>
      </c>
      <c r="G3240" s="29">
        <v>42315</v>
      </c>
      <c r="H3240" s="30" t="s">
        <v>5884</v>
      </c>
      <c r="I3240" s="16" t="str">
        <f t="shared" si="50"/>
        <v>USA_NKY-Long Island U U Center</v>
      </c>
    </row>
    <row r="3241" spans="1:9" ht="16">
      <c r="A3241" s="28" t="s">
        <v>9457</v>
      </c>
      <c r="B3241" s="28" t="s">
        <v>14104</v>
      </c>
      <c r="C3241" s="28" t="s">
        <v>14105</v>
      </c>
      <c r="D3241" s="28" t="s">
        <v>14082</v>
      </c>
      <c r="E3241" s="28" t="s">
        <v>9465</v>
      </c>
      <c r="F3241" s="28" t="s">
        <v>3643</v>
      </c>
      <c r="G3241" s="29">
        <v>42315</v>
      </c>
      <c r="H3241" s="30" t="s">
        <v>5884</v>
      </c>
      <c r="I3241" s="16" t="str">
        <f t="shared" si="50"/>
        <v>USA_NKZ-Long Island U Zeckendorf Campu</v>
      </c>
    </row>
    <row r="3242" spans="1:9" ht="16">
      <c r="A3242" s="28" t="s">
        <v>9457</v>
      </c>
      <c r="B3242" s="28" t="s">
        <v>14106</v>
      </c>
      <c r="C3242" s="28" t="s">
        <v>14107</v>
      </c>
      <c r="D3242" s="28" t="s">
        <v>14108</v>
      </c>
      <c r="E3242" s="28" t="s">
        <v>10148</v>
      </c>
      <c r="F3242" s="28" t="s">
        <v>3643</v>
      </c>
      <c r="G3242" s="29">
        <v>42315</v>
      </c>
      <c r="H3242" s="30" t="s">
        <v>5884</v>
      </c>
      <c r="I3242" s="16" t="str">
        <f t="shared" si="50"/>
        <v>USA_NLC-John Brown U</v>
      </c>
    </row>
    <row r="3243" spans="1:9" ht="16">
      <c r="A3243" s="28" t="s">
        <v>9457</v>
      </c>
      <c r="B3243" s="28" t="s">
        <v>8796</v>
      </c>
      <c r="C3243" s="28" t="s">
        <v>14109</v>
      </c>
      <c r="D3243" s="28" t="s">
        <v>14082</v>
      </c>
      <c r="E3243" s="28" t="s">
        <v>9465</v>
      </c>
      <c r="F3243" s="28" t="s">
        <v>3643</v>
      </c>
      <c r="G3243" s="29">
        <v>42315</v>
      </c>
      <c r="H3243" s="30" t="s">
        <v>5884</v>
      </c>
      <c r="I3243" s="16" t="str">
        <f t="shared" si="50"/>
        <v>USA_NLD-Long Island U Brooklyn Center</v>
      </c>
    </row>
    <row r="3244" spans="1:9" ht="16">
      <c r="A3244" s="28" t="s">
        <v>9457</v>
      </c>
      <c r="B3244" s="28" t="s">
        <v>14110</v>
      </c>
      <c r="C3244" s="28" t="s">
        <v>14111</v>
      </c>
      <c r="D3244" s="28" t="s">
        <v>14112</v>
      </c>
      <c r="E3244" s="28" t="s">
        <v>9460</v>
      </c>
      <c r="F3244" s="28" t="s">
        <v>3643</v>
      </c>
      <c r="G3244" s="29">
        <v>42315</v>
      </c>
      <c r="H3244" s="30" t="s">
        <v>5884</v>
      </c>
      <c r="I3244" s="16" t="str">
        <f t="shared" si="50"/>
        <v>USA_NLK-Lock Haven State C</v>
      </c>
    </row>
    <row r="3245" spans="1:9" ht="16">
      <c r="A3245" s="28" t="s">
        <v>9457</v>
      </c>
      <c r="B3245" s="28" t="s">
        <v>14113</v>
      </c>
      <c r="C3245" s="28" t="s">
        <v>14114</v>
      </c>
      <c r="D3245" s="28" t="s">
        <v>14115</v>
      </c>
      <c r="E3245" s="28" t="s">
        <v>9519</v>
      </c>
      <c r="F3245" s="28" t="s">
        <v>3643</v>
      </c>
      <c r="G3245" s="29">
        <v>42315</v>
      </c>
      <c r="H3245" s="30" t="s">
        <v>5884</v>
      </c>
      <c r="I3245" s="16" t="str">
        <f t="shared" si="50"/>
        <v>USA_NLN-U Of Illinois Chicago Circle</v>
      </c>
    </row>
    <row r="3246" spans="1:9" ht="16">
      <c r="A3246" s="28" t="s">
        <v>9457</v>
      </c>
      <c r="B3246" s="28" t="s">
        <v>14116</v>
      </c>
      <c r="C3246" s="28" t="s">
        <v>14117</v>
      </c>
      <c r="D3246" s="28" t="s">
        <v>14115</v>
      </c>
      <c r="E3246" s="28" t="s">
        <v>9519</v>
      </c>
      <c r="F3246" s="28" t="s">
        <v>3643</v>
      </c>
      <c r="G3246" s="29">
        <v>42315</v>
      </c>
      <c r="H3246" s="30" t="s">
        <v>5884</v>
      </c>
      <c r="I3246" s="16" t="str">
        <f t="shared" si="50"/>
        <v>USA_NLP-U Of Illinois Medical Center</v>
      </c>
    </row>
    <row r="3247" spans="1:9" ht="16">
      <c r="A3247" s="28" t="s">
        <v>9457</v>
      </c>
      <c r="B3247" s="28" t="s">
        <v>14118</v>
      </c>
      <c r="C3247" s="28" t="s">
        <v>14119</v>
      </c>
      <c r="D3247" s="28" t="s">
        <v>14093</v>
      </c>
      <c r="E3247" s="28" t="s">
        <v>10148</v>
      </c>
      <c r="F3247" s="28" t="s">
        <v>3643</v>
      </c>
      <c r="G3247" s="29">
        <v>42315</v>
      </c>
      <c r="H3247" s="30" t="s">
        <v>5884</v>
      </c>
      <c r="I3247" s="16" t="str">
        <f t="shared" si="50"/>
        <v>USA_NLR-U Of Arkansas Little Rock Camp</v>
      </c>
    </row>
    <row r="3248" spans="1:9" ht="16">
      <c r="A3248" s="28" t="s">
        <v>9457</v>
      </c>
      <c r="B3248" s="28" t="s">
        <v>14120</v>
      </c>
      <c r="C3248" s="28" t="s">
        <v>14121</v>
      </c>
      <c r="D3248" s="28" t="s">
        <v>14122</v>
      </c>
      <c r="E3248" s="28" t="s">
        <v>9477</v>
      </c>
      <c r="F3248" s="28" t="s">
        <v>3643</v>
      </c>
      <c r="G3248" s="29">
        <v>42315</v>
      </c>
      <c r="H3248" s="30" t="s">
        <v>5884</v>
      </c>
      <c r="I3248" s="16" t="str">
        <f t="shared" si="50"/>
        <v>USA_NLU-East Union High School</v>
      </c>
    </row>
    <row r="3249" spans="1:9" ht="16">
      <c r="A3249" s="28" t="s">
        <v>9457</v>
      </c>
      <c r="B3249" s="28" t="s">
        <v>14123</v>
      </c>
      <c r="C3249" s="28" t="s">
        <v>14124</v>
      </c>
      <c r="D3249" s="28" t="s">
        <v>14093</v>
      </c>
      <c r="E3249" s="28" t="s">
        <v>10148</v>
      </c>
      <c r="F3249" s="28" t="s">
        <v>3643</v>
      </c>
      <c r="G3249" s="29">
        <v>42315</v>
      </c>
      <c r="H3249" s="30" t="s">
        <v>5884</v>
      </c>
      <c r="I3249" s="16" t="str">
        <f t="shared" si="50"/>
        <v>USA_NLV-U Of Arkansas Monticello Campu</v>
      </c>
    </row>
    <row r="3250" spans="1:9" ht="16">
      <c r="A3250" s="28" t="s">
        <v>9457</v>
      </c>
      <c r="B3250" s="28" t="s">
        <v>14125</v>
      </c>
      <c r="C3250" s="28" t="s">
        <v>14126</v>
      </c>
      <c r="D3250" s="28" t="s">
        <v>14093</v>
      </c>
      <c r="E3250" s="28" t="s">
        <v>10148</v>
      </c>
      <c r="F3250" s="28" t="s">
        <v>3643</v>
      </c>
      <c r="G3250" s="29">
        <v>42315</v>
      </c>
      <c r="H3250" s="30" t="s">
        <v>5884</v>
      </c>
      <c r="I3250" s="16" t="str">
        <f t="shared" si="50"/>
        <v>USA_NMA-U Of Arkansas Pine Bluff Campu</v>
      </c>
    </row>
    <row r="3251" spans="1:9" ht="16">
      <c r="A3251" s="28" t="s">
        <v>9457</v>
      </c>
      <c r="B3251" s="28" t="s">
        <v>14127</v>
      </c>
      <c r="C3251" s="28" t="s">
        <v>14128</v>
      </c>
      <c r="D3251" s="28" t="s">
        <v>14082</v>
      </c>
      <c r="E3251" s="28" t="s">
        <v>9465</v>
      </c>
      <c r="F3251" s="28" t="s">
        <v>3643</v>
      </c>
      <c r="G3251" s="29">
        <v>42315</v>
      </c>
      <c r="H3251" s="30" t="s">
        <v>5884</v>
      </c>
      <c r="I3251" s="16" t="str">
        <f t="shared" si="50"/>
        <v>USA_NMJ-Long Island U Southampton C</v>
      </c>
    </row>
    <row r="3252" spans="1:9" ht="16">
      <c r="A3252" s="28" t="s">
        <v>9457</v>
      </c>
      <c r="B3252" s="28" t="s">
        <v>14129</v>
      </c>
      <c r="C3252" s="28" t="s">
        <v>14130</v>
      </c>
      <c r="D3252" s="28" t="s">
        <v>14115</v>
      </c>
      <c r="E3252" s="28" t="s">
        <v>9519</v>
      </c>
      <c r="F3252" s="28" t="s">
        <v>3643</v>
      </c>
      <c r="G3252" s="29">
        <v>42315</v>
      </c>
      <c r="H3252" s="30" t="s">
        <v>5884</v>
      </c>
      <c r="I3252" s="16" t="str">
        <f t="shared" si="50"/>
        <v>USA_NMK-U Of Illinois Urbana</v>
      </c>
    </row>
    <row r="3253" spans="1:9" ht="16">
      <c r="A3253" s="28" t="s">
        <v>9457</v>
      </c>
      <c r="B3253" s="28" t="s">
        <v>14131</v>
      </c>
      <c r="C3253" s="28" t="s">
        <v>14132</v>
      </c>
      <c r="D3253" s="28" t="s">
        <v>14132</v>
      </c>
      <c r="E3253" s="28" t="s">
        <v>9561</v>
      </c>
      <c r="F3253" s="28" t="s">
        <v>3643</v>
      </c>
      <c r="G3253" s="29">
        <v>42315</v>
      </c>
      <c r="H3253" s="30" t="s">
        <v>5884</v>
      </c>
      <c r="I3253" s="16" t="str">
        <f t="shared" si="50"/>
        <v>USA_NMS-U Of Akron</v>
      </c>
    </row>
    <row r="3254" spans="1:9" ht="16">
      <c r="A3254" s="28" t="s">
        <v>9457</v>
      </c>
      <c r="B3254" s="28" t="s">
        <v>14133</v>
      </c>
      <c r="C3254" s="28" t="s">
        <v>14134</v>
      </c>
      <c r="D3254" s="28" t="s">
        <v>14135</v>
      </c>
      <c r="E3254" s="28" t="s">
        <v>9483</v>
      </c>
      <c r="F3254" s="28" t="s">
        <v>3643</v>
      </c>
      <c r="G3254" s="29">
        <v>42315</v>
      </c>
      <c r="H3254" s="30" t="s">
        <v>5884</v>
      </c>
      <c r="I3254" s="16" t="str">
        <f t="shared" si="50"/>
        <v>USA_NMT-Paul Quinn C</v>
      </c>
    </row>
    <row r="3255" spans="1:9" ht="16">
      <c r="A3255" s="28" t="s">
        <v>9457</v>
      </c>
      <c r="B3255" s="28" t="s">
        <v>14136</v>
      </c>
      <c r="C3255" s="28" t="s">
        <v>14137</v>
      </c>
      <c r="D3255" s="28" t="s">
        <v>14138</v>
      </c>
      <c r="E3255" s="28" t="s">
        <v>9799</v>
      </c>
      <c r="F3255" s="28" t="s">
        <v>3643</v>
      </c>
      <c r="G3255" s="29">
        <v>42315</v>
      </c>
      <c r="H3255" s="30" t="s">
        <v>5884</v>
      </c>
      <c r="I3255" s="16" t="str">
        <f t="shared" si="50"/>
        <v>USA_NMU-John F Kennedy C</v>
      </c>
    </row>
    <row r="3256" spans="1:9" ht="16">
      <c r="A3256" s="28" t="s">
        <v>9457</v>
      </c>
      <c r="B3256" s="28" t="s">
        <v>14139</v>
      </c>
      <c r="C3256" s="28" t="s">
        <v>14140</v>
      </c>
      <c r="D3256" s="28" t="s">
        <v>14141</v>
      </c>
      <c r="E3256" s="28" t="s">
        <v>9568</v>
      </c>
      <c r="F3256" s="28" t="s">
        <v>3643</v>
      </c>
      <c r="G3256" s="29">
        <v>42315</v>
      </c>
      <c r="H3256" s="30" t="s">
        <v>5884</v>
      </c>
      <c r="I3256" s="16" t="str">
        <f t="shared" si="50"/>
        <v>USA_NNB-U Of Wisconsin Ctr Sheboygan C</v>
      </c>
    </row>
    <row r="3257" spans="1:9" ht="16">
      <c r="A3257" s="28" t="s">
        <v>9457</v>
      </c>
      <c r="B3257" s="28" t="s">
        <v>92</v>
      </c>
      <c r="C3257" s="28" t="s">
        <v>14142</v>
      </c>
      <c r="D3257" s="28" t="s">
        <v>14143</v>
      </c>
      <c r="E3257" s="28" t="s">
        <v>9465</v>
      </c>
      <c r="F3257" s="28" t="s">
        <v>3643</v>
      </c>
      <c r="G3257" s="29">
        <v>42315</v>
      </c>
      <c r="H3257" s="30" t="s">
        <v>5884</v>
      </c>
      <c r="I3257" s="16" t="str">
        <f t="shared" si="50"/>
        <v>USA_NNC-C Of St Rose</v>
      </c>
    </row>
    <row r="3258" spans="1:9" ht="16">
      <c r="A3258" s="28" t="s">
        <v>9457</v>
      </c>
      <c r="B3258" s="28" t="s">
        <v>14144</v>
      </c>
      <c r="C3258" s="28" t="s">
        <v>14145</v>
      </c>
      <c r="D3258" s="28" t="s">
        <v>14145</v>
      </c>
      <c r="E3258" s="28" t="s">
        <v>9895</v>
      </c>
      <c r="F3258" s="28" t="s">
        <v>3643</v>
      </c>
      <c r="G3258" s="29">
        <v>42315</v>
      </c>
      <c r="H3258" s="30" t="s">
        <v>5884</v>
      </c>
      <c r="I3258" s="16" t="str">
        <f t="shared" si="50"/>
        <v>USA_NNE-U Of Idaho</v>
      </c>
    </row>
    <row r="3259" spans="1:9" ht="16">
      <c r="A3259" s="28" t="s">
        <v>9457</v>
      </c>
      <c r="B3259" s="28" t="s">
        <v>14146</v>
      </c>
      <c r="C3259" s="28" t="s">
        <v>14147</v>
      </c>
      <c r="D3259" s="28" t="s">
        <v>14141</v>
      </c>
      <c r="E3259" s="28" t="s">
        <v>9568</v>
      </c>
      <c r="F3259" s="28" t="s">
        <v>3643</v>
      </c>
      <c r="G3259" s="29">
        <v>42315</v>
      </c>
      <c r="H3259" s="30" t="s">
        <v>5884</v>
      </c>
      <c r="I3259" s="16" t="str">
        <f t="shared" si="50"/>
        <v>USA_NNF-U Of Wisconsin Ctr Rock Co Cam</v>
      </c>
    </row>
    <row r="3260" spans="1:9" ht="16">
      <c r="A3260" s="28" t="s">
        <v>9457</v>
      </c>
      <c r="B3260" s="28" t="s">
        <v>14148</v>
      </c>
      <c r="C3260" s="28" t="s">
        <v>14149</v>
      </c>
      <c r="D3260" s="28" t="s">
        <v>14141</v>
      </c>
      <c r="E3260" s="28" t="s">
        <v>9568</v>
      </c>
      <c r="F3260" s="28" t="s">
        <v>3643</v>
      </c>
      <c r="G3260" s="29">
        <v>42315</v>
      </c>
      <c r="H3260" s="30" t="s">
        <v>5884</v>
      </c>
      <c r="I3260" s="16" t="str">
        <f t="shared" si="50"/>
        <v>USA_NNJ-U Of Wisconsin Ctr Marathon Co</v>
      </c>
    </row>
    <row r="3261" spans="1:9" ht="16">
      <c r="A3261" s="28" t="s">
        <v>9457</v>
      </c>
      <c r="B3261" s="28" t="s">
        <v>14150</v>
      </c>
      <c r="C3261" s="28" t="s">
        <v>14151</v>
      </c>
      <c r="D3261" s="28" t="s">
        <v>14141</v>
      </c>
      <c r="E3261" s="28" t="s">
        <v>9568</v>
      </c>
      <c r="F3261" s="28" t="s">
        <v>3643</v>
      </c>
      <c r="G3261" s="29">
        <v>42315</v>
      </c>
      <c r="H3261" s="30" t="s">
        <v>5884</v>
      </c>
      <c r="I3261" s="16" t="str">
        <f t="shared" si="50"/>
        <v>USA_NNK-U Of Wisconsin Milwaukee</v>
      </c>
    </row>
    <row r="3262" spans="1:9" ht="16">
      <c r="A3262" s="28" t="s">
        <v>9457</v>
      </c>
      <c r="B3262" s="28" t="s">
        <v>14152</v>
      </c>
      <c r="C3262" s="28" t="s">
        <v>14153</v>
      </c>
      <c r="D3262" s="28" t="s">
        <v>14154</v>
      </c>
      <c r="E3262" s="28" t="s">
        <v>9480</v>
      </c>
      <c r="F3262" s="28" t="s">
        <v>3643</v>
      </c>
      <c r="G3262" s="29">
        <v>42315</v>
      </c>
      <c r="H3262" s="30" t="s">
        <v>5884</v>
      </c>
      <c r="I3262" s="16" t="str">
        <f t="shared" si="50"/>
        <v>USA_NNP-U Of Missouri St Louis</v>
      </c>
    </row>
    <row r="3263" spans="1:9" ht="16">
      <c r="A3263" s="28" t="s">
        <v>9457</v>
      </c>
      <c r="B3263" s="28" t="s">
        <v>14155</v>
      </c>
      <c r="C3263" s="28" t="s">
        <v>14156</v>
      </c>
      <c r="D3263" s="28" t="s">
        <v>14157</v>
      </c>
      <c r="E3263" s="28" t="s">
        <v>10568</v>
      </c>
      <c r="F3263" s="28" t="s">
        <v>3643</v>
      </c>
      <c r="G3263" s="29">
        <v>42315</v>
      </c>
      <c r="H3263" s="30" t="s">
        <v>5884</v>
      </c>
      <c r="I3263" s="16" t="str">
        <f t="shared" si="50"/>
        <v>USA_NNR-U Of Arizona Sys Northern Ariz</v>
      </c>
    </row>
    <row r="3264" spans="1:9" ht="16">
      <c r="A3264" s="28" t="s">
        <v>9457</v>
      </c>
      <c r="B3264" s="28" t="s">
        <v>14158</v>
      </c>
      <c r="C3264" s="28" t="s">
        <v>14159</v>
      </c>
      <c r="D3264" s="28" t="s">
        <v>14141</v>
      </c>
      <c r="E3264" s="28" t="s">
        <v>9568</v>
      </c>
      <c r="F3264" s="28" t="s">
        <v>3643</v>
      </c>
      <c r="G3264" s="29">
        <v>42315</v>
      </c>
      <c r="H3264" s="30" t="s">
        <v>5884</v>
      </c>
      <c r="I3264" s="16" t="str">
        <f t="shared" si="50"/>
        <v>USA_NNS-U Of Wisconsin Ctr Waukesha Co</v>
      </c>
    </row>
    <row r="3265" spans="1:9" ht="16">
      <c r="A3265" s="28" t="s">
        <v>9457</v>
      </c>
      <c r="B3265" s="28" t="s">
        <v>14160</v>
      </c>
      <c r="C3265" s="28" t="s">
        <v>14161</v>
      </c>
      <c r="D3265" s="28" t="s">
        <v>14154</v>
      </c>
      <c r="E3265" s="28" t="s">
        <v>9480</v>
      </c>
      <c r="F3265" s="28" t="s">
        <v>3643</v>
      </c>
      <c r="G3265" s="29">
        <v>42315</v>
      </c>
      <c r="H3265" s="30" t="s">
        <v>5884</v>
      </c>
      <c r="I3265" s="16" t="str">
        <f t="shared" si="50"/>
        <v>USA_NNU-U Of Missouri Kansas City</v>
      </c>
    </row>
    <row r="3266" spans="1:9" ht="16">
      <c r="A3266" s="28" t="s">
        <v>9457</v>
      </c>
      <c r="B3266" s="28" t="s">
        <v>14162</v>
      </c>
      <c r="C3266" s="28" t="s">
        <v>14163</v>
      </c>
      <c r="D3266" s="28" t="s">
        <v>14164</v>
      </c>
      <c r="E3266" s="28" t="s">
        <v>10148</v>
      </c>
      <c r="F3266" s="28" t="s">
        <v>3643</v>
      </c>
      <c r="G3266" s="29">
        <v>42315</v>
      </c>
      <c r="H3266" s="30" t="s">
        <v>5884</v>
      </c>
      <c r="I3266" s="16" t="str">
        <f t="shared" si="50"/>
        <v>USA_NNW-C Of The Ozarks</v>
      </c>
    </row>
    <row r="3267" spans="1:9" ht="16">
      <c r="A3267" s="28" t="s">
        <v>9457</v>
      </c>
      <c r="B3267" s="28" t="s">
        <v>14165</v>
      </c>
      <c r="C3267" s="28" t="s">
        <v>14166</v>
      </c>
      <c r="D3267" s="28" t="s">
        <v>14141</v>
      </c>
      <c r="E3267" s="28" t="s">
        <v>9568</v>
      </c>
      <c r="F3267" s="28" t="s">
        <v>3643</v>
      </c>
      <c r="G3267" s="29">
        <v>42315</v>
      </c>
      <c r="H3267" s="30" t="s">
        <v>5884</v>
      </c>
      <c r="I3267" s="16" t="str">
        <f t="shared" si="50"/>
        <v>USA_NPA-U Of Wisconsin Ctr Bara-Sauk C</v>
      </c>
    </row>
    <row r="3268" spans="1:9" ht="16">
      <c r="A3268" s="28" t="s">
        <v>9457</v>
      </c>
      <c r="B3268" s="28" t="s">
        <v>14167</v>
      </c>
      <c r="C3268" s="28" t="s">
        <v>14168</v>
      </c>
      <c r="D3268" s="28" t="s">
        <v>14141</v>
      </c>
      <c r="E3268" s="28" t="s">
        <v>9568</v>
      </c>
      <c r="F3268" s="28" t="s">
        <v>3643</v>
      </c>
      <c r="G3268" s="29">
        <v>42315</v>
      </c>
      <c r="H3268" s="30" t="s">
        <v>5884</v>
      </c>
      <c r="I3268" s="16" t="str">
        <f t="shared" si="50"/>
        <v>USA_NPB-U Of Wisconsin Madison</v>
      </c>
    </row>
    <row r="3269" spans="1:9" ht="16">
      <c r="A3269" s="28" t="s">
        <v>9457</v>
      </c>
      <c r="B3269" s="28" t="s">
        <v>14169</v>
      </c>
      <c r="C3269" s="28" t="s">
        <v>14170</v>
      </c>
      <c r="D3269" s="28" t="s">
        <v>14171</v>
      </c>
      <c r="E3269" s="28" t="s">
        <v>9561</v>
      </c>
      <c r="F3269" s="28" t="s">
        <v>3643</v>
      </c>
      <c r="G3269" s="29">
        <v>42315</v>
      </c>
      <c r="H3269" s="30" t="s">
        <v>5884</v>
      </c>
      <c r="I3269" s="16" t="str">
        <f t="shared" ref="I3269:I3332" si="51">A3269&amp;"_"&amp;B3269&amp;"-"&amp;C3269</f>
        <v>USA_NPC-Ohio U Ironton Branch</v>
      </c>
    </row>
    <row r="3270" spans="1:9" ht="16">
      <c r="A3270" s="28" t="s">
        <v>9457</v>
      </c>
      <c r="B3270" s="28" t="s">
        <v>14172</v>
      </c>
      <c r="C3270" s="28" t="s">
        <v>14173</v>
      </c>
      <c r="D3270" s="28" t="s">
        <v>14174</v>
      </c>
      <c r="E3270" s="28" t="s">
        <v>9465</v>
      </c>
      <c r="F3270" s="28" t="s">
        <v>3643</v>
      </c>
      <c r="G3270" s="29">
        <v>42315</v>
      </c>
      <c r="H3270" s="30" t="s">
        <v>5884</v>
      </c>
      <c r="I3270" s="16" t="str">
        <f t="shared" si="51"/>
        <v>USA_NPD-Lewi Sch Of Podiatry</v>
      </c>
    </row>
    <row r="3271" spans="1:9" ht="16">
      <c r="A3271" s="28" t="s">
        <v>9457</v>
      </c>
      <c r="B3271" s="28" t="s">
        <v>14175</v>
      </c>
      <c r="C3271" s="28" t="s">
        <v>14176</v>
      </c>
      <c r="D3271" s="28" t="s">
        <v>14177</v>
      </c>
      <c r="E3271" s="28" t="s">
        <v>9730</v>
      </c>
      <c r="F3271" s="28" t="s">
        <v>3643</v>
      </c>
      <c r="G3271" s="29">
        <v>42315</v>
      </c>
      <c r="H3271" s="30" t="s">
        <v>5884</v>
      </c>
      <c r="I3271" s="16" t="str">
        <f t="shared" si="51"/>
        <v>USA_NPE-C Of Osteopathic Medicine &amp; Su</v>
      </c>
    </row>
    <row r="3272" spans="1:9" ht="16">
      <c r="A3272" s="28" t="s">
        <v>9457</v>
      </c>
      <c r="B3272" s="28" t="s">
        <v>14178</v>
      </c>
      <c r="C3272" s="28" t="s">
        <v>14179</v>
      </c>
      <c r="D3272" s="28" t="s">
        <v>14180</v>
      </c>
      <c r="E3272" s="28" t="s">
        <v>9561</v>
      </c>
      <c r="F3272" s="28" t="s">
        <v>3643</v>
      </c>
      <c r="G3272" s="29">
        <v>42315</v>
      </c>
      <c r="H3272" s="30" t="s">
        <v>5884</v>
      </c>
      <c r="I3272" s="16" t="str">
        <f t="shared" si="51"/>
        <v>USA_NPJ-U Of Dayton</v>
      </c>
    </row>
    <row r="3273" spans="1:9" ht="16">
      <c r="A3273" s="28" t="s">
        <v>9457</v>
      </c>
      <c r="B3273" s="28" t="s">
        <v>14181</v>
      </c>
      <c r="C3273" s="28" t="s">
        <v>14182</v>
      </c>
      <c r="D3273" s="28" t="s">
        <v>14183</v>
      </c>
      <c r="E3273" s="28" t="s">
        <v>10136</v>
      </c>
      <c r="F3273" s="28" t="s">
        <v>3643</v>
      </c>
      <c r="G3273" s="29">
        <v>42315</v>
      </c>
      <c r="H3273" s="30" t="s">
        <v>5884</v>
      </c>
      <c r="I3273" s="16" t="str">
        <f t="shared" si="51"/>
        <v>USA_NPK-U Of Vermont</v>
      </c>
    </row>
    <row r="3274" spans="1:9" ht="16">
      <c r="A3274" s="28" t="s">
        <v>9457</v>
      </c>
      <c r="B3274" s="28" t="s">
        <v>14184</v>
      </c>
      <c r="C3274" s="28" t="s">
        <v>14185</v>
      </c>
      <c r="D3274" s="28" t="s">
        <v>14186</v>
      </c>
      <c r="E3274" s="28" t="s">
        <v>10136</v>
      </c>
      <c r="F3274" s="28" t="s">
        <v>3643</v>
      </c>
      <c r="G3274" s="29">
        <v>42315</v>
      </c>
      <c r="H3274" s="30" t="s">
        <v>5884</v>
      </c>
      <c r="I3274" s="16" t="str">
        <f t="shared" si="51"/>
        <v>USA_NPP-C Of St Joseph The Provider</v>
      </c>
    </row>
    <row r="3275" spans="1:9" ht="16">
      <c r="A3275" s="28" t="s">
        <v>9457</v>
      </c>
      <c r="B3275" s="28" t="s">
        <v>14187</v>
      </c>
      <c r="C3275" s="28" t="s">
        <v>14188</v>
      </c>
      <c r="D3275" s="28" t="s">
        <v>14189</v>
      </c>
      <c r="E3275" s="28" t="s">
        <v>9494</v>
      </c>
      <c r="F3275" s="28" t="s">
        <v>3643</v>
      </c>
      <c r="G3275" s="29">
        <v>42315</v>
      </c>
      <c r="H3275" s="30" t="s">
        <v>5884</v>
      </c>
      <c r="I3275" s="16" t="str">
        <f t="shared" si="51"/>
        <v>USA_NPT-Dist Of Columbia Teachers C</v>
      </c>
    </row>
    <row r="3276" spans="1:9" ht="16">
      <c r="A3276" s="28" t="s">
        <v>9457</v>
      </c>
      <c r="B3276" s="28" t="s">
        <v>14190</v>
      </c>
      <c r="C3276" s="28" t="s">
        <v>14191</v>
      </c>
      <c r="D3276" s="28" t="s">
        <v>14157</v>
      </c>
      <c r="E3276" s="28" t="s">
        <v>10568</v>
      </c>
      <c r="F3276" s="28" t="s">
        <v>3643</v>
      </c>
      <c r="G3276" s="29">
        <v>42315</v>
      </c>
      <c r="H3276" s="30" t="s">
        <v>5884</v>
      </c>
      <c r="I3276" s="16" t="str">
        <f t="shared" si="51"/>
        <v>USA_NPV-U Of Arizona Sys U Of Arizona</v>
      </c>
    </row>
    <row r="3277" spans="1:9" ht="16">
      <c r="A3277" s="28" t="s">
        <v>9457</v>
      </c>
      <c r="B3277" s="28" t="s">
        <v>14192</v>
      </c>
      <c r="C3277" s="28" t="s">
        <v>14193</v>
      </c>
      <c r="D3277" s="28" t="s">
        <v>14194</v>
      </c>
      <c r="E3277" s="28" t="s">
        <v>9561</v>
      </c>
      <c r="F3277" s="28" t="s">
        <v>3643</v>
      </c>
      <c r="G3277" s="29">
        <v>42315</v>
      </c>
      <c r="H3277" s="30" t="s">
        <v>5884</v>
      </c>
      <c r="I3277" s="16" t="str">
        <f t="shared" si="51"/>
        <v>USA_NPX-John Carroll U</v>
      </c>
    </row>
    <row r="3278" spans="1:9" ht="16">
      <c r="A3278" s="28" t="s">
        <v>9457</v>
      </c>
      <c r="B3278" s="28" t="s">
        <v>14195</v>
      </c>
      <c r="C3278" s="28" t="s">
        <v>14196</v>
      </c>
      <c r="D3278" s="28" t="s">
        <v>14197</v>
      </c>
      <c r="E3278" s="28" t="s">
        <v>9504</v>
      </c>
      <c r="F3278" s="28" t="s">
        <v>3643</v>
      </c>
      <c r="G3278" s="29">
        <v>42315</v>
      </c>
      <c r="H3278" s="30" t="s">
        <v>5884</v>
      </c>
      <c r="I3278" s="16" t="str">
        <f t="shared" si="51"/>
        <v>USA_NQA-U Of Detroit</v>
      </c>
    </row>
    <row r="3279" spans="1:9" ht="16">
      <c r="A3279" s="28" t="s">
        <v>9457</v>
      </c>
      <c r="B3279" s="28" t="s">
        <v>14198</v>
      </c>
      <c r="C3279" s="28" t="s">
        <v>14199</v>
      </c>
      <c r="D3279" s="28" t="s">
        <v>14141</v>
      </c>
      <c r="E3279" s="28" t="s">
        <v>9568</v>
      </c>
      <c r="F3279" s="28" t="s">
        <v>3643</v>
      </c>
      <c r="G3279" s="29">
        <v>42315</v>
      </c>
      <c r="H3279" s="30" t="s">
        <v>5884</v>
      </c>
      <c r="I3279" s="16" t="str">
        <f t="shared" si="51"/>
        <v>USA_NQB-U Of Wisconsin Parkside</v>
      </c>
    </row>
    <row r="3280" spans="1:9" ht="16">
      <c r="A3280" s="28" t="s">
        <v>9457</v>
      </c>
      <c r="B3280" s="28" t="s">
        <v>14200</v>
      </c>
      <c r="C3280" s="28" t="s">
        <v>14201</v>
      </c>
      <c r="D3280" s="28" t="s">
        <v>14141</v>
      </c>
      <c r="E3280" s="28" t="s">
        <v>9568</v>
      </c>
      <c r="F3280" s="28" t="s">
        <v>3643</v>
      </c>
      <c r="G3280" s="29">
        <v>42315</v>
      </c>
      <c r="H3280" s="30" t="s">
        <v>5884</v>
      </c>
      <c r="I3280" s="16" t="str">
        <f t="shared" si="51"/>
        <v>USA_NQC-U Of Wisconsin Ctr March-Wood</v>
      </c>
    </row>
    <row r="3281" spans="1:9" ht="16">
      <c r="A3281" s="28" t="s">
        <v>9457</v>
      </c>
      <c r="B3281" s="28" t="s">
        <v>14202</v>
      </c>
      <c r="C3281" s="28" t="s">
        <v>14203</v>
      </c>
      <c r="D3281" s="28" t="s">
        <v>14204</v>
      </c>
      <c r="E3281" s="28" t="s">
        <v>9693</v>
      </c>
      <c r="F3281" s="28" t="s">
        <v>3643</v>
      </c>
      <c r="G3281" s="29">
        <v>42315</v>
      </c>
      <c r="H3281" s="30" t="s">
        <v>5884</v>
      </c>
      <c r="I3281" s="16" t="str">
        <f t="shared" si="51"/>
        <v>USA_NQF-U Of Oregon</v>
      </c>
    </row>
    <row r="3282" spans="1:9" ht="16">
      <c r="A3282" s="28" t="s">
        <v>9457</v>
      </c>
      <c r="B3282" s="28" t="s">
        <v>14205</v>
      </c>
      <c r="C3282" s="28" t="s">
        <v>14206</v>
      </c>
      <c r="D3282" s="28" t="s">
        <v>14206</v>
      </c>
      <c r="E3282" s="28" t="s">
        <v>9895</v>
      </c>
      <c r="F3282" s="28" t="s">
        <v>3643</v>
      </c>
      <c r="G3282" s="29">
        <v>42315</v>
      </c>
      <c r="H3282" s="30" t="s">
        <v>5884</v>
      </c>
      <c r="I3282" s="16" t="str">
        <f t="shared" si="51"/>
        <v>USA_NQG-C Of Idaho</v>
      </c>
    </row>
    <row r="3283" spans="1:9" ht="16">
      <c r="A3283" s="28" t="s">
        <v>9457</v>
      </c>
      <c r="B3283" s="28" t="s">
        <v>14207</v>
      </c>
      <c r="C3283" s="28" t="s">
        <v>14208</v>
      </c>
      <c r="D3283" s="28" t="s">
        <v>14141</v>
      </c>
      <c r="E3283" s="28" t="s">
        <v>9568</v>
      </c>
      <c r="F3283" s="28" t="s">
        <v>3643</v>
      </c>
      <c r="G3283" s="29">
        <v>42315</v>
      </c>
      <c r="H3283" s="30" t="s">
        <v>5884</v>
      </c>
      <c r="I3283" s="16" t="str">
        <f t="shared" si="51"/>
        <v>USA_NQM-U Of Wisconsin Ctr Washington</v>
      </c>
    </row>
    <row r="3284" spans="1:9" ht="16">
      <c r="A3284" s="28" t="s">
        <v>9457</v>
      </c>
      <c r="B3284" s="28" t="s">
        <v>14209</v>
      </c>
      <c r="C3284" s="28" t="s">
        <v>14210</v>
      </c>
      <c r="D3284" s="28" t="s">
        <v>14154</v>
      </c>
      <c r="E3284" s="28" t="s">
        <v>9480</v>
      </c>
      <c r="F3284" s="28" t="s">
        <v>3643</v>
      </c>
      <c r="G3284" s="29">
        <v>42315</v>
      </c>
      <c r="H3284" s="30" t="s">
        <v>5884</v>
      </c>
      <c r="I3284" s="16" t="str">
        <f t="shared" si="51"/>
        <v>USA_NQN-U Of Missouri Columbia</v>
      </c>
    </row>
    <row r="3285" spans="1:9" ht="16">
      <c r="A3285" s="28" t="s">
        <v>9457</v>
      </c>
      <c r="B3285" s="28" t="s">
        <v>14211</v>
      </c>
      <c r="C3285" s="28" t="s">
        <v>14203</v>
      </c>
      <c r="D3285" s="28" t="s">
        <v>14204</v>
      </c>
      <c r="E3285" s="28" t="s">
        <v>9693</v>
      </c>
      <c r="F3285" s="28" t="s">
        <v>3643</v>
      </c>
      <c r="G3285" s="29">
        <v>42315</v>
      </c>
      <c r="H3285" s="30" t="s">
        <v>5884</v>
      </c>
      <c r="I3285" s="16" t="str">
        <f t="shared" si="51"/>
        <v>USA_NQX-U Of Oregon</v>
      </c>
    </row>
    <row r="3286" spans="1:9" ht="16">
      <c r="A3286" s="28" t="s">
        <v>9457</v>
      </c>
      <c r="B3286" s="28" t="s">
        <v>14212</v>
      </c>
      <c r="C3286" s="28" t="s">
        <v>14213</v>
      </c>
      <c r="D3286" s="28" t="s">
        <v>14213</v>
      </c>
      <c r="E3286" s="28" t="s">
        <v>9483</v>
      </c>
      <c r="F3286" s="28" t="s">
        <v>3643</v>
      </c>
      <c r="G3286" s="29">
        <v>42315</v>
      </c>
      <c r="H3286" s="30" t="s">
        <v>5884</v>
      </c>
      <c r="I3286" s="16" t="str">
        <f t="shared" si="51"/>
        <v>USA_NRA-U Of Plano</v>
      </c>
    </row>
    <row r="3287" spans="1:9" ht="16">
      <c r="A3287" s="28" t="s">
        <v>9457</v>
      </c>
      <c r="B3287" s="28" t="s">
        <v>14214</v>
      </c>
      <c r="C3287" s="28" t="s">
        <v>14215</v>
      </c>
      <c r="D3287" s="28" t="s">
        <v>14141</v>
      </c>
      <c r="E3287" s="28" t="s">
        <v>9568</v>
      </c>
      <c r="F3287" s="28" t="s">
        <v>3643</v>
      </c>
      <c r="G3287" s="29">
        <v>42315</v>
      </c>
      <c r="H3287" s="30" t="s">
        <v>5884</v>
      </c>
      <c r="I3287" s="16" t="str">
        <f t="shared" si="51"/>
        <v>USA_NRD-U Of Wisconsin Green Bay</v>
      </c>
    </row>
    <row r="3288" spans="1:9" ht="16">
      <c r="A3288" s="28" t="s">
        <v>9457</v>
      </c>
      <c r="B3288" s="28" t="s">
        <v>14216</v>
      </c>
      <c r="C3288" s="28" t="s">
        <v>14217</v>
      </c>
      <c r="D3288" s="28" t="s">
        <v>14141</v>
      </c>
      <c r="E3288" s="28" t="s">
        <v>9568</v>
      </c>
      <c r="F3288" s="28" t="s">
        <v>3643</v>
      </c>
      <c r="G3288" s="29">
        <v>42315</v>
      </c>
      <c r="H3288" s="30" t="s">
        <v>5884</v>
      </c>
      <c r="I3288" s="16" t="str">
        <f t="shared" si="51"/>
        <v>USA_NRE-U Of Wisconsin River Falls</v>
      </c>
    </row>
    <row r="3289" spans="1:9" ht="16">
      <c r="A3289" s="28" t="s">
        <v>9457</v>
      </c>
      <c r="B3289" s="28" t="s">
        <v>14218</v>
      </c>
      <c r="C3289" s="28" t="s">
        <v>14219</v>
      </c>
      <c r="D3289" s="28" t="s">
        <v>14154</v>
      </c>
      <c r="E3289" s="28" t="s">
        <v>9480</v>
      </c>
      <c r="F3289" s="28" t="s">
        <v>3643</v>
      </c>
      <c r="G3289" s="29">
        <v>42315</v>
      </c>
      <c r="H3289" s="30" t="s">
        <v>5884</v>
      </c>
      <c r="I3289" s="16" t="str">
        <f t="shared" si="51"/>
        <v>USA_NRL-U Of Missouri Rolla</v>
      </c>
    </row>
    <row r="3290" spans="1:9" ht="16">
      <c r="A3290" s="28" t="s">
        <v>9457</v>
      </c>
      <c r="B3290" s="28" t="s">
        <v>14220</v>
      </c>
      <c r="C3290" s="28" t="s">
        <v>14221</v>
      </c>
      <c r="D3290" s="28" t="s">
        <v>14157</v>
      </c>
      <c r="E3290" s="28" t="s">
        <v>10568</v>
      </c>
      <c r="F3290" s="28" t="s">
        <v>3643</v>
      </c>
      <c r="G3290" s="29">
        <v>42315</v>
      </c>
      <c r="H3290" s="30" t="s">
        <v>5884</v>
      </c>
      <c r="I3290" s="16" t="str">
        <f t="shared" si="51"/>
        <v>USA_NRM-U Of Arizona Sys Arizona State</v>
      </c>
    </row>
    <row r="3291" spans="1:9" ht="16">
      <c r="A3291" s="28" t="s">
        <v>9457</v>
      </c>
      <c r="B3291" s="28" t="s">
        <v>14222</v>
      </c>
      <c r="C3291" s="28" t="s">
        <v>14223</v>
      </c>
      <c r="D3291" s="28" t="s">
        <v>14224</v>
      </c>
      <c r="E3291" s="28" t="s">
        <v>9730</v>
      </c>
      <c r="F3291" s="28" t="s">
        <v>3643</v>
      </c>
      <c r="G3291" s="29">
        <v>42315</v>
      </c>
      <c r="H3291" s="30" t="s">
        <v>5884</v>
      </c>
      <c r="I3291" s="16" t="str">
        <f t="shared" si="51"/>
        <v>USA_NRT-U Of Dubuque</v>
      </c>
    </row>
    <row r="3292" spans="1:9" ht="16">
      <c r="A3292" s="28" t="s">
        <v>9457</v>
      </c>
      <c r="B3292" s="28" t="s">
        <v>14225</v>
      </c>
      <c r="C3292" s="28" t="s">
        <v>14226</v>
      </c>
      <c r="D3292" s="28" t="s">
        <v>14227</v>
      </c>
      <c r="E3292" s="28" t="s">
        <v>11126</v>
      </c>
      <c r="F3292" s="28" t="s">
        <v>3643</v>
      </c>
      <c r="G3292" s="29">
        <v>42315</v>
      </c>
      <c r="H3292" s="30" t="s">
        <v>5884</v>
      </c>
      <c r="I3292" s="16" t="str">
        <f t="shared" si="51"/>
        <v>USA_NRU-U Of Albuquerque</v>
      </c>
    </row>
    <row r="3293" spans="1:9" ht="16">
      <c r="A3293" s="28" t="s">
        <v>9457</v>
      </c>
      <c r="B3293" s="28" t="s">
        <v>14228</v>
      </c>
      <c r="C3293" s="28" t="s">
        <v>14229</v>
      </c>
      <c r="D3293" s="28" t="s">
        <v>14230</v>
      </c>
      <c r="E3293" s="28" t="s">
        <v>9519</v>
      </c>
      <c r="F3293" s="28" t="s">
        <v>3643</v>
      </c>
      <c r="G3293" s="29">
        <v>42315</v>
      </c>
      <c r="H3293" s="30" t="s">
        <v>5884</v>
      </c>
      <c r="I3293" s="16" t="str">
        <f t="shared" si="51"/>
        <v>USA_NRY-C Of St Francis</v>
      </c>
    </row>
    <row r="3294" spans="1:9" ht="16">
      <c r="A3294" s="28" t="s">
        <v>9457</v>
      </c>
      <c r="B3294" s="28" t="s">
        <v>14231</v>
      </c>
      <c r="C3294" s="28" t="s">
        <v>14232</v>
      </c>
      <c r="D3294" s="28" t="s">
        <v>14233</v>
      </c>
      <c r="E3294" s="28" t="s">
        <v>9764</v>
      </c>
      <c r="F3294" s="28" t="s">
        <v>3643</v>
      </c>
      <c r="G3294" s="29">
        <v>42315</v>
      </c>
      <c r="H3294" s="30" t="s">
        <v>5884</v>
      </c>
      <c r="I3294" s="16" t="str">
        <f t="shared" si="51"/>
        <v>USA_NSA-U Of Colorado Denver Center</v>
      </c>
    </row>
    <row r="3295" spans="1:9" ht="16">
      <c r="A3295" s="28" t="s">
        <v>9457</v>
      </c>
      <c r="B3295" s="28" t="s">
        <v>14234</v>
      </c>
      <c r="C3295" s="28" t="s">
        <v>14235</v>
      </c>
      <c r="D3295" s="28" t="s">
        <v>14233</v>
      </c>
      <c r="E3295" s="28" t="s">
        <v>9764</v>
      </c>
      <c r="F3295" s="28" t="s">
        <v>3643</v>
      </c>
      <c r="G3295" s="29">
        <v>42315</v>
      </c>
      <c r="H3295" s="30" t="s">
        <v>5884</v>
      </c>
      <c r="I3295" s="16" t="str">
        <f t="shared" si="51"/>
        <v>USA_NSB-U Of Colorado Denver Medical C</v>
      </c>
    </row>
    <row r="3296" spans="1:9" ht="16">
      <c r="A3296" s="28" t="s">
        <v>9457</v>
      </c>
      <c r="B3296" s="28" t="s">
        <v>14236</v>
      </c>
      <c r="C3296" s="28" t="s">
        <v>14237</v>
      </c>
      <c r="D3296" s="28" t="s">
        <v>14238</v>
      </c>
      <c r="E3296" s="28" t="s">
        <v>9465</v>
      </c>
      <c r="F3296" s="28" t="s">
        <v>3643</v>
      </c>
      <c r="G3296" s="29">
        <v>42315</v>
      </c>
      <c r="H3296" s="30" t="s">
        <v>5884</v>
      </c>
      <c r="I3296" s="16" t="str">
        <f t="shared" si="51"/>
        <v>USA_NSE-C Of Insurance</v>
      </c>
    </row>
    <row r="3297" spans="1:9" ht="16">
      <c r="A3297" s="28" t="s">
        <v>9457</v>
      </c>
      <c r="B3297" s="28" t="s">
        <v>14239</v>
      </c>
      <c r="C3297" s="28" t="s">
        <v>14240</v>
      </c>
      <c r="D3297" s="28" t="s">
        <v>14241</v>
      </c>
      <c r="E3297" s="28" t="s">
        <v>9465</v>
      </c>
      <c r="F3297" s="28" t="s">
        <v>3643</v>
      </c>
      <c r="G3297" s="29">
        <v>42315</v>
      </c>
      <c r="H3297" s="30" t="s">
        <v>5884</v>
      </c>
      <c r="I3297" s="16" t="str">
        <f t="shared" si="51"/>
        <v>USA_NSF-C Of New Rochelle</v>
      </c>
    </row>
    <row r="3298" spans="1:9" ht="16">
      <c r="A3298" s="28" t="s">
        <v>9457</v>
      </c>
      <c r="B3298" s="28" t="s">
        <v>14242</v>
      </c>
      <c r="C3298" s="28" t="s">
        <v>14243</v>
      </c>
      <c r="D3298" s="28" t="s">
        <v>14244</v>
      </c>
      <c r="E3298" s="28" t="s">
        <v>9561</v>
      </c>
      <c r="F3298" s="28" t="s">
        <v>3643</v>
      </c>
      <c r="G3298" s="29">
        <v>42315</v>
      </c>
      <c r="H3298" s="30" t="s">
        <v>5884</v>
      </c>
      <c r="I3298" s="16" t="str">
        <f t="shared" si="51"/>
        <v>USA_NSH-Ohio U Martins Ferry Branch</v>
      </c>
    </row>
    <row r="3299" spans="1:9" ht="16">
      <c r="A3299" s="28" t="s">
        <v>9457</v>
      </c>
      <c r="B3299" s="28" t="s">
        <v>14245</v>
      </c>
      <c r="C3299" s="28" t="s">
        <v>14246</v>
      </c>
      <c r="D3299" s="28" t="s">
        <v>14247</v>
      </c>
      <c r="E3299" s="28" t="s">
        <v>9465</v>
      </c>
      <c r="F3299" s="28" t="s">
        <v>3643</v>
      </c>
      <c r="G3299" s="29">
        <v>42315</v>
      </c>
      <c r="H3299" s="30" t="s">
        <v>5884</v>
      </c>
      <c r="I3299" s="16" t="str">
        <f t="shared" si="51"/>
        <v>USA_NSJ-Mary Rogers C</v>
      </c>
    </row>
    <row r="3300" spans="1:9" ht="16">
      <c r="A3300" s="28" t="s">
        <v>9457</v>
      </c>
      <c r="B3300" s="28" t="s">
        <v>14248</v>
      </c>
      <c r="C3300" s="28" t="s">
        <v>14249</v>
      </c>
      <c r="D3300" s="28" t="s">
        <v>14250</v>
      </c>
      <c r="E3300" s="28" t="s">
        <v>9561</v>
      </c>
      <c r="F3300" s="28" t="s">
        <v>3643</v>
      </c>
      <c r="G3300" s="29">
        <v>42315</v>
      </c>
      <c r="H3300" s="30" t="s">
        <v>5884</v>
      </c>
      <c r="I3300" s="16" t="str">
        <f t="shared" si="51"/>
        <v>USA_NSN-Ohio U Portsmouth Branch</v>
      </c>
    </row>
    <row r="3301" spans="1:9" ht="16">
      <c r="A3301" s="28" t="s">
        <v>9457</v>
      </c>
      <c r="B3301" s="28" t="s">
        <v>14251</v>
      </c>
      <c r="C3301" s="28" t="s">
        <v>14252</v>
      </c>
      <c r="D3301" s="28" t="s">
        <v>14253</v>
      </c>
      <c r="E3301" s="28" t="s">
        <v>9605</v>
      </c>
      <c r="F3301" s="28" t="s">
        <v>3643</v>
      </c>
      <c r="G3301" s="29">
        <v>42315</v>
      </c>
      <c r="H3301" s="30" t="s">
        <v>5884</v>
      </c>
      <c r="I3301" s="16" t="str">
        <f t="shared" si="51"/>
        <v>USA_NSQ-West Liberty State C</v>
      </c>
    </row>
    <row r="3302" spans="1:9" ht="16">
      <c r="A3302" s="28" t="s">
        <v>9457</v>
      </c>
      <c r="B3302" s="28" t="s">
        <v>14254</v>
      </c>
      <c r="C3302" s="28" t="s">
        <v>14255</v>
      </c>
      <c r="D3302" s="28" t="s">
        <v>14256</v>
      </c>
      <c r="E3302" s="28" t="s">
        <v>9557</v>
      </c>
      <c r="F3302" s="28" t="s">
        <v>3643</v>
      </c>
      <c r="G3302" s="29">
        <v>42315</v>
      </c>
      <c r="H3302" s="30" t="s">
        <v>5884</v>
      </c>
      <c r="I3302" s="16" t="str">
        <f t="shared" si="51"/>
        <v>USA_NSR-C Of Emporia</v>
      </c>
    </row>
    <row r="3303" spans="1:9" ht="16">
      <c r="A3303" s="28" t="s">
        <v>9457</v>
      </c>
      <c r="B3303" s="28" t="s">
        <v>14257</v>
      </c>
      <c r="C3303" s="28" t="s">
        <v>14258</v>
      </c>
      <c r="D3303" s="28" t="s">
        <v>14233</v>
      </c>
      <c r="E3303" s="28" t="s">
        <v>9764</v>
      </c>
      <c r="F3303" s="28" t="s">
        <v>3643</v>
      </c>
      <c r="G3303" s="29">
        <v>42315</v>
      </c>
      <c r="H3303" s="30" t="s">
        <v>5884</v>
      </c>
      <c r="I3303" s="16" t="str">
        <f t="shared" si="51"/>
        <v>USA_NSX-U Of Colorado</v>
      </c>
    </row>
    <row r="3304" spans="1:9" ht="16">
      <c r="A3304" s="28" t="s">
        <v>9457</v>
      </c>
      <c r="B3304" s="28" t="s">
        <v>14259</v>
      </c>
      <c r="C3304" s="28" t="s">
        <v>14260</v>
      </c>
      <c r="D3304" s="28" t="s">
        <v>14261</v>
      </c>
      <c r="E3304" s="28" t="s">
        <v>9504</v>
      </c>
      <c r="F3304" s="28" t="s">
        <v>3643</v>
      </c>
      <c r="G3304" s="29">
        <v>42315</v>
      </c>
      <c r="H3304" s="30" t="s">
        <v>5884</v>
      </c>
      <c r="I3304" s="16" t="str">
        <f t="shared" si="51"/>
        <v>USA_NTB-Lake Superior State C</v>
      </c>
    </row>
    <row r="3305" spans="1:9" ht="16">
      <c r="A3305" s="28" t="s">
        <v>9457</v>
      </c>
      <c r="B3305" s="28" t="s">
        <v>14262</v>
      </c>
      <c r="C3305" s="28" t="s">
        <v>14263</v>
      </c>
      <c r="D3305" s="28" t="s">
        <v>14233</v>
      </c>
      <c r="E3305" s="28" t="s">
        <v>9764</v>
      </c>
      <c r="F3305" s="28" t="s">
        <v>3643</v>
      </c>
      <c r="G3305" s="29">
        <v>42315</v>
      </c>
      <c r="H3305" s="30" t="s">
        <v>5884</v>
      </c>
      <c r="I3305" s="16" t="str">
        <f t="shared" si="51"/>
        <v>USA_NTH-U Of Colorado Colorado Springs</v>
      </c>
    </row>
    <row r="3306" spans="1:9" ht="16">
      <c r="A3306" s="28" t="s">
        <v>9457</v>
      </c>
      <c r="B3306" s="28" t="s">
        <v>14264</v>
      </c>
      <c r="C3306" s="28" t="s">
        <v>14265</v>
      </c>
      <c r="D3306" s="28" t="s">
        <v>14266</v>
      </c>
      <c r="E3306" s="28" t="s">
        <v>10142</v>
      </c>
      <c r="F3306" s="28" t="s">
        <v>3643</v>
      </c>
      <c r="G3306" s="29">
        <v>42315</v>
      </c>
      <c r="H3306" s="30" t="s">
        <v>5884</v>
      </c>
      <c r="I3306" s="16" t="str">
        <f t="shared" si="51"/>
        <v>USA_NTL-Oral Roberts U</v>
      </c>
    </row>
    <row r="3307" spans="1:9" ht="16">
      <c r="A3307" s="28" t="s">
        <v>9457</v>
      </c>
      <c r="B3307" s="28" t="s">
        <v>14267</v>
      </c>
      <c r="C3307" s="28" t="s">
        <v>14268</v>
      </c>
      <c r="D3307" s="28" t="s">
        <v>14269</v>
      </c>
      <c r="E3307" s="28" t="s">
        <v>10142</v>
      </c>
      <c r="F3307" s="28" t="s">
        <v>3643</v>
      </c>
      <c r="G3307" s="29">
        <v>42315</v>
      </c>
      <c r="H3307" s="30" t="s">
        <v>5884</v>
      </c>
      <c r="I3307" s="16" t="str">
        <f t="shared" si="51"/>
        <v>USA_NTP-East Central State C</v>
      </c>
    </row>
    <row r="3308" spans="1:9" ht="16">
      <c r="A3308" s="28" t="s">
        <v>9457</v>
      </c>
      <c r="B3308" s="28" t="s">
        <v>14270</v>
      </c>
      <c r="C3308" s="28" t="s">
        <v>14271</v>
      </c>
      <c r="D3308" s="28" t="s">
        <v>14272</v>
      </c>
      <c r="E3308" s="28" t="s">
        <v>9611</v>
      </c>
      <c r="F3308" s="28" t="s">
        <v>3643</v>
      </c>
      <c r="G3308" s="29">
        <v>42315</v>
      </c>
      <c r="H3308" s="30" t="s">
        <v>5884</v>
      </c>
      <c r="I3308" s="16" t="str">
        <f t="shared" si="51"/>
        <v>USA_NTQ-U Of Evansville</v>
      </c>
    </row>
    <row r="3309" spans="1:9" ht="16">
      <c r="A3309" s="28" t="s">
        <v>9457</v>
      </c>
      <c r="B3309" s="28" t="s">
        <v>14273</v>
      </c>
      <c r="C3309" s="28" t="s">
        <v>14274</v>
      </c>
      <c r="D3309" s="28" t="s">
        <v>14275</v>
      </c>
      <c r="E3309" s="28" t="s">
        <v>9596</v>
      </c>
      <c r="F3309" s="28" t="s">
        <v>3643</v>
      </c>
      <c r="G3309" s="29">
        <v>42315</v>
      </c>
      <c r="H3309" s="30" t="s">
        <v>5884</v>
      </c>
      <c r="I3309" s="16" t="str">
        <f t="shared" si="51"/>
        <v>USA_NTR-U Of Louisville</v>
      </c>
    </row>
    <row r="3310" spans="1:9" ht="16">
      <c r="A3310" s="28" t="s">
        <v>9457</v>
      </c>
      <c r="B3310" s="28" t="s">
        <v>14276</v>
      </c>
      <c r="C3310" s="28" t="s">
        <v>14277</v>
      </c>
      <c r="D3310" s="28" t="s">
        <v>14278</v>
      </c>
      <c r="E3310" s="28" t="s">
        <v>9483</v>
      </c>
      <c r="F3310" s="28" t="s">
        <v>3643</v>
      </c>
      <c r="G3310" s="29">
        <v>42315</v>
      </c>
      <c r="H3310" s="30" t="s">
        <v>5884</v>
      </c>
      <c r="I3310" s="16" t="str">
        <f t="shared" si="51"/>
        <v>USA_NTU-U Of Texas At Dallas</v>
      </c>
    </row>
    <row r="3311" spans="1:9" ht="16">
      <c r="A3311" s="28" t="s">
        <v>9457</v>
      </c>
      <c r="B3311" s="28" t="s">
        <v>14279</v>
      </c>
      <c r="C3311" s="28" t="s">
        <v>14280</v>
      </c>
      <c r="D3311" s="28" t="s">
        <v>14278</v>
      </c>
      <c r="E3311" s="28" t="s">
        <v>9483</v>
      </c>
      <c r="F3311" s="28" t="s">
        <v>3643</v>
      </c>
      <c r="G3311" s="29">
        <v>42315</v>
      </c>
      <c r="H3311" s="30" t="s">
        <v>5884</v>
      </c>
      <c r="I3311" s="16" t="str">
        <f t="shared" si="51"/>
        <v>USA_NTV-U Of Texas At El Paso</v>
      </c>
    </row>
    <row r="3312" spans="1:9" ht="16">
      <c r="A3312" s="28" t="s">
        <v>9457</v>
      </c>
      <c r="B3312" s="28" t="s">
        <v>14281</v>
      </c>
      <c r="C3312" s="28" t="s">
        <v>14282</v>
      </c>
      <c r="D3312" s="28" t="s">
        <v>14278</v>
      </c>
      <c r="E3312" s="28" t="s">
        <v>9483</v>
      </c>
      <c r="F3312" s="28" t="s">
        <v>3643</v>
      </c>
      <c r="G3312" s="29">
        <v>42315</v>
      </c>
      <c r="H3312" s="30" t="s">
        <v>5884</v>
      </c>
      <c r="I3312" s="16" t="str">
        <f t="shared" si="51"/>
        <v>USA_NTW-U Of Texas Medical Branch</v>
      </c>
    </row>
    <row r="3313" spans="1:9" ht="16">
      <c r="A3313" s="28" t="s">
        <v>9457</v>
      </c>
      <c r="B3313" s="28" t="s">
        <v>14283</v>
      </c>
      <c r="C3313" s="28" t="s">
        <v>14284</v>
      </c>
      <c r="D3313" s="28" t="s">
        <v>14278</v>
      </c>
      <c r="E3313" s="28" t="s">
        <v>9483</v>
      </c>
      <c r="F3313" s="28" t="s">
        <v>3643</v>
      </c>
      <c r="G3313" s="29">
        <v>42315</v>
      </c>
      <c r="H3313" s="30" t="s">
        <v>5884</v>
      </c>
      <c r="I3313" s="16" t="str">
        <f t="shared" si="51"/>
        <v>USA_NTX-U Of Texas Southwest Medical S</v>
      </c>
    </row>
    <row r="3314" spans="1:9" ht="16">
      <c r="A3314" s="28" t="s">
        <v>9457</v>
      </c>
      <c r="B3314" s="28" t="s">
        <v>14285</v>
      </c>
      <c r="C3314" s="28" t="s">
        <v>14286</v>
      </c>
      <c r="D3314" s="28" t="s">
        <v>9035</v>
      </c>
      <c r="E3314" s="28" t="s">
        <v>3497</v>
      </c>
      <c r="F3314" s="28" t="s">
        <v>3643</v>
      </c>
      <c r="G3314" s="29">
        <v>42315</v>
      </c>
      <c r="H3314" s="30" t="s">
        <v>5884</v>
      </c>
      <c r="I3314" s="16" t="str">
        <f t="shared" si="51"/>
        <v>USA_NTY-C Of The Sacred Hearts</v>
      </c>
    </row>
    <row r="3315" spans="1:9" ht="16">
      <c r="A3315" s="28" t="s">
        <v>9457</v>
      </c>
      <c r="B3315" s="28" t="s">
        <v>14287</v>
      </c>
      <c r="C3315" s="28" t="s">
        <v>14288</v>
      </c>
      <c r="D3315" s="28" t="s">
        <v>14289</v>
      </c>
      <c r="E3315" s="28" t="s">
        <v>9477</v>
      </c>
      <c r="F3315" s="28" t="s">
        <v>3643</v>
      </c>
      <c r="G3315" s="29">
        <v>42315</v>
      </c>
      <c r="H3315" s="30" t="s">
        <v>5884</v>
      </c>
      <c r="I3315" s="16" t="str">
        <f t="shared" si="51"/>
        <v>USA_NUA-C Of  Physicians &amp; Surgeons</v>
      </c>
    </row>
    <row r="3316" spans="1:9" ht="16">
      <c r="A3316" s="28" t="s">
        <v>9457</v>
      </c>
      <c r="B3316" s="28" t="s">
        <v>14290</v>
      </c>
      <c r="C3316" s="28" t="s">
        <v>14291</v>
      </c>
      <c r="D3316" s="28" t="s">
        <v>14292</v>
      </c>
      <c r="E3316" s="28" t="s">
        <v>9483</v>
      </c>
      <c r="F3316" s="28" t="s">
        <v>3643</v>
      </c>
      <c r="G3316" s="29">
        <v>42315</v>
      </c>
      <c r="H3316" s="30" t="s">
        <v>5884</v>
      </c>
      <c r="I3316" s="16" t="str">
        <f t="shared" si="51"/>
        <v>USA_NUB-East Texas State U</v>
      </c>
    </row>
    <row r="3317" spans="1:9" ht="16">
      <c r="A3317" s="28" t="s">
        <v>9457</v>
      </c>
      <c r="B3317" s="28" t="s">
        <v>14293</v>
      </c>
      <c r="C3317" s="28" t="s">
        <v>14294</v>
      </c>
      <c r="D3317" s="28" t="s">
        <v>14295</v>
      </c>
      <c r="E3317" s="28" t="s">
        <v>9554</v>
      </c>
      <c r="F3317" s="28" t="s">
        <v>3643</v>
      </c>
      <c r="G3317" s="29">
        <v>42315</v>
      </c>
      <c r="H3317" s="30" t="s">
        <v>5884</v>
      </c>
      <c r="I3317" s="16" t="str">
        <f t="shared" si="51"/>
        <v>USA_NUE-Wake Forest U</v>
      </c>
    </row>
    <row r="3318" spans="1:9" ht="16">
      <c r="A3318" s="28" t="s">
        <v>9457</v>
      </c>
      <c r="B3318" s="28" t="s">
        <v>14296</v>
      </c>
      <c r="C3318" s="28" t="s">
        <v>14278</v>
      </c>
      <c r="D3318" s="28" t="s">
        <v>14278</v>
      </c>
      <c r="E3318" s="28" t="s">
        <v>9483</v>
      </c>
      <c r="F3318" s="28" t="s">
        <v>3643</v>
      </c>
      <c r="G3318" s="29">
        <v>42315</v>
      </c>
      <c r="H3318" s="30" t="s">
        <v>5884</v>
      </c>
      <c r="I3318" s="16" t="str">
        <f t="shared" si="51"/>
        <v>USA_NUF-U Of Texas</v>
      </c>
    </row>
    <row r="3319" spans="1:9" ht="16">
      <c r="A3319" s="28" t="s">
        <v>9457</v>
      </c>
      <c r="B3319" s="28" t="s">
        <v>14297</v>
      </c>
      <c r="C3319" s="28" t="s">
        <v>14298</v>
      </c>
      <c r="D3319" s="28" t="s">
        <v>14278</v>
      </c>
      <c r="E3319" s="28" t="s">
        <v>9483</v>
      </c>
      <c r="F3319" s="28" t="s">
        <v>3643</v>
      </c>
      <c r="G3319" s="29">
        <v>42315</v>
      </c>
      <c r="H3319" s="30" t="s">
        <v>5884</v>
      </c>
      <c r="I3319" s="16" t="str">
        <f t="shared" si="51"/>
        <v>USA_NUK-U Of Texas Dental Branch</v>
      </c>
    </row>
    <row r="3320" spans="1:9" ht="16">
      <c r="A3320" s="28" t="s">
        <v>9457</v>
      </c>
      <c r="B3320" s="28" t="s">
        <v>14299</v>
      </c>
      <c r="C3320" s="28" t="s">
        <v>6726</v>
      </c>
      <c r="D3320" s="28" t="s">
        <v>6727</v>
      </c>
      <c r="E3320" s="28" t="s">
        <v>9477</v>
      </c>
      <c r="F3320" s="28" t="s">
        <v>3643</v>
      </c>
      <c r="G3320" s="29">
        <v>42315</v>
      </c>
      <c r="H3320" s="30" t="s">
        <v>5884</v>
      </c>
      <c r="I3320" s="16" t="str">
        <f t="shared" si="51"/>
        <v>USA_NUM-Holy Names C</v>
      </c>
    </row>
    <row r="3321" spans="1:9" ht="16">
      <c r="A3321" s="28" t="s">
        <v>9457</v>
      </c>
      <c r="B3321" s="28" t="s">
        <v>14300</v>
      </c>
      <c r="C3321" s="28" t="s">
        <v>14301</v>
      </c>
      <c r="D3321" s="28" t="s">
        <v>14278</v>
      </c>
      <c r="E3321" s="28" t="s">
        <v>9483</v>
      </c>
      <c r="F3321" s="28" t="s">
        <v>3643</v>
      </c>
      <c r="G3321" s="29">
        <v>42315</v>
      </c>
      <c r="H3321" s="30" t="s">
        <v>5884</v>
      </c>
      <c r="I3321" s="16" t="str">
        <f t="shared" si="51"/>
        <v>USA_NUP-U Of Texas At Austin</v>
      </c>
    </row>
    <row r="3322" spans="1:9" ht="16">
      <c r="A3322" s="28" t="s">
        <v>9457</v>
      </c>
      <c r="B3322" s="28" t="s">
        <v>14302</v>
      </c>
      <c r="C3322" s="28" t="s">
        <v>14303</v>
      </c>
      <c r="D3322" s="28" t="s">
        <v>14278</v>
      </c>
      <c r="E3322" s="28" t="s">
        <v>9483</v>
      </c>
      <c r="F3322" s="28" t="s">
        <v>3643</v>
      </c>
      <c r="G3322" s="29">
        <v>42315</v>
      </c>
      <c r="H3322" s="30" t="s">
        <v>5884</v>
      </c>
      <c r="I3322" s="16" t="str">
        <f t="shared" si="51"/>
        <v>USA_NUT-U Of Texas Medical Sch</v>
      </c>
    </row>
    <row r="3323" spans="1:9" ht="16">
      <c r="A3323" s="28" t="s">
        <v>9457</v>
      </c>
      <c r="B3323" s="28" t="s">
        <v>14304</v>
      </c>
      <c r="C3323" s="28" t="s">
        <v>14305</v>
      </c>
      <c r="D3323" s="28" t="s">
        <v>14278</v>
      </c>
      <c r="E3323" s="28" t="s">
        <v>9483</v>
      </c>
      <c r="F3323" s="28" t="s">
        <v>3643</v>
      </c>
      <c r="G3323" s="29">
        <v>42315</v>
      </c>
      <c r="H3323" s="30" t="s">
        <v>5884</v>
      </c>
      <c r="I3323" s="16" t="str">
        <f t="shared" si="51"/>
        <v>USA_NUU-U Of Texas At San Antonio</v>
      </c>
    </row>
    <row r="3324" spans="1:9" ht="16">
      <c r="A3324" s="28" t="s">
        <v>9457</v>
      </c>
      <c r="B3324" s="28" t="s">
        <v>14306</v>
      </c>
      <c r="C3324" s="28" t="s">
        <v>14307</v>
      </c>
      <c r="D3324" s="28" t="s">
        <v>14278</v>
      </c>
      <c r="E3324" s="28" t="s">
        <v>9483</v>
      </c>
      <c r="F3324" s="28" t="s">
        <v>3643</v>
      </c>
      <c r="G3324" s="29">
        <v>42315</v>
      </c>
      <c r="H3324" s="30" t="s">
        <v>5884</v>
      </c>
      <c r="I3324" s="16" t="str">
        <f t="shared" si="51"/>
        <v>USA_NUV-U Of Texas Nursing Sch</v>
      </c>
    </row>
    <row r="3325" spans="1:9" ht="16">
      <c r="A3325" s="28" t="s">
        <v>9457</v>
      </c>
      <c r="B3325" s="28" t="s">
        <v>14308</v>
      </c>
      <c r="C3325" s="28" t="s">
        <v>14309</v>
      </c>
      <c r="D3325" s="28" t="s">
        <v>14310</v>
      </c>
      <c r="E3325" s="28" t="s">
        <v>9483</v>
      </c>
      <c r="F3325" s="28" t="s">
        <v>3643</v>
      </c>
      <c r="G3325" s="29">
        <v>42315</v>
      </c>
      <c r="H3325" s="30" t="s">
        <v>5884</v>
      </c>
      <c r="I3325" s="16" t="str">
        <f t="shared" si="51"/>
        <v>USA_NUX-West Texas State U</v>
      </c>
    </row>
    <row r="3326" spans="1:9" ht="16">
      <c r="A3326" s="28" t="s">
        <v>9457</v>
      </c>
      <c r="B3326" s="28" t="s">
        <v>14311</v>
      </c>
      <c r="C3326" s="28" t="s">
        <v>14312</v>
      </c>
      <c r="D3326" s="28" t="s">
        <v>14313</v>
      </c>
      <c r="E3326" s="28" t="s">
        <v>9483</v>
      </c>
      <c r="F3326" s="28" t="s">
        <v>3643</v>
      </c>
      <c r="G3326" s="29">
        <v>42315</v>
      </c>
      <c r="H3326" s="30" t="s">
        <v>5884</v>
      </c>
      <c r="I3326" s="16" t="str">
        <f t="shared" si="51"/>
        <v>USA_NUZ-C Of Our Savior</v>
      </c>
    </row>
    <row r="3327" spans="1:9" ht="16">
      <c r="A3327" s="28" t="s">
        <v>9457</v>
      </c>
      <c r="B3327" s="28" t="s">
        <v>14314</v>
      </c>
      <c r="C3327" s="28" t="s">
        <v>14315</v>
      </c>
      <c r="D3327" s="28" t="s">
        <v>14310</v>
      </c>
      <c r="E3327" s="28" t="s">
        <v>9483</v>
      </c>
      <c r="F3327" s="28" t="s">
        <v>3643</v>
      </c>
      <c r="G3327" s="29">
        <v>42315</v>
      </c>
      <c r="H3327" s="30" t="s">
        <v>5884</v>
      </c>
      <c r="I3327" s="16" t="str">
        <f t="shared" si="51"/>
        <v>USA_NVA-West Texas State U Amarillo Br</v>
      </c>
    </row>
    <row r="3328" spans="1:9" ht="16">
      <c r="A3328" s="28" t="s">
        <v>9457</v>
      </c>
      <c r="B3328" s="28" t="s">
        <v>14316</v>
      </c>
      <c r="C3328" s="28" t="s">
        <v>14317</v>
      </c>
      <c r="D3328" s="28" t="s">
        <v>14318</v>
      </c>
      <c r="E3328" s="28" t="s">
        <v>11126</v>
      </c>
      <c r="F3328" s="28" t="s">
        <v>3643</v>
      </c>
      <c r="G3328" s="29">
        <v>42315</v>
      </c>
      <c r="H3328" s="30" t="s">
        <v>5884</v>
      </c>
      <c r="I3328" s="16" t="str">
        <f t="shared" si="51"/>
        <v>USA_NVC-C Of Artesia</v>
      </c>
    </row>
    <row r="3329" spans="1:9" ht="16">
      <c r="A3329" s="28" t="s">
        <v>9457</v>
      </c>
      <c r="B3329" s="28" t="s">
        <v>14319</v>
      </c>
      <c r="C3329" s="28" t="s">
        <v>14320</v>
      </c>
      <c r="D3329" s="28" t="s">
        <v>14321</v>
      </c>
      <c r="E3329" s="28" t="s">
        <v>9764</v>
      </c>
      <c r="F3329" s="28" t="s">
        <v>3643</v>
      </c>
      <c r="G3329" s="29">
        <v>42315</v>
      </c>
      <c r="H3329" s="30" t="s">
        <v>5884</v>
      </c>
      <c r="I3329" s="16" t="str">
        <f t="shared" si="51"/>
        <v>USA_NVE-Fort Lewis C</v>
      </c>
    </row>
    <row r="3330" spans="1:9" ht="16">
      <c r="A3330" s="28" t="s">
        <v>9457</v>
      </c>
      <c r="B3330" s="28" t="s">
        <v>14322</v>
      </c>
      <c r="C3330" s="28" t="s">
        <v>14323</v>
      </c>
      <c r="D3330" s="28" t="s">
        <v>14278</v>
      </c>
      <c r="E3330" s="28" t="s">
        <v>9483</v>
      </c>
      <c r="F3330" s="28" t="s">
        <v>3643</v>
      </c>
      <c r="G3330" s="29">
        <v>42315</v>
      </c>
      <c r="H3330" s="30" t="s">
        <v>5884</v>
      </c>
      <c r="I3330" s="16" t="str">
        <f t="shared" si="51"/>
        <v>USA_NVF-U Of Texas At Arlington</v>
      </c>
    </row>
    <row r="3331" spans="1:9" ht="16">
      <c r="A3331" s="28" t="s">
        <v>9457</v>
      </c>
      <c r="B3331" s="28" t="s">
        <v>14324</v>
      </c>
      <c r="C3331" s="28" t="s">
        <v>14325</v>
      </c>
      <c r="D3331" s="28" t="s">
        <v>14326</v>
      </c>
      <c r="E3331" s="28" t="s">
        <v>9519</v>
      </c>
      <c r="F3331" s="28" t="s">
        <v>3643</v>
      </c>
      <c r="G3331" s="29">
        <v>42315</v>
      </c>
      <c r="H3331" s="30" t="s">
        <v>5884</v>
      </c>
      <c r="I3331" s="16" t="str">
        <f t="shared" si="51"/>
        <v>USA_NVG-C Of Jewish Studies</v>
      </c>
    </row>
    <row r="3332" spans="1:9" ht="16">
      <c r="A3332" s="28" t="s">
        <v>9457</v>
      </c>
      <c r="B3332" s="28" t="s">
        <v>14327</v>
      </c>
      <c r="C3332" s="28" t="s">
        <v>14328</v>
      </c>
      <c r="D3332" s="28" t="s">
        <v>14329</v>
      </c>
      <c r="E3332" s="28" t="s">
        <v>9519</v>
      </c>
      <c r="F3332" s="28" t="s">
        <v>3643</v>
      </c>
      <c r="G3332" s="29">
        <v>42315</v>
      </c>
      <c r="H3332" s="30" t="s">
        <v>5884</v>
      </c>
      <c r="I3332" s="16" t="str">
        <f t="shared" si="51"/>
        <v>USA_NVJ-Lake Forest C</v>
      </c>
    </row>
    <row r="3333" spans="1:9" ht="16">
      <c r="A3333" s="28" t="s">
        <v>9457</v>
      </c>
      <c r="B3333" s="28" t="s">
        <v>14330</v>
      </c>
      <c r="C3333" s="28" t="s">
        <v>14331</v>
      </c>
      <c r="D3333" s="28" t="s">
        <v>14332</v>
      </c>
      <c r="E3333" s="28" t="s">
        <v>9539</v>
      </c>
      <c r="F3333" s="28" t="s">
        <v>3643</v>
      </c>
      <c r="G3333" s="29">
        <v>42315</v>
      </c>
      <c r="H3333" s="30" t="s">
        <v>5884</v>
      </c>
      <c r="I3333" s="16" t="str">
        <f t="shared" ref="I3333:I3396" si="52">A3333&amp;"_"&amp;B3333&amp;"-"&amp;C3333</f>
        <v>USA_NVL-U Of The South</v>
      </c>
    </row>
    <row r="3334" spans="1:9" ht="16">
      <c r="A3334" s="28" t="s">
        <v>9457</v>
      </c>
      <c r="B3334" s="28" t="s">
        <v>14333</v>
      </c>
      <c r="C3334" s="28" t="s">
        <v>14334</v>
      </c>
      <c r="D3334" s="28" t="s">
        <v>14335</v>
      </c>
      <c r="E3334" s="28" t="s">
        <v>9460</v>
      </c>
      <c r="F3334" s="28" t="s">
        <v>3643</v>
      </c>
      <c r="G3334" s="29">
        <v>42315</v>
      </c>
      <c r="H3334" s="30" t="s">
        <v>5884</v>
      </c>
      <c r="I3334" s="16" t="str">
        <f t="shared" si="52"/>
        <v>USA_NVQ-U Of Pennsylvania</v>
      </c>
    </row>
    <row r="3335" spans="1:9" ht="16">
      <c r="A3335" s="28" t="s">
        <v>9457</v>
      </c>
      <c r="B3335" s="28" t="s">
        <v>14336</v>
      </c>
      <c r="C3335" s="28" t="s">
        <v>14337</v>
      </c>
      <c r="D3335" s="28" t="s">
        <v>14338</v>
      </c>
      <c r="E3335" s="28" t="s">
        <v>9460</v>
      </c>
      <c r="F3335" s="28" t="s">
        <v>3643</v>
      </c>
      <c r="G3335" s="29">
        <v>42315</v>
      </c>
      <c r="H3335" s="30" t="s">
        <v>5884</v>
      </c>
      <c r="I3335" s="16" t="str">
        <f t="shared" si="52"/>
        <v>USA_NVS-U Of Pittsburgh</v>
      </c>
    </row>
    <row r="3336" spans="1:9" ht="16">
      <c r="A3336" s="28" t="s">
        <v>9457</v>
      </c>
      <c r="B3336" s="28" t="s">
        <v>14339</v>
      </c>
      <c r="C3336" s="28" t="s">
        <v>14340</v>
      </c>
      <c r="D3336" s="28" t="s">
        <v>14341</v>
      </c>
      <c r="E3336" s="28" t="s">
        <v>9465</v>
      </c>
      <c r="F3336" s="28" t="s">
        <v>3643</v>
      </c>
      <c r="G3336" s="29">
        <v>42315</v>
      </c>
      <c r="H3336" s="30" t="s">
        <v>5884</v>
      </c>
      <c r="I3336" s="16" t="str">
        <f t="shared" si="52"/>
        <v>USA_NVV-Pace C Westchester Campus</v>
      </c>
    </row>
    <row r="3337" spans="1:9" ht="16">
      <c r="A3337" s="28" t="s">
        <v>9457</v>
      </c>
      <c r="B3337" s="28" t="s">
        <v>14342</v>
      </c>
      <c r="C3337" s="28" t="s">
        <v>14343</v>
      </c>
      <c r="D3337" s="28" t="s">
        <v>14278</v>
      </c>
      <c r="E3337" s="28" t="s">
        <v>9483</v>
      </c>
      <c r="F3337" s="28" t="s">
        <v>3643</v>
      </c>
      <c r="G3337" s="29">
        <v>42315</v>
      </c>
      <c r="H3337" s="30" t="s">
        <v>5884</v>
      </c>
      <c r="I3337" s="16" t="str">
        <f t="shared" si="52"/>
        <v>USA_NVW-U Of Texas Of The Permian Basi</v>
      </c>
    </row>
    <row r="3338" spans="1:9" ht="16">
      <c r="A3338" s="28" t="s">
        <v>9457</v>
      </c>
      <c r="B3338" s="28" t="s">
        <v>14344</v>
      </c>
      <c r="C3338" s="28" t="s">
        <v>14345</v>
      </c>
      <c r="D3338" s="28" t="s">
        <v>14292</v>
      </c>
      <c r="E3338" s="28" t="s">
        <v>9483</v>
      </c>
      <c r="F3338" s="28" t="s">
        <v>3643</v>
      </c>
      <c r="G3338" s="29">
        <v>42315</v>
      </c>
      <c r="H3338" s="30" t="s">
        <v>5884</v>
      </c>
      <c r="I3338" s="16" t="str">
        <f t="shared" si="52"/>
        <v>USA_NVX-East Texas Baptist C</v>
      </c>
    </row>
    <row r="3339" spans="1:9" ht="16">
      <c r="A3339" s="28" t="s">
        <v>9457</v>
      </c>
      <c r="B3339" s="28" t="s">
        <v>14346</v>
      </c>
      <c r="C3339" s="28" t="s">
        <v>14347</v>
      </c>
      <c r="D3339" s="28" t="s">
        <v>14348</v>
      </c>
      <c r="E3339" s="28" t="s">
        <v>9465</v>
      </c>
      <c r="F3339" s="28" t="s">
        <v>3643</v>
      </c>
      <c r="G3339" s="29">
        <v>42315</v>
      </c>
      <c r="H3339" s="30" t="s">
        <v>5884</v>
      </c>
      <c r="I3339" s="16" t="str">
        <f t="shared" si="52"/>
        <v>USA_NWH-Good Counsel C</v>
      </c>
    </row>
    <row r="3340" spans="1:9" ht="16">
      <c r="A3340" s="28" t="s">
        <v>9457</v>
      </c>
      <c r="B3340" s="28" t="s">
        <v>14349</v>
      </c>
      <c r="C3340" s="28" t="s">
        <v>14350</v>
      </c>
      <c r="D3340" s="28" t="s">
        <v>14351</v>
      </c>
      <c r="E3340" s="28" t="s">
        <v>9477</v>
      </c>
      <c r="F3340" s="28" t="s">
        <v>3643</v>
      </c>
      <c r="G3340" s="29">
        <v>42315</v>
      </c>
      <c r="H3340" s="30" t="s">
        <v>5884</v>
      </c>
      <c r="I3340" s="16" t="str">
        <f t="shared" si="52"/>
        <v>USA_NWW-Lone Mountain C</v>
      </c>
    </row>
    <row r="3341" spans="1:9" ht="16">
      <c r="A3341" s="28" t="s">
        <v>9457</v>
      </c>
      <c r="B3341" s="28" t="s">
        <v>14352</v>
      </c>
      <c r="C3341" s="28" t="s">
        <v>14353</v>
      </c>
      <c r="D3341" s="28" t="s">
        <v>14354</v>
      </c>
      <c r="E3341" s="28" t="s">
        <v>9554</v>
      </c>
      <c r="F3341" s="28" t="s">
        <v>3643</v>
      </c>
      <c r="G3341" s="29">
        <v>42315</v>
      </c>
      <c r="H3341" s="30" t="s">
        <v>5884</v>
      </c>
      <c r="I3341" s="16" t="str">
        <f t="shared" si="52"/>
        <v>USA_NWY-High Point C</v>
      </c>
    </row>
    <row r="3342" spans="1:9" ht="16">
      <c r="A3342" s="28" t="s">
        <v>9457</v>
      </c>
      <c r="B3342" s="28" t="s">
        <v>14355</v>
      </c>
      <c r="C3342" s="28" t="s">
        <v>14356</v>
      </c>
      <c r="D3342" s="28" t="s">
        <v>14357</v>
      </c>
      <c r="E3342" s="28" t="s">
        <v>9483</v>
      </c>
      <c r="F3342" s="28" t="s">
        <v>3643</v>
      </c>
      <c r="G3342" s="29">
        <v>42315</v>
      </c>
      <c r="H3342" s="30" t="s">
        <v>5884</v>
      </c>
      <c r="I3342" s="16" t="str">
        <f t="shared" si="52"/>
        <v>USA_NXB-U Of Houston</v>
      </c>
    </row>
    <row r="3343" spans="1:9" ht="16">
      <c r="A3343" s="28" t="s">
        <v>9457</v>
      </c>
      <c r="B3343" s="28" t="s">
        <v>14358</v>
      </c>
      <c r="C3343" s="28" t="s">
        <v>14359</v>
      </c>
      <c r="D3343" s="28" t="s">
        <v>14360</v>
      </c>
      <c r="E3343" s="28" t="s">
        <v>9483</v>
      </c>
      <c r="F3343" s="28" t="s">
        <v>3643</v>
      </c>
      <c r="G3343" s="29">
        <v>42315</v>
      </c>
      <c r="H3343" s="30" t="s">
        <v>5884</v>
      </c>
      <c r="I3343" s="16" t="str">
        <f t="shared" si="52"/>
        <v>USA_NXD-Gulf Coast Bible C</v>
      </c>
    </row>
    <row r="3344" spans="1:9" ht="16">
      <c r="A3344" s="28" t="s">
        <v>9457</v>
      </c>
      <c r="B3344" s="28" t="s">
        <v>14361</v>
      </c>
      <c r="C3344" s="28" t="s">
        <v>14362</v>
      </c>
      <c r="D3344" s="28" t="s">
        <v>14363</v>
      </c>
      <c r="E3344" s="28" t="s">
        <v>9465</v>
      </c>
      <c r="F3344" s="28" t="s">
        <v>3643</v>
      </c>
      <c r="G3344" s="29">
        <v>42315</v>
      </c>
      <c r="H3344" s="30" t="s">
        <v>5884</v>
      </c>
      <c r="I3344" s="16" t="str">
        <f t="shared" si="52"/>
        <v>USA_NXE-C Of Mount St Vincent</v>
      </c>
    </row>
    <row r="3345" spans="1:9" ht="16">
      <c r="A3345" s="28" t="s">
        <v>9457</v>
      </c>
      <c r="B3345" s="28" t="s">
        <v>14364</v>
      </c>
      <c r="C3345" s="28" t="s">
        <v>14365</v>
      </c>
      <c r="D3345" s="28" t="s">
        <v>14366</v>
      </c>
      <c r="E3345" s="28" t="s">
        <v>9477</v>
      </c>
      <c r="F3345" s="28" t="s">
        <v>3643</v>
      </c>
      <c r="G3345" s="29">
        <v>42315</v>
      </c>
      <c r="H3345" s="30" t="s">
        <v>5884</v>
      </c>
      <c r="I3345" s="16" t="str">
        <f t="shared" si="52"/>
        <v>USA_NXF-West Coast U</v>
      </c>
    </row>
    <row r="3346" spans="1:9" ht="16">
      <c r="A3346" s="28" t="s">
        <v>9457</v>
      </c>
      <c r="B3346" s="28" t="s">
        <v>14367</v>
      </c>
      <c r="C3346" s="28" t="s">
        <v>14368</v>
      </c>
      <c r="D3346" s="28" t="s">
        <v>14369</v>
      </c>
      <c r="E3346" s="28" t="s">
        <v>3582</v>
      </c>
      <c r="F3346" s="28" t="s">
        <v>3643</v>
      </c>
      <c r="G3346" s="29">
        <v>42315</v>
      </c>
      <c r="H3346" s="30" t="s">
        <v>5884</v>
      </c>
      <c r="I3346" s="16" t="str">
        <f t="shared" si="52"/>
        <v>USA_NXM-Blue Mountain C</v>
      </c>
    </row>
    <row r="3347" spans="1:9" ht="16">
      <c r="A3347" s="28" t="s">
        <v>9457</v>
      </c>
      <c r="B3347" s="28" t="s">
        <v>14370</v>
      </c>
      <c r="C3347" s="28" t="s">
        <v>14371</v>
      </c>
      <c r="D3347" s="28" t="s">
        <v>14372</v>
      </c>
      <c r="E3347" s="28" t="s">
        <v>9561</v>
      </c>
      <c r="F3347" s="28" t="s">
        <v>3643</v>
      </c>
      <c r="G3347" s="29">
        <v>42315</v>
      </c>
      <c r="H3347" s="30" t="s">
        <v>5884</v>
      </c>
      <c r="I3347" s="16" t="str">
        <f t="shared" si="52"/>
        <v>USA_NXQ-C Of Wooster</v>
      </c>
    </row>
    <row r="3348" spans="1:9" ht="16">
      <c r="A3348" s="28" t="s">
        <v>9457</v>
      </c>
      <c r="B3348" s="28" t="s">
        <v>14373</v>
      </c>
      <c r="C3348" s="28" t="s">
        <v>14374</v>
      </c>
      <c r="D3348" s="28" t="s">
        <v>14366</v>
      </c>
      <c r="E3348" s="28" t="s">
        <v>9477</v>
      </c>
      <c r="F3348" s="28" t="s">
        <v>3643</v>
      </c>
      <c r="G3348" s="29">
        <v>42315</v>
      </c>
      <c r="H3348" s="30" t="s">
        <v>5884</v>
      </c>
      <c r="I3348" s="16" t="str">
        <f t="shared" si="52"/>
        <v>USA_NXS-West Coast U Orange County Cen</v>
      </c>
    </row>
    <row r="3349" spans="1:9" ht="16">
      <c r="A3349" s="28" t="s">
        <v>9457</v>
      </c>
      <c r="B3349" s="28" t="s">
        <v>14375</v>
      </c>
      <c r="C3349" s="28" t="s">
        <v>14376</v>
      </c>
      <c r="D3349" s="28" t="s">
        <v>14377</v>
      </c>
      <c r="E3349" s="28" t="s">
        <v>9647</v>
      </c>
      <c r="F3349" s="28" t="s">
        <v>3643</v>
      </c>
      <c r="G3349" s="29">
        <v>42315</v>
      </c>
      <c r="H3349" s="30" t="s">
        <v>5884</v>
      </c>
      <c r="I3349" s="16" t="str">
        <f t="shared" si="52"/>
        <v>USA_NXT-Holy Apostles Sem</v>
      </c>
    </row>
    <row r="3350" spans="1:9" ht="16">
      <c r="A3350" s="28" t="s">
        <v>9457</v>
      </c>
      <c r="B3350" s="28" t="s">
        <v>14378</v>
      </c>
      <c r="C3350" s="28" t="s">
        <v>14379</v>
      </c>
      <c r="D3350" s="28" t="s">
        <v>14380</v>
      </c>
      <c r="E3350" s="28" t="s">
        <v>9460</v>
      </c>
      <c r="F3350" s="28" t="s">
        <v>3643</v>
      </c>
      <c r="G3350" s="29">
        <v>42315</v>
      </c>
      <c r="H3350" s="30" t="s">
        <v>5884</v>
      </c>
      <c r="I3350" s="16" t="str">
        <f t="shared" si="52"/>
        <v>USA_NXV-West Chester State C</v>
      </c>
    </row>
    <row r="3351" spans="1:9" ht="16">
      <c r="A3351" s="28" t="s">
        <v>9457</v>
      </c>
      <c r="B3351" s="28" t="s">
        <v>14381</v>
      </c>
      <c r="C3351" s="28" t="s">
        <v>14382</v>
      </c>
      <c r="D3351" s="28" t="s">
        <v>14383</v>
      </c>
      <c r="E3351" s="28" t="s">
        <v>9539</v>
      </c>
      <c r="F3351" s="28" t="s">
        <v>3643</v>
      </c>
      <c r="G3351" s="29">
        <v>42315</v>
      </c>
      <c r="H3351" s="30" t="s">
        <v>5884</v>
      </c>
      <c r="I3351" s="16" t="str">
        <f t="shared" si="52"/>
        <v>USA_NYA-U Of Chattanooga</v>
      </c>
    </row>
    <row r="3352" spans="1:9" ht="16">
      <c r="A3352" s="28" t="s">
        <v>9457</v>
      </c>
      <c r="B3352" s="28" t="s">
        <v>14384</v>
      </c>
      <c r="C3352" s="28" t="s">
        <v>14385</v>
      </c>
      <c r="D3352" s="28" t="s">
        <v>14386</v>
      </c>
      <c r="E3352" s="28" t="s">
        <v>9550</v>
      </c>
      <c r="F3352" s="28" t="s">
        <v>3643</v>
      </c>
      <c r="G3352" s="29">
        <v>42315</v>
      </c>
      <c r="H3352" s="30" t="s">
        <v>5884</v>
      </c>
      <c r="I3352" s="16" t="str">
        <f t="shared" si="52"/>
        <v>USA_NYC-U Of Puget Sound</v>
      </c>
    </row>
    <row r="3353" spans="1:9" ht="16">
      <c r="A3353" s="28" t="s">
        <v>9457</v>
      </c>
      <c r="B3353" s="28" t="s">
        <v>14387</v>
      </c>
      <c r="C3353" s="28" t="s">
        <v>14388</v>
      </c>
      <c r="D3353" s="28" t="s">
        <v>14389</v>
      </c>
      <c r="E3353" s="28" t="s">
        <v>9561</v>
      </c>
      <c r="F3353" s="28" t="s">
        <v>3643</v>
      </c>
      <c r="G3353" s="29">
        <v>42315</v>
      </c>
      <c r="H3353" s="30" t="s">
        <v>5884</v>
      </c>
      <c r="I3353" s="16" t="str">
        <f t="shared" si="52"/>
        <v>USA_NYF-C Of Mt St Joseph Ohio</v>
      </c>
    </row>
    <row r="3354" spans="1:9" ht="16">
      <c r="A3354" s="28" t="s">
        <v>9457</v>
      </c>
      <c r="B3354" s="28" t="s">
        <v>14390</v>
      </c>
      <c r="C3354" s="28" t="s">
        <v>14391</v>
      </c>
      <c r="D3354" s="28" t="s">
        <v>14392</v>
      </c>
      <c r="E3354" s="28" t="s">
        <v>9611</v>
      </c>
      <c r="F3354" s="28" t="s">
        <v>3643</v>
      </c>
      <c r="G3354" s="29">
        <v>42315</v>
      </c>
      <c r="H3354" s="30" t="s">
        <v>5884</v>
      </c>
      <c r="I3354" s="16" t="str">
        <f t="shared" si="52"/>
        <v>USA_NYH-Rose Polytechnical Inst</v>
      </c>
    </row>
    <row r="3355" spans="1:9" ht="16">
      <c r="A3355" s="28" t="s">
        <v>9457</v>
      </c>
      <c r="B3355" s="28" t="s">
        <v>14393</v>
      </c>
      <c r="C3355" s="28" t="s">
        <v>14394</v>
      </c>
      <c r="D3355" s="28" t="s">
        <v>14395</v>
      </c>
      <c r="E3355" s="28" t="s">
        <v>3592</v>
      </c>
      <c r="F3355" s="28" t="s">
        <v>3643</v>
      </c>
      <c r="G3355" s="29">
        <v>42315</v>
      </c>
      <c r="H3355" s="30" t="s">
        <v>5884</v>
      </c>
      <c r="I3355" s="16" t="str">
        <f t="shared" si="52"/>
        <v>USA_NYJ-C Of Great Falls</v>
      </c>
    </row>
    <row r="3356" spans="1:9" ht="16">
      <c r="A3356" s="28" t="s">
        <v>9457</v>
      </c>
      <c r="B3356" s="28" t="s">
        <v>14396</v>
      </c>
      <c r="C3356" s="28" t="s">
        <v>14397</v>
      </c>
      <c r="D3356" s="28" t="s">
        <v>14398</v>
      </c>
      <c r="E3356" s="28" t="s">
        <v>9483</v>
      </c>
      <c r="F3356" s="28" t="s">
        <v>3643</v>
      </c>
      <c r="G3356" s="29">
        <v>42315</v>
      </c>
      <c r="H3356" s="30" t="s">
        <v>5884</v>
      </c>
      <c r="I3356" s="16" t="str">
        <f t="shared" si="52"/>
        <v>USA_NYP-U Of Corpus Christi</v>
      </c>
    </row>
    <row r="3357" spans="1:9" ht="16">
      <c r="A3357" s="28" t="s">
        <v>9457</v>
      </c>
      <c r="B3357" s="28" t="s">
        <v>14399</v>
      </c>
      <c r="C3357" s="28" t="s">
        <v>14400</v>
      </c>
      <c r="D3357" s="28" t="s">
        <v>14401</v>
      </c>
      <c r="E3357" s="28" t="s">
        <v>9460</v>
      </c>
      <c r="F3357" s="28" t="s">
        <v>3643</v>
      </c>
      <c r="G3357" s="29">
        <v>42315</v>
      </c>
      <c r="H3357" s="30" t="s">
        <v>5884</v>
      </c>
      <c r="I3357" s="16" t="str">
        <f t="shared" si="52"/>
        <v>USA_NYQ-East Stroudsburg State C</v>
      </c>
    </row>
    <row r="3358" spans="1:9" ht="16">
      <c r="A3358" s="28" t="s">
        <v>9457</v>
      </c>
      <c r="B3358" s="28" t="s">
        <v>14402</v>
      </c>
      <c r="C3358" s="28" t="s">
        <v>14403</v>
      </c>
      <c r="D3358" s="28" t="s">
        <v>14404</v>
      </c>
      <c r="E3358" s="28" t="s">
        <v>9465</v>
      </c>
      <c r="F3358" s="28" t="s">
        <v>3643</v>
      </c>
      <c r="G3358" s="29">
        <v>42315</v>
      </c>
      <c r="H3358" s="30" t="s">
        <v>5884</v>
      </c>
      <c r="I3358" s="16" t="str">
        <f t="shared" si="52"/>
        <v>USA_NYU-Inst Of Public Administration</v>
      </c>
    </row>
    <row r="3359" spans="1:9" ht="16">
      <c r="A3359" s="28" t="s">
        <v>9457</v>
      </c>
      <c r="B3359" s="28" t="s">
        <v>14405</v>
      </c>
      <c r="C3359" s="28" t="s">
        <v>14406</v>
      </c>
      <c r="D3359" s="28" t="s">
        <v>14407</v>
      </c>
      <c r="E3359" s="28" t="s">
        <v>9596</v>
      </c>
      <c r="F3359" s="28" t="s">
        <v>3643</v>
      </c>
      <c r="G3359" s="29">
        <v>42315</v>
      </c>
      <c r="H3359" s="30" t="s">
        <v>5884</v>
      </c>
      <c r="I3359" s="16" t="str">
        <f t="shared" si="52"/>
        <v>USA_NYX-U Of Kentucky</v>
      </c>
    </row>
    <row r="3360" spans="1:9" ht="16">
      <c r="A3360" s="28" t="s">
        <v>9457</v>
      </c>
      <c r="B3360" s="28" t="s">
        <v>14408</v>
      </c>
      <c r="C3360" s="28" t="s">
        <v>14409</v>
      </c>
      <c r="D3360" s="28" t="s">
        <v>14410</v>
      </c>
      <c r="E3360" s="28" t="s">
        <v>9504</v>
      </c>
      <c r="F3360" s="28" t="s">
        <v>3643</v>
      </c>
      <c r="G3360" s="29">
        <v>42315</v>
      </c>
      <c r="H3360" s="30" t="s">
        <v>5884</v>
      </c>
      <c r="I3360" s="16" t="str">
        <f t="shared" si="52"/>
        <v>USA_NYY-Duns Scotus C</v>
      </c>
    </row>
    <row r="3361" spans="1:9" ht="16">
      <c r="A3361" s="28" t="s">
        <v>9457</v>
      </c>
      <c r="B3361" s="28" t="s">
        <v>8858</v>
      </c>
      <c r="C3361" s="28" t="s">
        <v>14411</v>
      </c>
      <c r="D3361" s="28" t="s">
        <v>14412</v>
      </c>
      <c r="E3361" s="28" t="s">
        <v>9494</v>
      </c>
      <c r="F3361" s="28" t="s">
        <v>3643</v>
      </c>
      <c r="G3361" s="29">
        <v>42315</v>
      </c>
      <c r="H3361" s="30" t="s">
        <v>5884</v>
      </c>
      <c r="I3361" s="16" t="str">
        <f t="shared" si="52"/>
        <v>USA_NZL-Mary Baldwin C</v>
      </c>
    </row>
    <row r="3362" spans="1:9" ht="16">
      <c r="A3362" s="28" t="s">
        <v>9457</v>
      </c>
      <c r="B3362" s="28" t="s">
        <v>14413</v>
      </c>
      <c r="C3362" s="28" t="s">
        <v>14414</v>
      </c>
      <c r="D3362" s="28" t="s">
        <v>14415</v>
      </c>
      <c r="E3362" s="28" t="s">
        <v>9584</v>
      </c>
      <c r="F3362" s="28" t="s">
        <v>3643</v>
      </c>
      <c r="G3362" s="29">
        <v>42315</v>
      </c>
      <c r="H3362" s="30" t="s">
        <v>5884</v>
      </c>
      <c r="I3362" s="16" t="str">
        <f t="shared" si="52"/>
        <v>USA_NZM-U Of Delaware</v>
      </c>
    </row>
    <row r="3363" spans="1:9" ht="16">
      <c r="A3363" s="28" t="s">
        <v>9457</v>
      </c>
      <c r="B3363" s="28" t="s">
        <v>14416</v>
      </c>
      <c r="C3363" s="28" t="s">
        <v>14417</v>
      </c>
      <c r="D3363" s="28" t="s">
        <v>14415</v>
      </c>
      <c r="E3363" s="28" t="s">
        <v>9584</v>
      </c>
      <c r="F3363" s="28" t="s">
        <v>3643</v>
      </c>
      <c r="G3363" s="29">
        <v>42315</v>
      </c>
      <c r="H3363" s="30" t="s">
        <v>5884</v>
      </c>
      <c r="I3363" s="16" t="str">
        <f t="shared" si="52"/>
        <v>USA_NZN-U Of Delaware Technical Inst</v>
      </c>
    </row>
    <row r="3364" spans="1:9" ht="16">
      <c r="A3364" s="28" t="s">
        <v>9457</v>
      </c>
      <c r="B3364" s="28" t="s">
        <v>14418</v>
      </c>
      <c r="C3364" s="28" t="s">
        <v>14419</v>
      </c>
      <c r="D3364" s="28" t="s">
        <v>14420</v>
      </c>
      <c r="E3364" s="28" t="s">
        <v>3497</v>
      </c>
      <c r="F3364" s="28" t="s">
        <v>3643</v>
      </c>
      <c r="G3364" s="29">
        <v>42315</v>
      </c>
      <c r="H3364" s="30" t="s">
        <v>5884</v>
      </c>
      <c r="I3364" s="16" t="str">
        <f t="shared" si="52"/>
        <v>USA_NZX-Woods Hole Oceanographic Inst</v>
      </c>
    </row>
    <row r="3365" spans="1:9" ht="16">
      <c r="A3365" s="28" t="s">
        <v>9457</v>
      </c>
      <c r="B3365" s="28" t="s">
        <v>14421</v>
      </c>
      <c r="C3365" s="28" t="s">
        <v>14422</v>
      </c>
      <c r="D3365" s="28" t="s">
        <v>12816</v>
      </c>
      <c r="E3365" s="28" t="s">
        <v>9477</v>
      </c>
      <c r="F3365" s="28" t="s">
        <v>3643</v>
      </c>
      <c r="G3365" s="29">
        <v>42315</v>
      </c>
      <c r="H3365" s="30" t="s">
        <v>5884</v>
      </c>
      <c r="I3365" s="16" t="str">
        <f t="shared" si="52"/>
        <v>USA_NZY-San Diego Mesa C</v>
      </c>
    </row>
    <row r="3366" spans="1:9" ht="16">
      <c r="A3366" s="28" t="s">
        <v>9457</v>
      </c>
      <c r="B3366" s="28" t="s">
        <v>14423</v>
      </c>
      <c r="C3366" s="28" t="s">
        <v>14424</v>
      </c>
      <c r="D3366" s="28" t="s">
        <v>12870</v>
      </c>
      <c r="E3366" s="28" t="s">
        <v>9568</v>
      </c>
      <c r="F3366" s="28" t="s">
        <v>3643</v>
      </c>
      <c r="G3366" s="29">
        <v>42315</v>
      </c>
      <c r="H3366" s="30" t="s">
        <v>5884</v>
      </c>
      <c r="I3366" s="16" t="str">
        <f t="shared" si="52"/>
        <v>USA_PAC-Medical C Of Wisconsin</v>
      </c>
    </row>
    <row r="3367" spans="1:9" ht="16">
      <c r="A3367" s="28" t="s">
        <v>9457</v>
      </c>
      <c r="B3367" s="28" t="s">
        <v>14425</v>
      </c>
      <c r="C3367" s="28" t="s">
        <v>14426</v>
      </c>
      <c r="D3367" s="28" t="s">
        <v>12870</v>
      </c>
      <c r="E3367" s="28" t="s">
        <v>9460</v>
      </c>
      <c r="F3367" s="28" t="s">
        <v>3643</v>
      </c>
      <c r="G3367" s="29">
        <v>42315</v>
      </c>
      <c r="H3367" s="30" t="s">
        <v>5884</v>
      </c>
      <c r="I3367" s="16" t="str">
        <f t="shared" si="52"/>
        <v>USA_PAD-Medical C Of Pennsylvania</v>
      </c>
    </row>
    <row r="3368" spans="1:9" ht="16">
      <c r="A3368" s="28" t="s">
        <v>9457</v>
      </c>
      <c r="B3368" s="28" t="s">
        <v>14427</v>
      </c>
      <c r="C3368" s="28" t="s">
        <v>14428</v>
      </c>
      <c r="D3368" s="28" t="s">
        <v>14177</v>
      </c>
      <c r="E3368" s="28" t="s">
        <v>9730</v>
      </c>
      <c r="F3368" s="28" t="s">
        <v>3643</v>
      </c>
      <c r="G3368" s="29">
        <v>42315</v>
      </c>
      <c r="H3368" s="30" t="s">
        <v>5884</v>
      </c>
      <c r="I3368" s="16" t="str">
        <f t="shared" si="52"/>
        <v>USA_QAA-C Of Osteopathic Med &amp; Surgery</v>
      </c>
    </row>
    <row r="3369" spans="1:9" ht="16">
      <c r="A3369" s="28" t="s">
        <v>9457</v>
      </c>
      <c r="B3369" s="28" t="s">
        <v>14429</v>
      </c>
      <c r="C3369" s="28" t="s">
        <v>14430</v>
      </c>
      <c r="D3369" s="28" t="s">
        <v>14431</v>
      </c>
      <c r="E3369" s="28" t="s">
        <v>9483</v>
      </c>
      <c r="F3369" s="28" t="s">
        <v>3643</v>
      </c>
      <c r="G3369" s="29">
        <v>42315</v>
      </c>
      <c r="H3369" s="30" t="s">
        <v>5884</v>
      </c>
      <c r="I3369" s="16" t="str">
        <f t="shared" si="52"/>
        <v>USA_QAE-Baylor College Of Medicine</v>
      </c>
    </row>
    <row r="3370" spans="1:9" ht="16">
      <c r="A3370" s="28" t="s">
        <v>9457</v>
      </c>
      <c r="B3370" s="28" t="s">
        <v>14432</v>
      </c>
      <c r="C3370" s="28" t="s">
        <v>14433</v>
      </c>
      <c r="D3370" s="28" t="s">
        <v>13664</v>
      </c>
      <c r="E3370" s="28" t="s">
        <v>9647</v>
      </c>
      <c r="F3370" s="28" t="s">
        <v>3643</v>
      </c>
      <c r="G3370" s="29">
        <v>42315</v>
      </c>
      <c r="H3370" s="30" t="s">
        <v>5884</v>
      </c>
      <c r="I3370" s="16" t="str">
        <f t="shared" si="52"/>
        <v>USA_QAH-U Of Connecticut School Of Med</v>
      </c>
    </row>
    <row r="3371" spans="1:9" ht="16">
      <c r="A3371" s="28" t="s">
        <v>9457</v>
      </c>
      <c r="B3371" s="28" t="s">
        <v>14434</v>
      </c>
      <c r="C3371" s="28" t="s">
        <v>14435</v>
      </c>
      <c r="D3371" s="28" t="s">
        <v>14436</v>
      </c>
      <c r="E3371" s="28" t="s">
        <v>9494</v>
      </c>
      <c r="F3371" s="28" t="s">
        <v>3643</v>
      </c>
      <c r="G3371" s="29">
        <v>42315</v>
      </c>
      <c r="H3371" s="30" t="s">
        <v>5884</v>
      </c>
      <c r="I3371" s="16" t="str">
        <f t="shared" si="52"/>
        <v>USA_QBU-Eastern Virginia Medical Sch</v>
      </c>
    </row>
    <row r="3372" spans="1:9" ht="16">
      <c r="A3372" s="28" t="s">
        <v>9457</v>
      </c>
      <c r="B3372" s="28" t="s">
        <v>14437</v>
      </c>
      <c r="C3372" s="28" t="s">
        <v>14438</v>
      </c>
      <c r="D3372" s="28" t="s">
        <v>14439</v>
      </c>
      <c r="E3372" s="28" t="s">
        <v>3566</v>
      </c>
      <c r="F3372" s="28" t="s">
        <v>3643</v>
      </c>
      <c r="G3372" s="29">
        <v>42315</v>
      </c>
      <c r="H3372" s="30" t="s">
        <v>5884</v>
      </c>
      <c r="I3372" s="16" t="str">
        <f t="shared" si="52"/>
        <v>USA_QDP-Mayo Medical School</v>
      </c>
    </row>
    <row r="3373" spans="1:9" ht="16">
      <c r="A3373" s="28" t="s">
        <v>9457</v>
      </c>
      <c r="B3373" s="28" t="s">
        <v>14440</v>
      </c>
      <c r="C3373" s="28" t="s">
        <v>14441</v>
      </c>
      <c r="D3373" s="28" t="s">
        <v>10599</v>
      </c>
      <c r="E3373" s="28" t="s">
        <v>9480</v>
      </c>
      <c r="F3373" s="28" t="s">
        <v>3643</v>
      </c>
      <c r="G3373" s="29">
        <v>42315</v>
      </c>
      <c r="H3373" s="30" t="s">
        <v>5884</v>
      </c>
      <c r="I3373" s="16" t="str">
        <f t="shared" si="52"/>
        <v>USA_QEZ-St Louis C Of Phys &amp; Surgeons</v>
      </c>
    </row>
    <row r="3374" spans="1:9" ht="16">
      <c r="A3374" s="28" t="s">
        <v>9457</v>
      </c>
      <c r="B3374" s="28" t="s">
        <v>14442</v>
      </c>
      <c r="C3374" s="28" t="s">
        <v>14443</v>
      </c>
      <c r="D3374" s="28" t="s">
        <v>14444</v>
      </c>
      <c r="E3374" s="28" t="s">
        <v>9480</v>
      </c>
      <c r="F3374" s="28" t="s">
        <v>3643</v>
      </c>
      <c r="G3374" s="29">
        <v>42315</v>
      </c>
      <c r="H3374" s="30" t="s">
        <v>5884</v>
      </c>
      <c r="I3374" s="16" t="str">
        <f t="shared" si="52"/>
        <v>USA_QFE-U Medical C Of Kansas City</v>
      </c>
    </row>
    <row r="3375" spans="1:9" ht="16">
      <c r="A3375" s="28" t="s">
        <v>9457</v>
      </c>
      <c r="B3375" s="28" t="s">
        <v>14445</v>
      </c>
      <c r="C3375" s="28" t="s">
        <v>14446</v>
      </c>
      <c r="D3375" s="28" t="s">
        <v>5895</v>
      </c>
      <c r="E3375" s="28" t="s">
        <v>9480</v>
      </c>
      <c r="F3375" s="28" t="s">
        <v>3643</v>
      </c>
      <c r="G3375" s="29">
        <v>42315</v>
      </c>
      <c r="H3375" s="30" t="s">
        <v>5884</v>
      </c>
      <c r="I3375" s="16" t="str">
        <f t="shared" si="52"/>
        <v>USA_QFY-National U Of Arts &amp; Sciences</v>
      </c>
    </row>
    <row r="3376" spans="1:9" ht="16">
      <c r="A3376" s="28" t="s">
        <v>9457</v>
      </c>
      <c r="B3376" s="28" t="s">
        <v>14447</v>
      </c>
      <c r="C3376" s="28" t="s">
        <v>14448</v>
      </c>
      <c r="D3376" s="28" t="s">
        <v>12870</v>
      </c>
      <c r="E3376" s="28" t="s">
        <v>9494</v>
      </c>
      <c r="F3376" s="28" t="s">
        <v>3643</v>
      </c>
      <c r="G3376" s="29">
        <v>42315</v>
      </c>
      <c r="H3376" s="30" t="s">
        <v>5884</v>
      </c>
      <c r="I3376" s="16" t="str">
        <f t="shared" si="52"/>
        <v>USA_QFZ-Medical C Of Virginia</v>
      </c>
    </row>
    <row r="3377" spans="1:9" ht="16">
      <c r="A3377" s="28" t="s">
        <v>9457</v>
      </c>
      <c r="B3377" s="28" t="s">
        <v>14449</v>
      </c>
      <c r="C3377" s="28" t="s">
        <v>14450</v>
      </c>
      <c r="D3377" s="28" t="s">
        <v>14451</v>
      </c>
      <c r="E3377" s="28" t="s">
        <v>9574</v>
      </c>
      <c r="F3377" s="28" t="s">
        <v>3643</v>
      </c>
      <c r="G3377" s="29">
        <v>42315</v>
      </c>
      <c r="H3377" s="30" t="s">
        <v>5884</v>
      </c>
      <c r="I3377" s="16" t="str">
        <f t="shared" si="52"/>
        <v>USA_QGH-Trenton Community C         Co</v>
      </c>
    </row>
    <row r="3378" spans="1:9" ht="16">
      <c r="A3378" s="28" t="s">
        <v>9457</v>
      </c>
      <c r="B3378" s="28" t="s">
        <v>14452</v>
      </c>
      <c r="C3378" s="28" t="s">
        <v>14453</v>
      </c>
      <c r="D3378" s="28" t="s">
        <v>14454</v>
      </c>
      <c r="E3378" s="28" t="s">
        <v>3497</v>
      </c>
      <c r="F3378" s="28" t="s">
        <v>3643</v>
      </c>
      <c r="G3378" s="29">
        <v>42315</v>
      </c>
      <c r="H3378" s="30" t="s">
        <v>5884</v>
      </c>
      <c r="I3378" s="16" t="str">
        <f t="shared" si="52"/>
        <v>USA_QGT-Massasoit Comm C</v>
      </c>
    </row>
    <row r="3379" spans="1:9" ht="16">
      <c r="A3379" s="28" t="s">
        <v>9457</v>
      </c>
      <c r="B3379" s="28" t="s">
        <v>14455</v>
      </c>
      <c r="C3379" s="28" t="s">
        <v>14456</v>
      </c>
      <c r="D3379" s="28" t="s">
        <v>13841</v>
      </c>
      <c r="E3379" s="28" t="s">
        <v>9477</v>
      </c>
      <c r="F3379" s="28" t="s">
        <v>3643</v>
      </c>
      <c r="G3379" s="29">
        <v>42315</v>
      </c>
      <c r="H3379" s="30" t="s">
        <v>5884</v>
      </c>
      <c r="I3379" s="16" t="str">
        <f t="shared" si="52"/>
        <v>USA_QGW-U Of California - Systemwide A</v>
      </c>
    </row>
    <row r="3380" spans="1:9" ht="16">
      <c r="A3380" s="28" t="s">
        <v>9457</v>
      </c>
      <c r="B3380" s="28" t="s">
        <v>14457</v>
      </c>
      <c r="C3380" s="28" t="s">
        <v>14458</v>
      </c>
      <c r="D3380" s="28" t="s">
        <v>14459</v>
      </c>
      <c r="E3380" s="28" t="s">
        <v>9465</v>
      </c>
      <c r="F3380" s="28" t="s">
        <v>3643</v>
      </c>
      <c r="G3380" s="29">
        <v>42315</v>
      </c>
      <c r="H3380" s="30" t="s">
        <v>5884</v>
      </c>
      <c r="I3380" s="16" t="str">
        <f t="shared" si="52"/>
        <v>USA_QLU-Albany Medical College</v>
      </c>
    </row>
    <row r="3381" spans="1:9" ht="16">
      <c r="A3381" s="28" t="s">
        <v>9457</v>
      </c>
      <c r="B3381" s="28" t="s">
        <v>14460</v>
      </c>
      <c r="C3381" s="28" t="s">
        <v>14461</v>
      </c>
      <c r="D3381" s="28" t="s">
        <v>8795</v>
      </c>
      <c r="E3381" s="28" t="s">
        <v>9488</v>
      </c>
      <c r="F3381" s="28" t="s">
        <v>3643</v>
      </c>
      <c r="G3381" s="29">
        <v>42315</v>
      </c>
      <c r="H3381" s="30" t="s">
        <v>5884</v>
      </c>
      <c r="I3381" s="16" t="str">
        <f t="shared" si="52"/>
        <v>USA_QLW-U Of Central Florida</v>
      </c>
    </row>
    <row r="3382" spans="1:9" ht="16">
      <c r="A3382" s="28" t="s">
        <v>9457</v>
      </c>
      <c r="B3382" s="28" t="s">
        <v>14462</v>
      </c>
      <c r="C3382" s="28" t="s">
        <v>14463</v>
      </c>
      <c r="D3382" s="28" t="s">
        <v>14464</v>
      </c>
      <c r="E3382" s="28" t="s">
        <v>9477</v>
      </c>
      <c r="F3382" s="28" t="s">
        <v>3643</v>
      </c>
      <c r="G3382" s="29">
        <v>42315</v>
      </c>
      <c r="H3382" s="30" t="s">
        <v>5884</v>
      </c>
      <c r="I3382" s="16" t="str">
        <f t="shared" si="52"/>
        <v>USA_QLZ-Western Uniiversity Of Health</v>
      </c>
    </row>
    <row r="3383" spans="1:9" ht="16">
      <c r="A3383" s="28" t="s">
        <v>9457</v>
      </c>
      <c r="B3383" s="28" t="s">
        <v>14465</v>
      </c>
      <c r="C3383" s="28" t="s">
        <v>14466</v>
      </c>
      <c r="D3383" s="28" t="s">
        <v>14467</v>
      </c>
      <c r="E3383" s="28" t="s">
        <v>9465</v>
      </c>
      <c r="F3383" s="28" t="s">
        <v>3643</v>
      </c>
      <c r="G3383" s="29">
        <v>42315</v>
      </c>
      <c r="H3383" s="30" t="s">
        <v>5884</v>
      </c>
      <c r="I3383" s="16" t="str">
        <f t="shared" si="52"/>
        <v>USA_QMF-Chouinard Art Institute</v>
      </c>
    </row>
    <row r="3384" spans="1:9" ht="16">
      <c r="A3384" s="28" t="s">
        <v>9457</v>
      </c>
      <c r="B3384" s="28" t="s">
        <v>14468</v>
      </c>
      <c r="C3384" s="28" t="s">
        <v>14469</v>
      </c>
      <c r="D3384" s="28" t="s">
        <v>14470</v>
      </c>
      <c r="E3384" s="28" t="s">
        <v>10568</v>
      </c>
      <c r="F3384" s="28" t="s">
        <v>3643</v>
      </c>
      <c r="G3384" s="29">
        <v>42315</v>
      </c>
      <c r="H3384" s="30" t="s">
        <v>5884</v>
      </c>
      <c r="I3384" s="16" t="str">
        <f t="shared" si="52"/>
        <v>USA_QMJ-Arizona State University</v>
      </c>
    </row>
    <row r="3385" spans="1:9" ht="16">
      <c r="A3385" s="28" t="s">
        <v>9457</v>
      </c>
      <c r="B3385" s="28" t="s">
        <v>14471</v>
      </c>
      <c r="C3385" s="28" t="s">
        <v>14472</v>
      </c>
      <c r="D3385" s="28" t="s">
        <v>14473</v>
      </c>
      <c r="E3385" s="28" t="s">
        <v>9465</v>
      </c>
      <c r="F3385" s="28" t="s">
        <v>3643</v>
      </c>
      <c r="G3385" s="29">
        <v>42315</v>
      </c>
      <c r="H3385" s="30" t="s">
        <v>5884</v>
      </c>
      <c r="I3385" s="16" t="str">
        <f t="shared" si="52"/>
        <v>USA_QML-U Of Buffalo</v>
      </c>
    </row>
    <row r="3386" spans="1:9" ht="16">
      <c r="A3386" s="28" t="s">
        <v>9457</v>
      </c>
      <c r="B3386" s="28" t="s">
        <v>14474</v>
      </c>
      <c r="C3386" s="28" t="s">
        <v>14475</v>
      </c>
      <c r="D3386" s="28" t="s">
        <v>14476</v>
      </c>
      <c r="E3386" s="28" t="s">
        <v>9693</v>
      </c>
      <c r="F3386" s="28" t="s">
        <v>3643</v>
      </c>
      <c r="G3386" s="29">
        <v>42315</v>
      </c>
      <c r="H3386" s="30" t="s">
        <v>5884</v>
      </c>
      <c r="I3386" s="16" t="str">
        <f t="shared" si="52"/>
        <v>USA_QTQ-Oregon Health Sciences Univers</v>
      </c>
    </row>
    <row r="3387" spans="1:9" ht="16">
      <c r="A3387" s="28" t="s">
        <v>9457</v>
      </c>
      <c r="B3387" s="28" t="s">
        <v>14477</v>
      </c>
      <c r="C3387" s="28" t="s">
        <v>14478</v>
      </c>
      <c r="D3387" s="28" t="s">
        <v>14479</v>
      </c>
      <c r="E3387" s="28" t="s">
        <v>9477</v>
      </c>
      <c r="F3387" s="28" t="s">
        <v>3643</v>
      </c>
      <c r="G3387" s="29">
        <v>42315</v>
      </c>
      <c r="H3387" s="30" t="s">
        <v>5884</v>
      </c>
      <c r="I3387" s="16" t="str">
        <f t="shared" si="52"/>
        <v>USA_QUC-Wright Inst</v>
      </c>
    </row>
    <row r="3388" spans="1:9" ht="16">
      <c r="A3388" s="28" t="s">
        <v>9457</v>
      </c>
      <c r="B3388" s="28" t="s">
        <v>14480</v>
      </c>
      <c r="C3388" s="28" t="s">
        <v>14481</v>
      </c>
      <c r="D3388" s="28" t="s">
        <v>14482</v>
      </c>
      <c r="E3388" s="28" t="s">
        <v>9465</v>
      </c>
      <c r="F3388" s="28" t="s">
        <v>3643</v>
      </c>
      <c r="G3388" s="29">
        <v>42315</v>
      </c>
      <c r="H3388" s="30" t="s">
        <v>5884</v>
      </c>
      <c r="I3388" s="16" t="str">
        <f t="shared" si="52"/>
        <v>USA_QUD-Courant Inst</v>
      </c>
    </row>
    <row r="3389" spans="1:9" ht="16">
      <c r="A3389" s="28" t="s">
        <v>9457</v>
      </c>
      <c r="B3389" s="28" t="s">
        <v>14483</v>
      </c>
      <c r="C3389" s="28" t="s">
        <v>14484</v>
      </c>
      <c r="D3389" s="28" t="s">
        <v>14485</v>
      </c>
      <c r="E3389" s="28" t="s">
        <v>9693</v>
      </c>
      <c r="F3389" s="28" t="s">
        <v>3643</v>
      </c>
      <c r="G3389" s="29">
        <v>42315</v>
      </c>
      <c r="H3389" s="30" t="s">
        <v>5884</v>
      </c>
      <c r="I3389" s="16" t="str">
        <f t="shared" si="52"/>
        <v>USA_QUK-Western Oregon State College</v>
      </c>
    </row>
    <row r="3390" spans="1:9" ht="16">
      <c r="A3390" s="28" t="s">
        <v>9457</v>
      </c>
      <c r="B3390" s="28" t="s">
        <v>14486</v>
      </c>
      <c r="C3390" s="28" t="s">
        <v>14487</v>
      </c>
      <c r="D3390" s="28" t="s">
        <v>14487</v>
      </c>
      <c r="E3390" s="28" t="s">
        <v>9480</v>
      </c>
      <c r="F3390" s="28" t="s">
        <v>3643</v>
      </c>
      <c r="G3390" s="29">
        <v>42315</v>
      </c>
      <c r="H3390" s="30" t="s">
        <v>5884</v>
      </c>
      <c r="I3390" s="16" t="str">
        <f t="shared" si="52"/>
        <v>USA_QUV-Webster U</v>
      </c>
    </row>
    <row r="3391" spans="1:9" ht="16">
      <c r="A3391" s="28" t="s">
        <v>9457</v>
      </c>
      <c r="B3391" s="28" t="s">
        <v>14488</v>
      </c>
      <c r="C3391" s="28" t="s">
        <v>14489</v>
      </c>
      <c r="D3391" s="28" t="s">
        <v>14490</v>
      </c>
      <c r="E3391" s="28" t="s">
        <v>9693</v>
      </c>
      <c r="F3391" s="28" t="s">
        <v>3643</v>
      </c>
      <c r="G3391" s="29">
        <v>42315</v>
      </c>
      <c r="H3391" s="30" t="s">
        <v>5884</v>
      </c>
      <c r="I3391" s="16" t="str">
        <f t="shared" si="52"/>
        <v>USA_QUW-Pacific Nw College Of Art</v>
      </c>
    </row>
    <row r="3392" spans="1:9" ht="16">
      <c r="A3392" s="28" t="s">
        <v>9457</v>
      </c>
      <c r="B3392" s="28" t="s">
        <v>14491</v>
      </c>
      <c r="C3392" s="28" t="s">
        <v>14492</v>
      </c>
      <c r="D3392" s="28" t="s">
        <v>14115</v>
      </c>
      <c r="E3392" s="28" t="s">
        <v>9519</v>
      </c>
      <c r="F3392" s="28" t="s">
        <v>3643</v>
      </c>
      <c r="G3392" s="29">
        <v>42315</v>
      </c>
      <c r="H3392" s="30" t="s">
        <v>5884</v>
      </c>
      <c r="I3392" s="16" t="str">
        <f t="shared" si="52"/>
        <v>USA_RCN-U Of Illinois</v>
      </c>
    </row>
    <row r="3393" spans="1:9" ht="16">
      <c r="A3393" s="28" t="s">
        <v>9457</v>
      </c>
      <c r="B3393" s="28" t="s">
        <v>14493</v>
      </c>
      <c r="C3393" s="28" t="s">
        <v>14494</v>
      </c>
      <c r="D3393" s="28" t="s">
        <v>14076</v>
      </c>
      <c r="E3393" s="28" t="s">
        <v>11126</v>
      </c>
      <c r="F3393" s="28" t="s">
        <v>3643</v>
      </c>
      <c r="G3393" s="29">
        <v>42315</v>
      </c>
      <c r="H3393" s="30" t="s">
        <v>5884</v>
      </c>
      <c r="I3393" s="16" t="str">
        <f t="shared" si="52"/>
        <v>USA_RCP-U Of New Mexico In Quito Ecuad</v>
      </c>
    </row>
    <row r="3394" spans="1:9" ht="16">
      <c r="A3394" s="28" t="s">
        <v>9457</v>
      </c>
      <c r="B3394" s="28" t="s">
        <v>14495</v>
      </c>
      <c r="C3394" s="28" t="s">
        <v>14496</v>
      </c>
      <c r="D3394" s="28" t="s">
        <v>14497</v>
      </c>
      <c r="E3394" s="28" t="s">
        <v>9693</v>
      </c>
      <c r="F3394" s="28" t="s">
        <v>3643</v>
      </c>
      <c r="G3394" s="29">
        <v>42315</v>
      </c>
      <c r="H3394" s="30" t="s">
        <v>5884</v>
      </c>
      <c r="I3394" s="16" t="str">
        <f t="shared" si="52"/>
        <v>USA_RPF-Oregon Research Inst</v>
      </c>
    </row>
    <row r="3395" spans="1:9" ht="16">
      <c r="A3395" s="28" t="s">
        <v>9457</v>
      </c>
      <c r="B3395" s="28" t="s">
        <v>14498</v>
      </c>
      <c r="C3395" s="28" t="s">
        <v>14499</v>
      </c>
      <c r="D3395" s="28" t="s">
        <v>10049</v>
      </c>
      <c r="E3395" s="28" t="s">
        <v>9460</v>
      </c>
      <c r="F3395" s="28" t="s">
        <v>3643</v>
      </c>
      <c r="G3395" s="29">
        <v>42315</v>
      </c>
      <c r="H3395" s="30" t="s">
        <v>5884</v>
      </c>
      <c r="I3395" s="16" t="str">
        <f t="shared" si="52"/>
        <v>USA_RPH-Pennsylvania State U In State</v>
      </c>
    </row>
    <row r="3396" spans="1:9" ht="16">
      <c r="A3396" s="28" t="s">
        <v>9457</v>
      </c>
      <c r="B3396" s="28" t="s">
        <v>14500</v>
      </c>
      <c r="C3396" s="28" t="s">
        <v>14501</v>
      </c>
      <c r="D3396" s="28" t="s">
        <v>14501</v>
      </c>
      <c r="E3396" s="28" t="s">
        <v>9488</v>
      </c>
      <c r="F3396" s="28" t="s">
        <v>3643</v>
      </c>
      <c r="G3396" s="29">
        <v>42315</v>
      </c>
      <c r="H3396" s="30" t="s">
        <v>5884</v>
      </c>
      <c r="I3396" s="16" t="str">
        <f t="shared" si="52"/>
        <v>USA_RPK-Eckerd C</v>
      </c>
    </row>
    <row r="3397" spans="1:9" ht="16">
      <c r="A3397" s="28" t="s">
        <v>9457</v>
      </c>
      <c r="B3397" s="28" t="s">
        <v>14502</v>
      </c>
      <c r="C3397" s="28" t="s">
        <v>14503</v>
      </c>
      <c r="D3397" s="28" t="s">
        <v>14504</v>
      </c>
      <c r="E3397" s="28" t="s">
        <v>9519</v>
      </c>
      <c r="F3397" s="28" t="s">
        <v>3643</v>
      </c>
      <c r="G3397" s="29">
        <v>42315</v>
      </c>
      <c r="H3397" s="30" t="s">
        <v>5884</v>
      </c>
      <c r="I3397" s="16" t="str">
        <f t="shared" ref="I3397:I3460" si="53">A3397&amp;"_"&amp;B3397&amp;"-"&amp;C3397</f>
        <v>USA_RPM-Illinois Institute Of Technolo</v>
      </c>
    </row>
    <row r="3398" spans="1:9" ht="16">
      <c r="A3398" s="28" t="s">
        <v>9457</v>
      </c>
      <c r="B3398" s="28" t="s">
        <v>14505</v>
      </c>
      <c r="C3398" s="28" t="s">
        <v>14506</v>
      </c>
      <c r="D3398" s="28" t="s">
        <v>14507</v>
      </c>
      <c r="E3398" s="28" t="s">
        <v>9465</v>
      </c>
      <c r="F3398" s="28" t="s">
        <v>3643</v>
      </c>
      <c r="G3398" s="29">
        <v>42315</v>
      </c>
      <c r="H3398" s="30" t="s">
        <v>5884</v>
      </c>
      <c r="I3398" s="16" t="str">
        <f t="shared" si="53"/>
        <v>USA_RPN-Eastman Sch Of Music</v>
      </c>
    </row>
    <row r="3399" spans="1:9" ht="16">
      <c r="A3399" s="28" t="s">
        <v>9457</v>
      </c>
      <c r="B3399" s="28" t="s">
        <v>14508</v>
      </c>
      <c r="C3399" s="28" t="s">
        <v>14509</v>
      </c>
      <c r="D3399" s="28" t="s">
        <v>14510</v>
      </c>
      <c r="E3399" s="28" t="s">
        <v>9574</v>
      </c>
      <c r="F3399" s="28" t="s">
        <v>3643</v>
      </c>
      <c r="G3399" s="29">
        <v>42315</v>
      </c>
      <c r="H3399" s="30" t="s">
        <v>5884</v>
      </c>
      <c r="I3399" s="16" t="str">
        <f t="shared" si="53"/>
        <v>USA_RPQ-U Of Medecine &amp; Dentistry Of N</v>
      </c>
    </row>
    <row r="3400" spans="1:9" ht="16">
      <c r="A3400" s="28" t="s">
        <v>9457</v>
      </c>
      <c r="B3400" s="28" t="s">
        <v>14511</v>
      </c>
      <c r="C3400" s="28" t="s">
        <v>14512</v>
      </c>
      <c r="D3400" s="28" t="s">
        <v>14512</v>
      </c>
      <c r="E3400" s="28" t="s">
        <v>9460</v>
      </c>
      <c r="F3400" s="28" t="s">
        <v>3643</v>
      </c>
      <c r="G3400" s="29">
        <v>42315</v>
      </c>
      <c r="H3400" s="30" t="s">
        <v>5884</v>
      </c>
      <c r="I3400" s="16" t="str">
        <f t="shared" si="53"/>
        <v>USA_RQH-Widener C</v>
      </c>
    </row>
    <row r="3401" spans="1:9" ht="16">
      <c r="A3401" s="28" t="s">
        <v>9457</v>
      </c>
      <c r="B3401" s="28" t="s">
        <v>14513</v>
      </c>
      <c r="C3401" s="28" t="s">
        <v>14514</v>
      </c>
      <c r="D3401" s="28" t="s">
        <v>3671</v>
      </c>
      <c r="E3401" s="28" t="s">
        <v>9561</v>
      </c>
      <c r="F3401" s="28" t="s">
        <v>3643</v>
      </c>
      <c r="G3401" s="29">
        <v>42315</v>
      </c>
      <c r="H3401" s="30" t="s">
        <v>5884</v>
      </c>
      <c r="I3401" s="16" t="str">
        <f t="shared" si="53"/>
        <v>USA_RSC-Agricultural Technical Institu</v>
      </c>
    </row>
    <row r="3402" spans="1:9" ht="16">
      <c r="A3402" s="28" t="s">
        <v>9457</v>
      </c>
      <c r="B3402" s="28" t="s">
        <v>14515</v>
      </c>
      <c r="C3402" s="28" t="s">
        <v>14516</v>
      </c>
      <c r="D3402" s="28" t="s">
        <v>14517</v>
      </c>
      <c r="E3402" s="28" t="s">
        <v>9561</v>
      </c>
      <c r="F3402" s="28" t="s">
        <v>3643</v>
      </c>
      <c r="G3402" s="29">
        <v>42315</v>
      </c>
      <c r="H3402" s="30" t="s">
        <v>5884</v>
      </c>
      <c r="I3402" s="16" t="str">
        <f t="shared" si="53"/>
        <v>USA_RSM-Union Graduate School</v>
      </c>
    </row>
    <row r="3403" spans="1:9" ht="16">
      <c r="A3403" s="28" t="s">
        <v>9457</v>
      </c>
      <c r="B3403" s="28" t="s">
        <v>14518</v>
      </c>
      <c r="C3403" s="28" t="s">
        <v>14519</v>
      </c>
      <c r="D3403" s="28" t="s">
        <v>11563</v>
      </c>
      <c r="E3403" s="28" t="s">
        <v>9488</v>
      </c>
      <c r="F3403" s="28" t="s">
        <v>3643</v>
      </c>
      <c r="G3403" s="29">
        <v>42315</v>
      </c>
      <c r="H3403" s="30" t="s">
        <v>5884</v>
      </c>
      <c r="I3403" s="16" t="str">
        <f t="shared" si="53"/>
        <v>USA_RSP-Florida International U</v>
      </c>
    </row>
    <row r="3404" spans="1:9" ht="16">
      <c r="A3404" s="28" t="s">
        <v>9457</v>
      </c>
      <c r="B3404" s="28" t="s">
        <v>14520</v>
      </c>
      <c r="C3404" s="28" t="s">
        <v>14521</v>
      </c>
      <c r="D3404" s="28" t="s">
        <v>14522</v>
      </c>
      <c r="E3404" s="28" t="s">
        <v>9465</v>
      </c>
      <c r="F3404" s="28" t="s">
        <v>3643</v>
      </c>
      <c r="G3404" s="29">
        <v>42315</v>
      </c>
      <c r="H3404" s="30" t="s">
        <v>5884</v>
      </c>
      <c r="I3404" s="16" t="str">
        <f t="shared" si="53"/>
        <v>USA_RSQ-Laban/Barteneiff Inst Movement</v>
      </c>
    </row>
    <row r="3405" spans="1:9" ht="16">
      <c r="A3405" s="28" t="s">
        <v>9457</v>
      </c>
      <c r="B3405" s="28" t="s">
        <v>14523</v>
      </c>
      <c r="C3405" s="28" t="s">
        <v>14524</v>
      </c>
      <c r="D3405" s="28" t="s">
        <v>14525</v>
      </c>
      <c r="E3405" s="28" t="s">
        <v>9477</v>
      </c>
      <c r="F3405" s="28" t="s">
        <v>3643</v>
      </c>
      <c r="G3405" s="29">
        <v>42315</v>
      </c>
      <c r="H3405" s="30" t="s">
        <v>5884</v>
      </c>
      <c r="I3405" s="16" t="str">
        <f t="shared" si="53"/>
        <v>USA_RSU-Art Center Sch Of Design</v>
      </c>
    </row>
    <row r="3406" spans="1:9" ht="16">
      <c r="A3406" s="28" t="s">
        <v>9457</v>
      </c>
      <c r="B3406" s="28" t="s">
        <v>14526</v>
      </c>
      <c r="C3406" s="28" t="s">
        <v>14527</v>
      </c>
      <c r="D3406" s="28" t="s">
        <v>8235</v>
      </c>
      <c r="E3406" s="28" t="s">
        <v>3497</v>
      </c>
      <c r="F3406" s="28" t="s">
        <v>3643</v>
      </c>
      <c r="G3406" s="29">
        <v>42315</v>
      </c>
      <c r="H3406" s="30" t="s">
        <v>5884</v>
      </c>
      <c r="I3406" s="16" t="str">
        <f t="shared" si="53"/>
        <v>USA_RTE-Institute For Biomedical Resea</v>
      </c>
    </row>
    <row r="3407" spans="1:9" ht="16">
      <c r="A3407" s="28" t="s">
        <v>9457</v>
      </c>
      <c r="B3407" s="28" t="s">
        <v>14528</v>
      </c>
      <c r="C3407" s="28" t="s">
        <v>14529</v>
      </c>
      <c r="D3407" s="28" t="s">
        <v>8235</v>
      </c>
      <c r="E3407" s="28" t="s">
        <v>9519</v>
      </c>
      <c r="F3407" s="28" t="s">
        <v>3643</v>
      </c>
      <c r="G3407" s="29">
        <v>42315</v>
      </c>
      <c r="H3407" s="30" t="s">
        <v>5884</v>
      </c>
      <c r="I3407" s="16" t="str">
        <f t="shared" si="53"/>
        <v>USA_RTF-Institute Of Technology</v>
      </c>
    </row>
    <row r="3408" spans="1:9" ht="16">
      <c r="A3408" s="28" t="s">
        <v>9457</v>
      </c>
      <c r="B3408" s="28" t="s">
        <v>14530</v>
      </c>
      <c r="C3408" s="28" t="s">
        <v>14531</v>
      </c>
      <c r="D3408" s="28" t="s">
        <v>14532</v>
      </c>
      <c r="E3408" s="28" t="s">
        <v>11126</v>
      </c>
      <c r="F3408" s="28" t="s">
        <v>3643</v>
      </c>
      <c r="G3408" s="29">
        <v>42315</v>
      </c>
      <c r="H3408" s="30" t="s">
        <v>5884</v>
      </c>
      <c r="I3408" s="16" t="str">
        <f t="shared" si="53"/>
        <v>USA_RTL-School Of American Research</v>
      </c>
    </row>
    <row r="3409" spans="1:9" ht="16">
      <c r="A3409" s="28" t="s">
        <v>9457</v>
      </c>
      <c r="B3409" s="28" t="s">
        <v>14533</v>
      </c>
      <c r="C3409" s="28" t="s">
        <v>14534</v>
      </c>
      <c r="D3409" s="28" t="s">
        <v>14535</v>
      </c>
      <c r="E3409" s="28" t="s">
        <v>9494</v>
      </c>
      <c r="F3409" s="28" t="s">
        <v>3643</v>
      </c>
      <c r="G3409" s="29">
        <v>42315</v>
      </c>
      <c r="H3409" s="30" t="s">
        <v>5884</v>
      </c>
      <c r="I3409" s="16" t="str">
        <f t="shared" si="53"/>
        <v>USA_RTN-James Madison University</v>
      </c>
    </row>
    <row r="3410" spans="1:9" ht="16">
      <c r="A3410" s="28" t="s">
        <v>9457</v>
      </c>
      <c r="B3410" s="28" t="s">
        <v>14536</v>
      </c>
      <c r="C3410" s="28" t="s">
        <v>14537</v>
      </c>
      <c r="D3410" s="28" t="s">
        <v>12100</v>
      </c>
      <c r="E3410" s="28" t="s">
        <v>9477</v>
      </c>
      <c r="F3410" s="28" t="s">
        <v>3643</v>
      </c>
      <c r="G3410" s="29">
        <v>42315</v>
      </c>
      <c r="H3410" s="30" t="s">
        <v>5884</v>
      </c>
      <c r="I3410" s="16" t="str">
        <f t="shared" si="53"/>
        <v>USA_RTX-California State Univ San Marc</v>
      </c>
    </row>
    <row r="3411" spans="1:9" ht="16">
      <c r="A3411" s="28" t="s">
        <v>9457</v>
      </c>
      <c r="B3411" s="28" t="s">
        <v>14538</v>
      </c>
      <c r="C3411" s="28" t="s">
        <v>14539</v>
      </c>
      <c r="D3411" s="28" t="s">
        <v>14540</v>
      </c>
      <c r="E3411" s="28" t="s">
        <v>9468</v>
      </c>
      <c r="F3411" s="28" t="s">
        <v>3643</v>
      </c>
      <c r="G3411" s="29">
        <v>42315</v>
      </c>
      <c r="H3411" s="30" t="s">
        <v>5884</v>
      </c>
      <c r="I3411" s="16" t="str">
        <f t="shared" si="53"/>
        <v>USA_RUA-Clark Atlanta U</v>
      </c>
    </row>
    <row r="3412" spans="1:9" ht="16">
      <c r="A3412" s="28" t="s">
        <v>9457</v>
      </c>
      <c r="B3412" s="28" t="s">
        <v>14541</v>
      </c>
      <c r="C3412" s="28" t="s">
        <v>14542</v>
      </c>
      <c r="D3412" s="28" t="s">
        <v>14542</v>
      </c>
      <c r="E3412" s="28" t="s">
        <v>9477</v>
      </c>
      <c r="F3412" s="28" t="s">
        <v>3643</v>
      </c>
      <c r="G3412" s="29">
        <v>42315</v>
      </c>
      <c r="H3412" s="30" t="s">
        <v>5884</v>
      </c>
      <c r="I3412" s="16" t="str">
        <f t="shared" si="53"/>
        <v>USA_RUB-Salke Inst</v>
      </c>
    </row>
    <row r="3413" spans="1:9" ht="16">
      <c r="A3413" s="28" t="s">
        <v>9457</v>
      </c>
      <c r="B3413" s="28" t="s">
        <v>14543</v>
      </c>
      <c r="C3413" s="28" t="s">
        <v>14544</v>
      </c>
      <c r="D3413" s="28" t="s">
        <v>14545</v>
      </c>
      <c r="E3413" s="28" t="s">
        <v>9460</v>
      </c>
      <c r="F3413" s="28" t="s">
        <v>3643</v>
      </c>
      <c r="G3413" s="29">
        <v>42315</v>
      </c>
      <c r="H3413" s="30" t="s">
        <v>5884</v>
      </c>
      <c r="I3413" s="16" t="str">
        <f t="shared" si="53"/>
        <v>USA_RUE-Wistar Inst</v>
      </c>
    </row>
    <row r="3414" spans="1:9" ht="16">
      <c r="A3414" s="28" t="s">
        <v>9457</v>
      </c>
      <c r="B3414" s="28" t="s">
        <v>14546</v>
      </c>
      <c r="C3414" s="28" t="s">
        <v>14547</v>
      </c>
      <c r="D3414" s="28" t="s">
        <v>14548</v>
      </c>
      <c r="E3414" s="28" t="s">
        <v>9477</v>
      </c>
      <c r="F3414" s="28" t="s">
        <v>3643</v>
      </c>
      <c r="G3414" s="29">
        <v>42315</v>
      </c>
      <c r="H3414" s="30" t="s">
        <v>5884</v>
      </c>
      <c r="I3414" s="16" t="str">
        <f t="shared" si="53"/>
        <v>USA_RUH-So Calif Inst Of Architecture</v>
      </c>
    </row>
    <row r="3415" spans="1:9" ht="16">
      <c r="A3415" s="28" t="s">
        <v>9457</v>
      </c>
      <c r="B3415" s="28" t="s">
        <v>14549</v>
      </c>
      <c r="C3415" s="28" t="s">
        <v>14035</v>
      </c>
      <c r="D3415" s="28" t="s">
        <v>14033</v>
      </c>
      <c r="E3415" s="28" t="s">
        <v>11339</v>
      </c>
      <c r="F3415" s="28" t="s">
        <v>3643</v>
      </c>
      <c r="G3415" s="29">
        <v>42315</v>
      </c>
      <c r="H3415" s="30" t="s">
        <v>5884</v>
      </c>
      <c r="I3415" s="16" t="str">
        <f t="shared" si="53"/>
        <v>USA_RUV-U Of Alaska</v>
      </c>
    </row>
    <row r="3416" spans="1:9" ht="16">
      <c r="A3416" s="28" t="s">
        <v>9457</v>
      </c>
      <c r="B3416" s="28" t="s">
        <v>14550</v>
      </c>
      <c r="C3416" s="28" t="s">
        <v>11593</v>
      </c>
      <c r="D3416" s="28" t="s">
        <v>11560</v>
      </c>
      <c r="E3416" s="28" t="s">
        <v>9550</v>
      </c>
      <c r="F3416" s="28" t="s">
        <v>3643</v>
      </c>
      <c r="G3416" s="29">
        <v>42315</v>
      </c>
      <c r="H3416" s="30" t="s">
        <v>5884</v>
      </c>
      <c r="I3416" s="16" t="str">
        <f t="shared" si="53"/>
        <v>USA_RUW-Washington State U</v>
      </c>
    </row>
    <row r="3417" spans="1:9" ht="16">
      <c r="A3417" s="28" t="s">
        <v>9457</v>
      </c>
      <c r="B3417" s="28" t="s">
        <v>14551</v>
      </c>
      <c r="C3417" s="28" t="s">
        <v>14552</v>
      </c>
      <c r="D3417" s="28" t="s">
        <v>14552</v>
      </c>
      <c r="E3417" s="28" t="s">
        <v>9465</v>
      </c>
      <c r="F3417" s="28" t="s">
        <v>3643</v>
      </c>
      <c r="G3417" s="29">
        <v>42315</v>
      </c>
      <c r="H3417" s="30" t="s">
        <v>5884</v>
      </c>
      <c r="I3417" s="16" t="str">
        <f t="shared" si="53"/>
        <v>USA_RUZ-Hunter C</v>
      </c>
    </row>
    <row r="3418" spans="1:9" ht="16">
      <c r="A3418" s="28" t="s">
        <v>9457</v>
      </c>
      <c r="B3418" s="28" t="s">
        <v>14553</v>
      </c>
      <c r="C3418" s="28" t="s">
        <v>9521</v>
      </c>
      <c r="D3418" s="28" t="s">
        <v>9522</v>
      </c>
      <c r="E3418" s="28" t="s">
        <v>9465</v>
      </c>
      <c r="F3418" s="28" t="s">
        <v>3643</v>
      </c>
      <c r="G3418" s="29">
        <v>42315</v>
      </c>
      <c r="H3418" s="30" t="s">
        <v>5884</v>
      </c>
      <c r="I3418" s="16" t="str">
        <f t="shared" si="53"/>
        <v>USA_RVJ-New York Medical C</v>
      </c>
    </row>
    <row r="3419" spans="1:9" ht="16">
      <c r="A3419" s="28" t="s">
        <v>9457</v>
      </c>
      <c r="B3419" s="28" t="s">
        <v>14554</v>
      </c>
      <c r="C3419" s="28" t="s">
        <v>14555</v>
      </c>
      <c r="D3419" s="28" t="s">
        <v>14556</v>
      </c>
      <c r="E3419" s="28" t="s">
        <v>9539</v>
      </c>
      <c r="F3419" s="28" t="s">
        <v>3643</v>
      </c>
      <c r="G3419" s="29">
        <v>42315</v>
      </c>
      <c r="H3419" s="30" t="s">
        <v>5884</v>
      </c>
      <c r="I3419" s="16" t="str">
        <f t="shared" si="53"/>
        <v>USA_RVN-Rhodes College</v>
      </c>
    </row>
    <row r="3420" spans="1:9" ht="16">
      <c r="A3420" s="28" t="s">
        <v>9457</v>
      </c>
      <c r="B3420" s="28" t="s">
        <v>14557</v>
      </c>
      <c r="C3420" s="28" t="s">
        <v>14558</v>
      </c>
      <c r="D3420" s="28" t="s">
        <v>5918</v>
      </c>
      <c r="E3420" s="28" t="s">
        <v>9460</v>
      </c>
      <c r="F3420" s="28" t="s">
        <v>3643</v>
      </c>
      <c r="G3420" s="29">
        <v>42315</v>
      </c>
      <c r="H3420" s="30" t="s">
        <v>5884</v>
      </c>
      <c r="I3420" s="16" t="str">
        <f t="shared" si="53"/>
        <v>USA_RVU-University Of The Art And Desi</v>
      </c>
    </row>
    <row r="3421" spans="1:9" ht="16">
      <c r="A3421" s="28" t="s">
        <v>9457</v>
      </c>
      <c r="B3421" s="28" t="s">
        <v>14559</v>
      </c>
      <c r="C3421" s="28" t="s">
        <v>14560</v>
      </c>
      <c r="D3421" s="28" t="s">
        <v>14561</v>
      </c>
      <c r="E3421" s="28" t="s">
        <v>9477</v>
      </c>
      <c r="F3421" s="28" t="s">
        <v>3643</v>
      </c>
      <c r="G3421" s="29">
        <v>42315</v>
      </c>
      <c r="H3421" s="30" t="s">
        <v>5884</v>
      </c>
      <c r="I3421" s="16" t="str">
        <f t="shared" si="53"/>
        <v>USA_RVY-Lajollainstituteforallergy&amp;Imm</v>
      </c>
    </row>
    <row r="3422" spans="1:9" ht="16">
      <c r="A3422" s="28" t="s">
        <v>9457</v>
      </c>
      <c r="B3422" s="28" t="s">
        <v>14562</v>
      </c>
      <c r="C3422" s="28" t="s">
        <v>14563</v>
      </c>
      <c r="D3422" s="28" t="s">
        <v>5918</v>
      </c>
      <c r="E3422" s="28" t="s">
        <v>9550</v>
      </c>
      <c r="F3422" s="28" t="s">
        <v>3643</v>
      </c>
      <c r="G3422" s="29">
        <v>42315</v>
      </c>
      <c r="H3422" s="30" t="s">
        <v>5884</v>
      </c>
      <c r="I3422" s="16" t="str">
        <f t="shared" si="53"/>
        <v>USA_RVZ-University Of Washington</v>
      </c>
    </row>
    <row r="3423" spans="1:9" ht="16">
      <c r="A3423" s="28" t="s">
        <v>9457</v>
      </c>
      <c r="B3423" s="28" t="s">
        <v>14564</v>
      </c>
      <c r="C3423" s="28" t="s">
        <v>14565</v>
      </c>
      <c r="D3423" s="28" t="s">
        <v>14566</v>
      </c>
      <c r="E3423" s="28" t="s">
        <v>9611</v>
      </c>
      <c r="F3423" s="28" t="s">
        <v>3643</v>
      </c>
      <c r="G3423" s="29">
        <v>42315</v>
      </c>
      <c r="H3423" s="30" t="s">
        <v>5884</v>
      </c>
      <c r="I3423" s="16" t="str">
        <f t="shared" si="53"/>
        <v>USA_RWB-Harlaxton C Of U Of Evansville</v>
      </c>
    </row>
    <row r="3424" spans="1:9" ht="16">
      <c r="A3424" s="28" t="s">
        <v>9457</v>
      </c>
      <c r="B3424" s="28" t="s">
        <v>14567</v>
      </c>
      <c r="C3424" s="28" t="s">
        <v>14568</v>
      </c>
      <c r="D3424" s="28" t="s">
        <v>7337</v>
      </c>
      <c r="E3424" s="28" t="s">
        <v>9465</v>
      </c>
      <c r="F3424" s="28" t="s">
        <v>3643</v>
      </c>
      <c r="G3424" s="29">
        <v>42315</v>
      </c>
      <c r="H3424" s="30" t="s">
        <v>5884</v>
      </c>
      <c r="I3424" s="16" t="str">
        <f t="shared" si="53"/>
        <v>USA_RWD-Polytechnic U</v>
      </c>
    </row>
    <row r="3425" spans="1:9" ht="16">
      <c r="A3425" s="28" t="s">
        <v>9457</v>
      </c>
      <c r="B3425" s="28" t="s">
        <v>14569</v>
      </c>
      <c r="C3425" s="28" t="s">
        <v>14570</v>
      </c>
      <c r="D3425" s="28" t="s">
        <v>14571</v>
      </c>
      <c r="E3425" s="28" t="s">
        <v>9477</v>
      </c>
      <c r="F3425" s="28" t="s">
        <v>3643</v>
      </c>
      <c r="G3425" s="29">
        <v>42315</v>
      </c>
      <c r="H3425" s="30" t="s">
        <v>5884</v>
      </c>
      <c r="I3425" s="16" t="str">
        <f t="shared" si="53"/>
        <v>USA_RWE-Monterey Aquarium Institute</v>
      </c>
    </row>
    <row r="3426" spans="1:9" ht="16">
      <c r="A3426" s="28" t="s">
        <v>9457</v>
      </c>
      <c r="B3426" s="28" t="s">
        <v>14572</v>
      </c>
      <c r="C3426" s="28" t="s">
        <v>11945</v>
      </c>
      <c r="D3426" s="28" t="s">
        <v>11946</v>
      </c>
      <c r="E3426" s="28" t="s">
        <v>11366</v>
      </c>
      <c r="F3426" s="28" t="s">
        <v>3643</v>
      </c>
      <c r="G3426" s="29">
        <v>42315</v>
      </c>
      <c r="H3426" s="30" t="s">
        <v>5884</v>
      </c>
      <c r="I3426" s="16" t="str">
        <f t="shared" si="53"/>
        <v>USA_RWF-Brigham Young U</v>
      </c>
    </row>
    <row r="3427" spans="1:9" ht="16">
      <c r="A3427" s="28" t="s">
        <v>9457</v>
      </c>
      <c r="B3427" s="28" t="s">
        <v>14573</v>
      </c>
      <c r="C3427" s="28" t="s">
        <v>14574</v>
      </c>
      <c r="D3427" s="28" t="s">
        <v>14575</v>
      </c>
      <c r="E3427" s="28" t="s">
        <v>9477</v>
      </c>
      <c r="F3427" s="28" t="s">
        <v>3643</v>
      </c>
      <c r="G3427" s="29">
        <v>42315</v>
      </c>
      <c r="H3427" s="30" t="s">
        <v>5884</v>
      </c>
      <c r="I3427" s="16" t="str">
        <f t="shared" si="53"/>
        <v>USA_RWK-Observatoriesofcarnegieinstofw</v>
      </c>
    </row>
    <row r="3428" spans="1:9" ht="16">
      <c r="A3428" s="28" t="s">
        <v>9457</v>
      </c>
      <c r="B3428" s="28" t="s">
        <v>14576</v>
      </c>
      <c r="C3428" s="28" t="s">
        <v>14577</v>
      </c>
      <c r="D3428" s="28" t="s">
        <v>14578</v>
      </c>
      <c r="E3428" s="28" t="s">
        <v>9477</v>
      </c>
      <c r="F3428" s="28" t="s">
        <v>3643</v>
      </c>
      <c r="G3428" s="29">
        <v>42315</v>
      </c>
      <c r="H3428" s="30" t="s">
        <v>5884</v>
      </c>
      <c r="I3428" s="16" t="str">
        <f t="shared" si="53"/>
        <v>USA_RWM-Rand Graduate School Of Policy</v>
      </c>
    </row>
    <row r="3429" spans="1:9" ht="16">
      <c r="A3429" s="28" t="s">
        <v>9457</v>
      </c>
      <c r="B3429" s="28" t="s">
        <v>14579</v>
      </c>
      <c r="C3429" s="28" t="s">
        <v>14580</v>
      </c>
      <c r="D3429" s="28" t="s">
        <v>14532</v>
      </c>
      <c r="E3429" s="28" t="s">
        <v>9465</v>
      </c>
      <c r="F3429" s="28" t="s">
        <v>3643</v>
      </c>
      <c r="G3429" s="29">
        <v>42315</v>
      </c>
      <c r="H3429" s="30" t="s">
        <v>5884</v>
      </c>
      <c r="I3429" s="16" t="str">
        <f t="shared" si="53"/>
        <v>USA_RWP-School Of Visual Arts</v>
      </c>
    </row>
    <row r="3430" spans="1:9" ht="16">
      <c r="A3430" s="28" t="s">
        <v>9457</v>
      </c>
      <c r="B3430" s="28" t="s">
        <v>14581</v>
      </c>
      <c r="C3430" s="28" t="s">
        <v>14582</v>
      </c>
      <c r="D3430" s="28" t="s">
        <v>8250</v>
      </c>
      <c r="E3430" s="28" t="s">
        <v>9764</v>
      </c>
      <c r="F3430" s="28" t="s">
        <v>3643</v>
      </c>
      <c r="G3430" s="29">
        <v>42315</v>
      </c>
      <c r="H3430" s="30" t="s">
        <v>5884</v>
      </c>
      <c r="I3430" s="16" t="str">
        <f t="shared" si="53"/>
        <v>USA_RWQ-National Center For Atmospheri</v>
      </c>
    </row>
    <row r="3431" spans="1:9" ht="16">
      <c r="A3431" s="28" t="s">
        <v>9457</v>
      </c>
      <c r="B3431" s="28" t="s">
        <v>14583</v>
      </c>
      <c r="C3431" s="28" t="s">
        <v>14584</v>
      </c>
      <c r="D3431" s="28" t="s">
        <v>14585</v>
      </c>
      <c r="E3431" s="28" t="s">
        <v>9477</v>
      </c>
      <c r="F3431" s="28" t="s">
        <v>3643</v>
      </c>
      <c r="G3431" s="29">
        <v>42315</v>
      </c>
      <c r="H3431" s="30" t="s">
        <v>5884</v>
      </c>
      <c r="I3431" s="16" t="str">
        <f t="shared" si="53"/>
        <v>USA_RWR-Citrus College</v>
      </c>
    </row>
    <row r="3432" spans="1:9" ht="16">
      <c r="A3432" s="28" t="s">
        <v>9457</v>
      </c>
      <c r="B3432" s="28" t="s">
        <v>14586</v>
      </c>
      <c r="C3432" s="28" t="s">
        <v>14587</v>
      </c>
      <c r="D3432" s="28" t="s">
        <v>14588</v>
      </c>
      <c r="E3432" s="28" t="s">
        <v>9465</v>
      </c>
      <c r="F3432" s="28" t="s">
        <v>3643</v>
      </c>
      <c r="G3432" s="29">
        <v>42315</v>
      </c>
      <c r="H3432" s="30" t="s">
        <v>5884</v>
      </c>
      <c r="I3432" s="16" t="str">
        <f t="shared" si="53"/>
        <v>USA_RXC-Parsons School Of Design</v>
      </c>
    </row>
    <row r="3433" spans="1:9" ht="16">
      <c r="A3433" s="28" t="s">
        <v>9457</v>
      </c>
      <c r="B3433" s="28" t="s">
        <v>14589</v>
      </c>
      <c r="C3433" s="28" t="s">
        <v>14590</v>
      </c>
      <c r="D3433" s="28" t="s">
        <v>14591</v>
      </c>
      <c r="E3433" s="28" t="s">
        <v>9574</v>
      </c>
      <c r="F3433" s="28" t="s">
        <v>3643</v>
      </c>
      <c r="G3433" s="29">
        <v>42315</v>
      </c>
      <c r="H3433" s="30" t="s">
        <v>5884</v>
      </c>
      <c r="I3433" s="16" t="str">
        <f t="shared" si="53"/>
        <v>USA_RXE-Robert Wood Johnson Medical Sc</v>
      </c>
    </row>
    <row r="3434" spans="1:9" ht="16">
      <c r="A3434" s="28" t="s">
        <v>9457</v>
      </c>
      <c r="B3434" s="28" t="s">
        <v>14592</v>
      </c>
      <c r="C3434" s="28" t="s">
        <v>14593</v>
      </c>
      <c r="D3434" s="28" t="s">
        <v>5918</v>
      </c>
      <c r="E3434" s="28" t="s">
        <v>9539</v>
      </c>
      <c r="F3434" s="28" t="s">
        <v>3643</v>
      </c>
      <c r="G3434" s="29">
        <v>42315</v>
      </c>
      <c r="H3434" s="30" t="s">
        <v>5884</v>
      </c>
      <c r="I3434" s="16" t="str">
        <f t="shared" si="53"/>
        <v>USA_RXP-University Of Memphis</v>
      </c>
    </row>
    <row r="3435" spans="1:9" ht="16">
      <c r="A3435" s="28" t="s">
        <v>9457</v>
      </c>
      <c r="B3435" s="28" t="s">
        <v>14594</v>
      </c>
      <c r="C3435" s="28" t="s">
        <v>14595</v>
      </c>
      <c r="D3435" s="28" t="s">
        <v>5918</v>
      </c>
      <c r="E3435" s="28" t="s">
        <v>9483</v>
      </c>
      <c r="F3435" s="28" t="s">
        <v>3643</v>
      </c>
      <c r="G3435" s="29">
        <v>42315</v>
      </c>
      <c r="H3435" s="30" t="s">
        <v>5884</v>
      </c>
      <c r="I3435" s="16" t="str">
        <f t="shared" si="53"/>
        <v>USA_RXR-University Of North Texas</v>
      </c>
    </row>
    <row r="3436" spans="1:9" ht="16">
      <c r="A3436" s="28" t="s">
        <v>9457</v>
      </c>
      <c r="B3436" s="28" t="s">
        <v>14596</v>
      </c>
      <c r="C3436" s="28" t="s">
        <v>14597</v>
      </c>
      <c r="D3436" s="28" t="s">
        <v>14598</v>
      </c>
      <c r="E3436" s="28" t="s">
        <v>9477</v>
      </c>
      <c r="F3436" s="28" t="s">
        <v>3643</v>
      </c>
      <c r="G3436" s="29">
        <v>42315</v>
      </c>
      <c r="H3436" s="30" t="s">
        <v>5884</v>
      </c>
      <c r="I3436" s="16" t="str">
        <f t="shared" si="53"/>
        <v>USA_RYB-Cedars Sinai Medical Center</v>
      </c>
    </row>
    <row r="3437" spans="1:9" ht="16">
      <c r="A3437" s="28" t="s">
        <v>9457</v>
      </c>
      <c r="B3437" s="28" t="s">
        <v>14599</v>
      </c>
      <c r="C3437" s="28" t="s">
        <v>14600</v>
      </c>
      <c r="D3437" s="28" t="s">
        <v>14601</v>
      </c>
      <c r="E3437" s="28" t="s">
        <v>10568</v>
      </c>
      <c r="F3437" s="28" t="s">
        <v>3643</v>
      </c>
      <c r="G3437" s="29">
        <v>42315</v>
      </c>
      <c r="H3437" s="30" t="s">
        <v>5884</v>
      </c>
      <c r="I3437" s="16" t="str">
        <f t="shared" si="53"/>
        <v>USA_RYD-Thunderbirdgraduateschoolofint</v>
      </c>
    </row>
    <row r="3438" spans="1:9" ht="16">
      <c r="A3438" s="28" t="s">
        <v>9457</v>
      </c>
      <c r="B3438" s="28" t="s">
        <v>14602</v>
      </c>
      <c r="C3438" s="28" t="s">
        <v>14603</v>
      </c>
      <c r="D3438" s="28" t="s">
        <v>12100</v>
      </c>
      <c r="E3438" s="28" t="s">
        <v>9477</v>
      </c>
      <c r="F3438" s="28" t="s">
        <v>3643</v>
      </c>
      <c r="G3438" s="29">
        <v>42315</v>
      </c>
      <c r="H3438" s="30" t="s">
        <v>5884</v>
      </c>
      <c r="I3438" s="16" t="str">
        <f t="shared" si="53"/>
        <v>USA_RYE-California State University Sa</v>
      </c>
    </row>
    <row r="3439" spans="1:9" ht="16">
      <c r="A3439" s="28" t="s">
        <v>9457</v>
      </c>
      <c r="B3439" s="28" t="s">
        <v>14604</v>
      </c>
      <c r="C3439" s="28" t="s">
        <v>14605</v>
      </c>
      <c r="D3439" s="28" t="s">
        <v>11845</v>
      </c>
      <c r="E3439" s="28" t="s">
        <v>9561</v>
      </c>
      <c r="F3439" s="28" t="s">
        <v>3643</v>
      </c>
      <c r="G3439" s="29">
        <v>42315</v>
      </c>
      <c r="H3439" s="30" t="s">
        <v>5884</v>
      </c>
      <c r="I3439" s="16" t="str">
        <f t="shared" si="53"/>
        <v>USA_RYH-Northeastern Ohio U College Of</v>
      </c>
    </row>
    <row r="3440" spans="1:9" ht="16">
      <c r="A3440" s="28" t="s">
        <v>9457</v>
      </c>
      <c r="B3440" s="28" t="s">
        <v>14606</v>
      </c>
      <c r="C3440" s="28" t="s">
        <v>14607</v>
      </c>
      <c r="D3440" s="28" t="s">
        <v>12661</v>
      </c>
      <c r="E3440" s="28" t="s">
        <v>10568</v>
      </c>
      <c r="F3440" s="28" t="s">
        <v>3643</v>
      </c>
      <c r="G3440" s="29">
        <v>42315</v>
      </c>
      <c r="H3440" s="30" t="s">
        <v>5884</v>
      </c>
      <c r="I3440" s="16" t="str">
        <f t="shared" si="53"/>
        <v>USA_RYK-Midwestern U Arizonacollegeofo</v>
      </c>
    </row>
    <row r="3441" spans="1:9" ht="16">
      <c r="A3441" s="28" t="s">
        <v>9457</v>
      </c>
      <c r="B3441" s="28" t="s">
        <v>14608</v>
      </c>
      <c r="C3441" s="28" t="s">
        <v>14609</v>
      </c>
      <c r="D3441" s="28" t="s">
        <v>5918</v>
      </c>
      <c r="E3441" s="28" t="s">
        <v>9477</v>
      </c>
      <c r="F3441" s="28" t="s">
        <v>3643</v>
      </c>
      <c r="G3441" s="29">
        <v>42315</v>
      </c>
      <c r="H3441" s="30" t="s">
        <v>5884</v>
      </c>
      <c r="I3441" s="16" t="str">
        <f t="shared" si="53"/>
        <v>USA_RZD-University Of Laverne</v>
      </c>
    </row>
    <row r="3442" spans="1:9" ht="16">
      <c r="A3442" s="28" t="s">
        <v>9457</v>
      </c>
      <c r="B3442" s="28" t="s">
        <v>14610</v>
      </c>
      <c r="C3442" s="28" t="s">
        <v>14611</v>
      </c>
      <c r="D3442" s="28" t="s">
        <v>14612</v>
      </c>
      <c r="E3442" s="28" t="s">
        <v>9494</v>
      </c>
      <c r="F3442" s="28" t="s">
        <v>3643</v>
      </c>
      <c r="G3442" s="29">
        <v>42315</v>
      </c>
      <c r="H3442" s="30" t="s">
        <v>5884</v>
      </c>
      <c r="I3442" s="16" t="str">
        <f t="shared" si="53"/>
        <v>USA_RZE-Antioch School Of Law</v>
      </c>
    </row>
    <row r="3443" spans="1:9" ht="16">
      <c r="A3443" s="28" t="s">
        <v>9457</v>
      </c>
      <c r="B3443" s="28" t="s">
        <v>14613</v>
      </c>
      <c r="C3443" s="28" t="s">
        <v>14614</v>
      </c>
      <c r="D3443" s="28" t="s">
        <v>14615</v>
      </c>
      <c r="E3443" s="28" t="s">
        <v>10568</v>
      </c>
      <c r="F3443" s="28" t="s">
        <v>3643</v>
      </c>
      <c r="G3443" s="29">
        <v>42315</v>
      </c>
      <c r="H3443" s="30" t="s">
        <v>5884</v>
      </c>
      <c r="I3443" s="16" t="str">
        <f t="shared" si="53"/>
        <v>USA_RZF-American Grad School Of Intern</v>
      </c>
    </row>
    <row r="3444" spans="1:9" ht="16">
      <c r="A3444" s="28" t="s">
        <v>9457</v>
      </c>
      <c r="B3444" s="28" t="s">
        <v>14616</v>
      </c>
      <c r="C3444" s="28" t="s">
        <v>14617</v>
      </c>
      <c r="D3444" s="28" t="s">
        <v>14618</v>
      </c>
      <c r="E3444" s="28" t="s">
        <v>9477</v>
      </c>
      <c r="F3444" s="28" t="s">
        <v>3643</v>
      </c>
      <c r="G3444" s="29">
        <v>42315</v>
      </c>
      <c r="H3444" s="30" t="s">
        <v>5884</v>
      </c>
      <c r="I3444" s="16" t="str">
        <f t="shared" si="53"/>
        <v>USA_RZL-Ca School Of Professional Psyc</v>
      </c>
    </row>
    <row r="3445" spans="1:9" ht="16">
      <c r="A3445" s="28" t="s">
        <v>9457</v>
      </c>
      <c r="B3445" s="28" t="s">
        <v>14619</v>
      </c>
      <c r="C3445" s="28" t="s">
        <v>14620</v>
      </c>
      <c r="D3445" s="28" t="s">
        <v>11095</v>
      </c>
      <c r="E3445" s="28" t="s">
        <v>9465</v>
      </c>
      <c r="F3445" s="28" t="s">
        <v>3643</v>
      </c>
      <c r="G3445" s="29">
        <v>42315</v>
      </c>
      <c r="H3445" s="30" t="s">
        <v>5884</v>
      </c>
      <c r="I3445" s="16" t="str">
        <f t="shared" si="53"/>
        <v>USA_RZP-Columbia C Of Physicians And S</v>
      </c>
    </row>
    <row r="3446" spans="1:9" ht="16">
      <c r="A3446" s="28" t="s">
        <v>9457</v>
      </c>
      <c r="B3446" s="28" t="s">
        <v>14621</v>
      </c>
      <c r="C3446" s="28" t="s">
        <v>14622</v>
      </c>
      <c r="D3446" s="28" t="s">
        <v>14623</v>
      </c>
      <c r="E3446" s="28" t="s">
        <v>9480</v>
      </c>
      <c r="F3446" s="28" t="s">
        <v>3643</v>
      </c>
      <c r="G3446" s="29">
        <v>42315</v>
      </c>
      <c r="H3446" s="30" t="s">
        <v>5884</v>
      </c>
      <c r="I3446" s="16" t="str">
        <f t="shared" si="53"/>
        <v>USA_RZZ-Stowers Institute For Medical</v>
      </c>
    </row>
    <row r="3447" spans="1:9" ht="16">
      <c r="A3447" s="28" t="s">
        <v>9457</v>
      </c>
      <c r="B3447" s="28" t="s">
        <v>14624</v>
      </c>
      <c r="C3447" s="28" t="s">
        <v>14625</v>
      </c>
      <c r="D3447" s="28" t="s">
        <v>14626</v>
      </c>
      <c r="E3447" s="28" t="s">
        <v>9730</v>
      </c>
      <c r="F3447" s="28" t="s">
        <v>3643</v>
      </c>
      <c r="G3447" s="29">
        <v>42315</v>
      </c>
      <c r="H3447" s="30" t="s">
        <v>5884</v>
      </c>
      <c r="I3447" s="16" t="str">
        <f t="shared" si="53"/>
        <v>USA_SAQ-Maharishi University Of Manage</v>
      </c>
    </row>
    <row r="3448" spans="1:9" ht="16">
      <c r="A3448" s="28" t="s">
        <v>9457</v>
      </c>
      <c r="B3448" s="28" t="s">
        <v>14627</v>
      </c>
      <c r="C3448" s="28" t="s">
        <v>14628</v>
      </c>
      <c r="D3448" s="28" t="s">
        <v>5895</v>
      </c>
      <c r="E3448" s="28" t="s">
        <v>9477</v>
      </c>
      <c r="F3448" s="28" t="s">
        <v>3643</v>
      </c>
      <c r="G3448" s="29">
        <v>42315</v>
      </c>
      <c r="H3448" s="30" t="s">
        <v>5884</v>
      </c>
      <c r="I3448" s="16" t="str">
        <f t="shared" si="53"/>
        <v>USA_SAV-National University</v>
      </c>
    </row>
    <row r="3449" spans="1:9" ht="16">
      <c r="A3449" s="28" t="s">
        <v>9457</v>
      </c>
      <c r="B3449" s="28" t="s">
        <v>14629</v>
      </c>
      <c r="C3449" s="28" t="s">
        <v>14630</v>
      </c>
      <c r="D3449" s="28" t="s">
        <v>13947</v>
      </c>
      <c r="E3449" s="28" t="s">
        <v>11366</v>
      </c>
      <c r="F3449" s="28" t="s">
        <v>3643</v>
      </c>
      <c r="G3449" s="29">
        <v>42315</v>
      </c>
      <c r="H3449" s="30" t="s">
        <v>5884</v>
      </c>
      <c r="I3449" s="16" t="str">
        <f t="shared" si="53"/>
        <v>USA_SCE-U Of Hawaii At Mahova</v>
      </c>
    </row>
    <row r="3450" spans="1:9" ht="16">
      <c r="A3450" s="28" t="s">
        <v>9457</v>
      </c>
      <c r="B3450" s="28" t="s">
        <v>14631</v>
      </c>
      <c r="C3450" s="28" t="s">
        <v>14632</v>
      </c>
      <c r="D3450" s="28" t="s">
        <v>14633</v>
      </c>
      <c r="E3450" s="28" t="s">
        <v>9465</v>
      </c>
      <c r="F3450" s="28" t="s">
        <v>3643</v>
      </c>
      <c r="G3450" s="29">
        <v>42315</v>
      </c>
      <c r="H3450" s="30" t="s">
        <v>5884</v>
      </c>
      <c r="I3450" s="16" t="str">
        <f t="shared" si="53"/>
        <v>USA_SCH-Sloan Kettering Institute</v>
      </c>
    </row>
    <row r="3451" spans="1:9" ht="16">
      <c r="A3451" s="28" t="s">
        <v>9457</v>
      </c>
      <c r="B3451" s="28" t="s">
        <v>14634</v>
      </c>
      <c r="C3451" s="28" t="s">
        <v>14635</v>
      </c>
      <c r="D3451" s="28" t="s">
        <v>5918</v>
      </c>
      <c r="E3451" s="28" t="s">
        <v>9596</v>
      </c>
      <c r="F3451" s="28" t="s">
        <v>3643</v>
      </c>
      <c r="G3451" s="29">
        <v>42315</v>
      </c>
      <c r="H3451" s="30" t="s">
        <v>5884</v>
      </c>
      <c r="I3451" s="16" t="str">
        <f t="shared" si="53"/>
        <v>USA_SCP-University Of Kentucky</v>
      </c>
    </row>
    <row r="3452" spans="1:9" ht="16">
      <c r="A3452" s="28" t="s">
        <v>9457</v>
      </c>
      <c r="B3452" s="28" t="s">
        <v>14636</v>
      </c>
      <c r="C3452" s="28" t="s">
        <v>14637</v>
      </c>
      <c r="D3452" s="28" t="s">
        <v>14638</v>
      </c>
      <c r="E3452" s="28" t="s">
        <v>9477</v>
      </c>
      <c r="F3452" s="28" t="s">
        <v>3643</v>
      </c>
      <c r="G3452" s="29">
        <v>42315</v>
      </c>
      <c r="H3452" s="30" t="s">
        <v>5884</v>
      </c>
      <c r="I3452" s="16" t="str">
        <f t="shared" si="53"/>
        <v>USA_SCY-Westlake College Of Music</v>
      </c>
    </row>
    <row r="3453" spans="1:9" ht="16">
      <c r="A3453" s="28" t="s">
        <v>9457</v>
      </c>
      <c r="B3453" s="28" t="s">
        <v>14639</v>
      </c>
      <c r="C3453" s="28" t="s">
        <v>14640</v>
      </c>
      <c r="D3453" s="28" t="s">
        <v>14641</v>
      </c>
      <c r="E3453" s="28" t="s">
        <v>9477</v>
      </c>
      <c r="F3453" s="28" t="s">
        <v>3643</v>
      </c>
      <c r="G3453" s="29">
        <v>42315</v>
      </c>
      <c r="H3453" s="30" t="s">
        <v>5884</v>
      </c>
      <c r="I3453" s="16" t="str">
        <f t="shared" si="53"/>
        <v>USA_SDE-Getty Institute</v>
      </c>
    </row>
    <row r="3454" spans="1:9" ht="16">
      <c r="A3454" s="28" t="s">
        <v>9457</v>
      </c>
      <c r="B3454" s="28" t="s">
        <v>14642</v>
      </c>
      <c r="C3454" s="28" t="s">
        <v>14643</v>
      </c>
      <c r="D3454" s="28" t="s">
        <v>13425</v>
      </c>
      <c r="E3454" s="28" t="s">
        <v>9460</v>
      </c>
      <c r="F3454" s="28" t="s">
        <v>3643</v>
      </c>
      <c r="G3454" s="29">
        <v>42315</v>
      </c>
      <c r="H3454" s="30" t="s">
        <v>5884</v>
      </c>
      <c r="I3454" s="16" t="str">
        <f t="shared" si="53"/>
        <v>USA_SDF-Lake Erie C Of Osteopathic Med</v>
      </c>
    </row>
    <row r="3455" spans="1:9" ht="16">
      <c r="A3455" s="28" t="s">
        <v>9457</v>
      </c>
      <c r="B3455" s="28" t="s">
        <v>14644</v>
      </c>
      <c r="C3455" s="28" t="s">
        <v>14645</v>
      </c>
      <c r="D3455" s="28" t="s">
        <v>14646</v>
      </c>
      <c r="E3455" s="28" t="s">
        <v>9477</v>
      </c>
      <c r="F3455" s="28" t="s">
        <v>3643</v>
      </c>
      <c r="G3455" s="29">
        <v>42315</v>
      </c>
      <c r="H3455" s="30" t="s">
        <v>5884</v>
      </c>
      <c r="I3455" s="16" t="str">
        <f t="shared" si="53"/>
        <v>USA_SDH-Touro U College Of Osteopathic</v>
      </c>
    </row>
    <row r="3456" spans="1:9" ht="16">
      <c r="A3456" s="28" t="s">
        <v>9457</v>
      </c>
      <c r="B3456" s="28" t="s">
        <v>14647</v>
      </c>
      <c r="C3456" s="28" t="s">
        <v>14648</v>
      </c>
      <c r="D3456" s="28" t="s">
        <v>14649</v>
      </c>
      <c r="E3456" s="28" t="s">
        <v>9480</v>
      </c>
      <c r="F3456" s="28" t="s">
        <v>3643</v>
      </c>
      <c r="G3456" s="29">
        <v>42315</v>
      </c>
      <c r="H3456" s="30" t="s">
        <v>5884</v>
      </c>
      <c r="I3456" s="16" t="str">
        <f t="shared" si="53"/>
        <v>USA_SDJ-U Of Health Sciences C Of Oste</v>
      </c>
    </row>
    <row r="3457" spans="1:9" ht="16">
      <c r="A3457" s="28" t="s">
        <v>9457</v>
      </c>
      <c r="B3457" s="28" t="s">
        <v>14650</v>
      </c>
      <c r="C3457" s="28" t="s">
        <v>14651</v>
      </c>
      <c r="D3457" s="28" t="s">
        <v>13958</v>
      </c>
      <c r="E3457" s="28" t="s">
        <v>9605</v>
      </c>
      <c r="F3457" s="28" t="s">
        <v>3643</v>
      </c>
      <c r="G3457" s="29">
        <v>42315</v>
      </c>
      <c r="H3457" s="30" t="s">
        <v>5884</v>
      </c>
      <c r="I3457" s="16" t="str">
        <f t="shared" si="53"/>
        <v>USA_SDK-West Virginia School Of Osteop</v>
      </c>
    </row>
    <row r="3458" spans="1:9" ht="16">
      <c r="A3458" s="28" t="s">
        <v>9457</v>
      </c>
      <c r="B3458" s="28" t="s">
        <v>14652</v>
      </c>
      <c r="C3458" s="28" t="s">
        <v>14653</v>
      </c>
      <c r="D3458" s="28" t="s">
        <v>14654</v>
      </c>
      <c r="E3458" s="28" t="s">
        <v>9574</v>
      </c>
      <c r="F3458" s="28" t="s">
        <v>3643</v>
      </c>
      <c r="G3458" s="29">
        <v>42315</v>
      </c>
      <c r="H3458" s="30" t="s">
        <v>5884</v>
      </c>
      <c r="I3458" s="16" t="str">
        <f t="shared" si="53"/>
        <v>USA_SDO-Umdnj-School Of Osteopathic Me</v>
      </c>
    </row>
    <row r="3459" spans="1:9" ht="16">
      <c r="A3459" s="28" t="s">
        <v>9457</v>
      </c>
      <c r="B3459" s="28" t="s">
        <v>14655</v>
      </c>
      <c r="C3459" s="28" t="s">
        <v>14656</v>
      </c>
      <c r="D3459" s="28" t="s">
        <v>14532</v>
      </c>
      <c r="E3459" s="28" t="s">
        <v>9465</v>
      </c>
      <c r="F3459" s="28" t="s">
        <v>3643</v>
      </c>
      <c r="G3459" s="29">
        <v>42315</v>
      </c>
      <c r="H3459" s="30" t="s">
        <v>5884</v>
      </c>
      <c r="I3459" s="16" t="str">
        <f t="shared" si="53"/>
        <v>USA_SDW-School Of American Ballet</v>
      </c>
    </row>
    <row r="3460" spans="1:9" ht="16">
      <c r="A3460" s="28" t="s">
        <v>9457</v>
      </c>
      <c r="B3460" s="28" t="s">
        <v>14657</v>
      </c>
      <c r="C3460" s="28" t="s">
        <v>14658</v>
      </c>
      <c r="D3460" s="28" t="s">
        <v>14659</v>
      </c>
      <c r="E3460" s="28" t="s">
        <v>9465</v>
      </c>
      <c r="F3460" s="28" t="s">
        <v>3643</v>
      </c>
      <c r="G3460" s="29">
        <v>42315</v>
      </c>
      <c r="H3460" s="30" t="s">
        <v>5884</v>
      </c>
      <c r="I3460" s="16" t="str">
        <f t="shared" si="53"/>
        <v>USA_SDX-Joffrey Ballet School</v>
      </c>
    </row>
    <row r="3461" spans="1:9" ht="16">
      <c r="A3461" s="28" t="s">
        <v>9457</v>
      </c>
      <c r="B3461" s="28" t="s">
        <v>14660</v>
      </c>
      <c r="C3461" s="28" t="s">
        <v>14661</v>
      </c>
      <c r="D3461" s="28" t="s">
        <v>10833</v>
      </c>
      <c r="E3461" s="28" t="s">
        <v>9519</v>
      </c>
      <c r="F3461" s="28" t="s">
        <v>3643</v>
      </c>
      <c r="G3461" s="29">
        <v>42315</v>
      </c>
      <c r="H3461" s="30" t="s">
        <v>5884</v>
      </c>
      <c r="I3461" s="16" t="str">
        <f t="shared" ref="I3461:I3509" si="54">A3461&amp;"_"&amp;B3461&amp;"-"&amp;C3461</f>
        <v>USA_SEF-Lexington College</v>
      </c>
    </row>
    <row r="3462" spans="1:9" ht="16">
      <c r="A3462" s="28" t="s">
        <v>9457</v>
      </c>
      <c r="B3462" s="28" t="s">
        <v>14662</v>
      </c>
      <c r="C3462" s="28" t="s">
        <v>14663</v>
      </c>
      <c r="D3462" s="28" t="s">
        <v>8235</v>
      </c>
      <c r="E3462" s="28" t="s">
        <v>9574</v>
      </c>
      <c r="F3462" s="28" t="s">
        <v>3643</v>
      </c>
      <c r="G3462" s="29">
        <v>42315</v>
      </c>
      <c r="H3462" s="30" t="s">
        <v>5884</v>
      </c>
      <c r="I3462" s="16" t="str">
        <f t="shared" si="54"/>
        <v>USA_SEI-Institute For Advanced Studies</v>
      </c>
    </row>
    <row r="3463" spans="1:9" ht="16">
      <c r="A3463" s="28" t="s">
        <v>9457</v>
      </c>
      <c r="B3463" s="28" t="s">
        <v>14664</v>
      </c>
      <c r="C3463" s="28" t="s">
        <v>14665</v>
      </c>
      <c r="D3463" s="28" t="s">
        <v>13841</v>
      </c>
      <c r="E3463" s="28" t="s">
        <v>9477</v>
      </c>
      <c r="F3463" s="28" t="s">
        <v>3643</v>
      </c>
      <c r="G3463" s="29">
        <v>42315</v>
      </c>
      <c r="H3463" s="30" t="s">
        <v>5884</v>
      </c>
      <c r="I3463" s="16" t="str">
        <f t="shared" si="54"/>
        <v>USA_SEK-U Of California Merced</v>
      </c>
    </row>
    <row r="3464" spans="1:9" ht="16">
      <c r="A3464" s="28" t="s">
        <v>9457</v>
      </c>
      <c r="B3464" s="28" t="s">
        <v>14666</v>
      </c>
      <c r="C3464" s="28" t="s">
        <v>14667</v>
      </c>
      <c r="D3464" s="28" t="s">
        <v>14668</v>
      </c>
      <c r="E3464" s="28" t="s">
        <v>9477</v>
      </c>
      <c r="F3464" s="28" t="s">
        <v>3643</v>
      </c>
      <c r="G3464" s="29">
        <v>42315</v>
      </c>
      <c r="H3464" s="30" t="s">
        <v>5884</v>
      </c>
      <c r="I3464" s="16" t="str">
        <f t="shared" si="54"/>
        <v>USA_SHF-Scripps Research Institute</v>
      </c>
    </row>
    <row r="3465" spans="1:9" ht="16">
      <c r="A3465" s="28" t="s">
        <v>9457</v>
      </c>
      <c r="B3465" s="28" t="s">
        <v>14669</v>
      </c>
      <c r="C3465" s="28" t="s">
        <v>14670</v>
      </c>
      <c r="D3465" s="28" t="s">
        <v>12100</v>
      </c>
      <c r="E3465" s="28" t="s">
        <v>9477</v>
      </c>
      <c r="F3465" s="28" t="s">
        <v>3643</v>
      </c>
      <c r="G3465" s="29">
        <v>42315</v>
      </c>
      <c r="H3465" s="30" t="s">
        <v>5884</v>
      </c>
      <c r="I3465" s="16" t="str">
        <f t="shared" si="54"/>
        <v>USA_SHT-California State University Mo</v>
      </c>
    </row>
    <row r="3466" spans="1:9" ht="16">
      <c r="A3466" s="28" t="s">
        <v>9457</v>
      </c>
      <c r="B3466" s="28" t="s">
        <v>14671</v>
      </c>
      <c r="C3466" s="28" t="s">
        <v>14672</v>
      </c>
      <c r="D3466" s="28" t="s">
        <v>14673</v>
      </c>
      <c r="E3466" s="28" t="s">
        <v>9477</v>
      </c>
      <c r="F3466" s="28" t="s">
        <v>3643</v>
      </c>
      <c r="G3466" s="29">
        <v>42315</v>
      </c>
      <c r="H3466" s="30" t="s">
        <v>5884</v>
      </c>
      <c r="I3466" s="16" t="str">
        <f t="shared" si="54"/>
        <v>USA_SHX-Foothill Community College</v>
      </c>
    </row>
    <row r="3467" spans="1:9" ht="16">
      <c r="A3467" s="28" t="s">
        <v>9457</v>
      </c>
      <c r="B3467" s="28" t="s">
        <v>14674</v>
      </c>
      <c r="C3467" s="28" t="s">
        <v>14675</v>
      </c>
      <c r="D3467" s="28" t="s">
        <v>14676</v>
      </c>
      <c r="E3467" s="28" t="s">
        <v>9477</v>
      </c>
      <c r="F3467" s="28" t="s">
        <v>3643</v>
      </c>
      <c r="G3467" s="29">
        <v>42315</v>
      </c>
      <c r="H3467" s="30" t="s">
        <v>5884</v>
      </c>
      <c r="I3467" s="16" t="str">
        <f t="shared" si="54"/>
        <v>USA_SIC-American River College</v>
      </c>
    </row>
    <row r="3468" spans="1:9" ht="16">
      <c r="A3468" s="28" t="s">
        <v>9457</v>
      </c>
      <c r="B3468" s="28" t="s">
        <v>14677</v>
      </c>
      <c r="C3468" s="28" t="s">
        <v>14678</v>
      </c>
      <c r="D3468" s="28" t="s">
        <v>12816</v>
      </c>
      <c r="E3468" s="28" t="s">
        <v>9477</v>
      </c>
      <c r="F3468" s="28" t="s">
        <v>3643</v>
      </c>
      <c r="G3468" s="29">
        <v>42315</v>
      </c>
      <c r="H3468" s="30" t="s">
        <v>5884</v>
      </c>
      <c r="I3468" s="16" t="str">
        <f t="shared" si="54"/>
        <v>USA_SID-San Diego Miramar College</v>
      </c>
    </row>
    <row r="3469" spans="1:9" ht="16">
      <c r="A3469" s="28" t="s">
        <v>9457</v>
      </c>
      <c r="B3469" s="28" t="s">
        <v>14679</v>
      </c>
      <c r="C3469" s="28" t="s">
        <v>14680</v>
      </c>
      <c r="D3469" s="28" t="s">
        <v>14681</v>
      </c>
      <c r="E3469" s="28" t="s">
        <v>9477</v>
      </c>
      <c r="F3469" s="28" t="s">
        <v>3643</v>
      </c>
      <c r="G3469" s="29">
        <v>42315</v>
      </c>
      <c r="H3469" s="30" t="s">
        <v>5884</v>
      </c>
      <c r="I3469" s="16" t="str">
        <f t="shared" si="54"/>
        <v>USA_SIG-Soka University Of America</v>
      </c>
    </row>
    <row r="3470" spans="1:9" ht="16">
      <c r="A3470" s="28" t="s">
        <v>9457</v>
      </c>
      <c r="B3470" s="28" t="s">
        <v>14682</v>
      </c>
      <c r="C3470" s="28" t="s">
        <v>14683</v>
      </c>
      <c r="D3470" s="28" t="s">
        <v>7224</v>
      </c>
      <c r="E3470" s="28" t="s">
        <v>9561</v>
      </c>
      <c r="F3470" s="28" t="s">
        <v>3643</v>
      </c>
      <c r="G3470" s="29">
        <v>42315</v>
      </c>
      <c r="H3470" s="30" t="s">
        <v>5884</v>
      </c>
      <c r="I3470" s="16" t="str">
        <f t="shared" si="54"/>
        <v>USA_SII-Medical University Of Ohio</v>
      </c>
    </row>
    <row r="3471" spans="1:9" ht="16">
      <c r="A3471" s="28" t="s">
        <v>9457</v>
      </c>
      <c r="B3471" s="28" t="s">
        <v>14684</v>
      </c>
      <c r="C3471" s="28" t="s">
        <v>14685</v>
      </c>
      <c r="D3471" s="28" t="s">
        <v>13533</v>
      </c>
      <c r="E3471" s="28" t="s">
        <v>9725</v>
      </c>
      <c r="F3471" s="28" t="s">
        <v>3643</v>
      </c>
      <c r="G3471" s="29">
        <v>42315</v>
      </c>
      <c r="H3471" s="30" t="s">
        <v>5884</v>
      </c>
      <c r="I3471" s="16" t="str">
        <f t="shared" si="54"/>
        <v>USA_SIP-Uniformed Svcs Univ Of Hlth Sc</v>
      </c>
    </row>
    <row r="3472" spans="1:9" ht="16">
      <c r="A3472" s="28" t="s">
        <v>9457</v>
      </c>
      <c r="B3472" s="28" t="s">
        <v>14686</v>
      </c>
      <c r="C3472" s="28" t="s">
        <v>14687</v>
      </c>
      <c r="D3472" s="28" t="s">
        <v>14688</v>
      </c>
      <c r="E3472" s="28" t="s">
        <v>9460</v>
      </c>
      <c r="F3472" s="28" t="s">
        <v>3643</v>
      </c>
      <c r="G3472" s="29">
        <v>42315</v>
      </c>
      <c r="H3472" s="30" t="s">
        <v>5884</v>
      </c>
      <c r="I3472" s="16" t="str">
        <f t="shared" si="54"/>
        <v>USA_SIS-Curtis Institute Of Music</v>
      </c>
    </row>
    <row r="3473" spans="1:9" ht="16">
      <c r="A3473" s="28" t="s">
        <v>9457</v>
      </c>
      <c r="B3473" s="28" t="s">
        <v>14689</v>
      </c>
      <c r="C3473" s="28" t="s">
        <v>14690</v>
      </c>
      <c r="D3473" s="28" t="s">
        <v>14691</v>
      </c>
      <c r="E3473" s="28" t="s">
        <v>9574</v>
      </c>
      <c r="F3473" s="28" t="s">
        <v>3643</v>
      </c>
      <c r="G3473" s="29">
        <v>42315</v>
      </c>
      <c r="H3473" s="30" t="s">
        <v>5884</v>
      </c>
      <c r="I3473" s="16" t="str">
        <f t="shared" si="54"/>
        <v>USA_SIT-Rowan University</v>
      </c>
    </row>
    <row r="3474" spans="1:9" ht="16">
      <c r="A3474" s="28" t="s">
        <v>9457</v>
      </c>
      <c r="B3474" s="28" t="s">
        <v>14692</v>
      </c>
      <c r="C3474" s="28" t="s">
        <v>14693</v>
      </c>
      <c r="D3474" s="28" t="s">
        <v>14694</v>
      </c>
      <c r="E3474" s="28" t="s">
        <v>9494</v>
      </c>
      <c r="F3474" s="28" t="s">
        <v>3643</v>
      </c>
      <c r="G3474" s="29">
        <v>42315</v>
      </c>
      <c r="H3474" s="30" t="s">
        <v>5884</v>
      </c>
      <c r="I3474" s="16" t="str">
        <f t="shared" si="54"/>
        <v>USA_SIX-Corcoran College Of Art</v>
      </c>
    </row>
    <row r="3475" spans="1:9" ht="16">
      <c r="A3475" s="28" t="s">
        <v>9457</v>
      </c>
      <c r="B3475" s="28" t="s">
        <v>14695</v>
      </c>
      <c r="C3475" s="28" t="s">
        <v>14696</v>
      </c>
      <c r="D3475" s="28" t="s">
        <v>14697</v>
      </c>
      <c r="E3475" s="28" t="s">
        <v>11126</v>
      </c>
      <c r="F3475" s="28" t="s">
        <v>3643</v>
      </c>
      <c r="G3475" s="29">
        <v>42315</v>
      </c>
      <c r="H3475" s="30" t="s">
        <v>5884</v>
      </c>
      <c r="I3475" s="16" t="str">
        <f t="shared" si="54"/>
        <v>USA_SJJ-College Of Santa Fe</v>
      </c>
    </row>
    <row r="3476" spans="1:9" ht="16">
      <c r="A3476" s="28" t="s">
        <v>9457</v>
      </c>
      <c r="B3476" s="28" t="s">
        <v>14698</v>
      </c>
      <c r="C3476" s="28" t="s">
        <v>14699</v>
      </c>
      <c r="D3476" s="28" t="s">
        <v>12618</v>
      </c>
      <c r="E3476" s="28" t="s">
        <v>9725</v>
      </c>
      <c r="F3476" s="28" t="s">
        <v>3643</v>
      </c>
      <c r="G3476" s="29">
        <v>42315</v>
      </c>
      <c r="H3476" s="30" t="s">
        <v>5884</v>
      </c>
      <c r="I3476" s="16" t="str">
        <f t="shared" si="54"/>
        <v>USA_SKB-Carnegie Institution For Scien</v>
      </c>
    </row>
    <row r="3477" spans="1:9" ht="16">
      <c r="A3477" s="28" t="s">
        <v>9457</v>
      </c>
      <c r="B3477" s="28" t="s">
        <v>14700</v>
      </c>
      <c r="C3477" s="28" t="s">
        <v>14701</v>
      </c>
      <c r="D3477" s="28" t="s">
        <v>14702</v>
      </c>
      <c r="E3477" s="28" t="s">
        <v>9725</v>
      </c>
      <c r="F3477" s="28" t="s">
        <v>3643</v>
      </c>
      <c r="G3477" s="29">
        <v>42315</v>
      </c>
      <c r="H3477" s="30" t="s">
        <v>5884</v>
      </c>
      <c r="I3477" s="16" t="str">
        <f t="shared" si="54"/>
        <v>USA_SKC-Mcdaniel College</v>
      </c>
    </row>
    <row r="3478" spans="1:9" ht="16">
      <c r="A3478" s="28" t="s">
        <v>9457</v>
      </c>
      <c r="B3478" s="28" t="s">
        <v>14703</v>
      </c>
      <c r="C3478" s="28" t="s">
        <v>14704</v>
      </c>
      <c r="D3478" s="28" t="s">
        <v>12745</v>
      </c>
      <c r="E3478" s="28" t="s">
        <v>9477</v>
      </c>
      <c r="F3478" s="28" t="s">
        <v>3643</v>
      </c>
      <c r="G3478" s="29">
        <v>42315</v>
      </c>
      <c r="H3478" s="30" t="s">
        <v>5884</v>
      </c>
      <c r="I3478" s="16" t="str">
        <f t="shared" si="54"/>
        <v>USA_SKF-Western State University Colle</v>
      </c>
    </row>
    <row r="3479" spans="1:9" ht="16">
      <c r="A3479" s="28" t="s">
        <v>9457</v>
      </c>
      <c r="B3479" s="28" t="s">
        <v>14705</v>
      </c>
      <c r="C3479" s="28" t="s">
        <v>14706</v>
      </c>
      <c r="D3479" s="28" t="s">
        <v>11836</v>
      </c>
      <c r="E3479" s="28" t="s">
        <v>9477</v>
      </c>
      <c r="F3479" s="28" t="s">
        <v>3643</v>
      </c>
      <c r="G3479" s="29">
        <v>42315</v>
      </c>
      <c r="H3479" s="30" t="s">
        <v>5884</v>
      </c>
      <c r="I3479" s="16" t="str">
        <f t="shared" si="54"/>
        <v>USA_SKM-Southwestern Law School</v>
      </c>
    </row>
    <row r="3480" spans="1:9" ht="16">
      <c r="A3480" s="28" t="s">
        <v>9457</v>
      </c>
      <c r="B3480" s="28" t="s">
        <v>14707</v>
      </c>
      <c r="C3480" s="28" t="s">
        <v>14708</v>
      </c>
      <c r="D3480" s="28" t="s">
        <v>13664</v>
      </c>
      <c r="E3480" s="28" t="s">
        <v>9647</v>
      </c>
      <c r="F3480" s="28" t="s">
        <v>3643</v>
      </c>
      <c r="G3480" s="29">
        <v>42315</v>
      </c>
      <c r="H3480" s="30" t="s">
        <v>5884</v>
      </c>
      <c r="I3480" s="16" t="str">
        <f t="shared" si="54"/>
        <v>USA_SKO-U Of Connecticut School Of Law</v>
      </c>
    </row>
    <row r="3481" spans="1:9" ht="16">
      <c r="A3481" s="28" t="s">
        <v>9457</v>
      </c>
      <c r="B3481" s="28" t="s">
        <v>14709</v>
      </c>
      <c r="C3481" s="28" t="s">
        <v>14710</v>
      </c>
      <c r="D3481" s="28" t="s">
        <v>14711</v>
      </c>
      <c r="E3481" s="28" t="s">
        <v>9693</v>
      </c>
      <c r="F3481" s="28" t="s">
        <v>3643</v>
      </c>
      <c r="G3481" s="29">
        <v>42315</v>
      </c>
      <c r="H3481" s="30" t="s">
        <v>5884</v>
      </c>
      <c r="I3481" s="16" t="str">
        <f t="shared" si="54"/>
        <v>USA_SKR-Linn-Benton Community College</v>
      </c>
    </row>
    <row r="3482" spans="1:9" ht="16">
      <c r="A3482" s="28" t="s">
        <v>14712</v>
      </c>
      <c r="B3482" s="28" t="s">
        <v>14713</v>
      </c>
      <c r="C3482" s="28" t="s">
        <v>14714</v>
      </c>
      <c r="D3482" s="28" t="s">
        <v>14715</v>
      </c>
      <c r="E3482" s="28" t="s">
        <v>3643</v>
      </c>
      <c r="F3482" s="28" t="s">
        <v>3643</v>
      </c>
      <c r="G3482" s="29">
        <v>42315</v>
      </c>
      <c r="H3482" s="30" t="s">
        <v>5884</v>
      </c>
      <c r="I3482" s="16" t="str">
        <f t="shared" si="54"/>
        <v>VEN_CZZ-Sch Of Industrial Chemistry</v>
      </c>
    </row>
    <row r="3483" spans="1:9" ht="16">
      <c r="A3483" s="28" t="s">
        <v>14712</v>
      </c>
      <c r="B3483" s="28" t="s">
        <v>14716</v>
      </c>
      <c r="C3483" s="28" t="s">
        <v>14717</v>
      </c>
      <c r="D3483" s="28" t="s">
        <v>14718</v>
      </c>
      <c r="E3483" s="28" t="s">
        <v>3643</v>
      </c>
      <c r="F3483" s="28" t="s">
        <v>3643</v>
      </c>
      <c r="G3483" s="29">
        <v>42315</v>
      </c>
      <c r="H3483" s="30" t="s">
        <v>5884</v>
      </c>
      <c r="I3483" s="16" t="str">
        <f t="shared" si="54"/>
        <v>VEN_EGB-U Centro Occidental</v>
      </c>
    </row>
    <row r="3484" spans="1:9" ht="16">
      <c r="A3484" s="28" t="s">
        <v>14712</v>
      </c>
      <c r="B3484" s="28" t="s">
        <v>14719</v>
      </c>
      <c r="C3484" s="28" t="s">
        <v>14720</v>
      </c>
      <c r="D3484" s="28" t="s">
        <v>14721</v>
      </c>
      <c r="E3484" s="28" t="s">
        <v>3643</v>
      </c>
      <c r="F3484" s="28" t="s">
        <v>3643</v>
      </c>
      <c r="G3484" s="29">
        <v>42315</v>
      </c>
      <c r="H3484" s="30" t="s">
        <v>5884</v>
      </c>
      <c r="I3484" s="16" t="str">
        <f t="shared" si="54"/>
        <v>VEN_JNU-Andres Bello Catholic U</v>
      </c>
    </row>
    <row r="3485" spans="1:9" ht="16">
      <c r="A3485" s="28" t="s">
        <v>14712</v>
      </c>
      <c r="B3485" s="28" t="s">
        <v>14722</v>
      </c>
      <c r="C3485" s="28" t="s">
        <v>14723</v>
      </c>
      <c r="D3485" s="28" t="s">
        <v>14723</v>
      </c>
      <c r="E3485" s="28" t="s">
        <v>3643</v>
      </c>
      <c r="F3485" s="28" t="s">
        <v>3643</v>
      </c>
      <c r="G3485" s="29">
        <v>42315</v>
      </c>
      <c r="H3485" s="30" t="s">
        <v>5884</v>
      </c>
      <c r="I3485" s="16" t="str">
        <f t="shared" si="54"/>
        <v>VEN_MNR-U Of Zulia</v>
      </c>
    </row>
    <row r="3486" spans="1:9" ht="16">
      <c r="A3486" s="28" t="s">
        <v>14712</v>
      </c>
      <c r="B3486" s="28" t="s">
        <v>14724</v>
      </c>
      <c r="C3486" s="28" t="s">
        <v>14725</v>
      </c>
      <c r="D3486" s="28" t="s">
        <v>14726</v>
      </c>
      <c r="E3486" s="28" t="s">
        <v>3643</v>
      </c>
      <c r="F3486" s="28" t="s">
        <v>3643</v>
      </c>
      <c r="G3486" s="29">
        <v>42315</v>
      </c>
      <c r="H3486" s="30" t="s">
        <v>5884</v>
      </c>
      <c r="I3486" s="16" t="str">
        <f t="shared" si="54"/>
        <v>VEN_MYT-Inst De Mejoramiento Pr Del M</v>
      </c>
    </row>
    <row r="3487" spans="1:9" ht="16">
      <c r="A3487" s="28" t="s">
        <v>14712</v>
      </c>
      <c r="B3487" s="28" t="s">
        <v>14727</v>
      </c>
      <c r="C3487" s="28" t="s">
        <v>14728</v>
      </c>
      <c r="D3487" s="28" t="s">
        <v>5918</v>
      </c>
      <c r="E3487" s="28" t="s">
        <v>3643</v>
      </c>
      <c r="F3487" s="28" t="s">
        <v>3643</v>
      </c>
      <c r="G3487" s="29">
        <v>42315</v>
      </c>
      <c r="H3487" s="30" t="s">
        <v>5884</v>
      </c>
      <c r="I3487" s="16" t="str">
        <f t="shared" si="54"/>
        <v>VEN_SAN-University Of Simon Bolivar</v>
      </c>
    </row>
    <row r="3488" spans="1:9" ht="16">
      <c r="A3488" s="28" t="s">
        <v>14729</v>
      </c>
      <c r="B3488" s="28" t="s">
        <v>14730</v>
      </c>
      <c r="C3488" s="28" t="s">
        <v>14731</v>
      </c>
      <c r="D3488" s="28" t="s">
        <v>14732</v>
      </c>
      <c r="E3488" s="28" t="s">
        <v>3643</v>
      </c>
      <c r="F3488" s="28" t="s">
        <v>3643</v>
      </c>
      <c r="G3488" s="29">
        <v>42315</v>
      </c>
      <c r="H3488" s="30" t="s">
        <v>5884</v>
      </c>
      <c r="I3488" s="16" t="str">
        <f t="shared" si="54"/>
        <v>VIR_NZH-C Of The Virgin Islands</v>
      </c>
    </row>
    <row r="3489" spans="1:9" ht="16">
      <c r="A3489" s="28" t="s">
        <v>14733</v>
      </c>
      <c r="B3489" s="28" t="s">
        <v>14734</v>
      </c>
      <c r="C3489" s="28" t="s">
        <v>14735</v>
      </c>
      <c r="D3489" s="28" t="s">
        <v>14736</v>
      </c>
      <c r="E3489" s="28" t="s">
        <v>3643</v>
      </c>
      <c r="F3489" s="28" t="s">
        <v>3643</v>
      </c>
      <c r="G3489" s="29">
        <v>42315</v>
      </c>
      <c r="H3489" s="30" t="s">
        <v>5884</v>
      </c>
      <c r="I3489" s="16" t="str">
        <f t="shared" si="54"/>
        <v>VNM_MVV-Inst Of Technology</v>
      </c>
    </row>
    <row r="3490" spans="1:9" ht="16">
      <c r="A3490" s="28" t="s">
        <v>14733</v>
      </c>
      <c r="B3490" s="28" t="s">
        <v>14737</v>
      </c>
      <c r="C3490" s="28" t="s">
        <v>14738</v>
      </c>
      <c r="D3490" s="28" t="s">
        <v>14739</v>
      </c>
      <c r="E3490" s="28" t="s">
        <v>3643</v>
      </c>
      <c r="F3490" s="28" t="s">
        <v>3643</v>
      </c>
      <c r="G3490" s="29">
        <v>42315</v>
      </c>
      <c r="H3490" s="30" t="s">
        <v>5884</v>
      </c>
      <c r="I3490" s="16" t="str">
        <f t="shared" si="54"/>
        <v>VNM_NPH-U Of Saigon</v>
      </c>
    </row>
    <row r="3491" spans="1:9" ht="16">
      <c r="A3491" s="28" t="s">
        <v>14740</v>
      </c>
      <c r="B3491" s="28" t="s">
        <v>14741</v>
      </c>
      <c r="C3491" s="28" t="s">
        <v>14742</v>
      </c>
      <c r="D3491" s="28" t="s">
        <v>14743</v>
      </c>
      <c r="E3491" s="28" t="s">
        <v>3643</v>
      </c>
      <c r="F3491" s="28" t="s">
        <v>3643</v>
      </c>
      <c r="G3491" s="29">
        <v>42315</v>
      </c>
      <c r="H3491" s="30" t="s">
        <v>5884</v>
      </c>
      <c r="I3491" s="16" t="str">
        <f t="shared" si="54"/>
        <v>WAL_DEW-U C Of Wales</v>
      </c>
    </row>
    <row r="3492" spans="1:9" ht="16">
      <c r="A3492" s="28" t="s">
        <v>14740</v>
      </c>
      <c r="B3492" s="28" t="s">
        <v>14744</v>
      </c>
      <c r="C3492" s="28" t="s">
        <v>14745</v>
      </c>
      <c r="D3492" s="28" t="s">
        <v>7359</v>
      </c>
      <c r="E3492" s="28" t="s">
        <v>3643</v>
      </c>
      <c r="F3492" s="28" t="s">
        <v>3643</v>
      </c>
      <c r="G3492" s="29">
        <v>42315</v>
      </c>
      <c r="H3492" s="30" t="s">
        <v>5884</v>
      </c>
      <c r="I3492" s="16" t="str">
        <f t="shared" si="54"/>
        <v>WAL_DKJ-U C Of North Wales</v>
      </c>
    </row>
    <row r="3493" spans="1:9" ht="16">
      <c r="A3493" s="28" t="s">
        <v>14740</v>
      </c>
      <c r="B3493" s="28" t="s">
        <v>14746</v>
      </c>
      <c r="C3493" s="28" t="s">
        <v>14747</v>
      </c>
      <c r="D3493" s="28" t="s">
        <v>7411</v>
      </c>
      <c r="E3493" s="28" t="s">
        <v>3643</v>
      </c>
      <c r="F3493" s="28" t="s">
        <v>3643</v>
      </c>
      <c r="G3493" s="29">
        <v>42315</v>
      </c>
      <c r="H3493" s="30" t="s">
        <v>5884</v>
      </c>
      <c r="I3493" s="16" t="str">
        <f t="shared" si="54"/>
        <v>WAL_NDN-U Of South Wales</v>
      </c>
    </row>
    <row r="3494" spans="1:9" ht="16">
      <c r="A3494" s="28" t="s">
        <v>14740</v>
      </c>
      <c r="B3494" s="28" t="s">
        <v>14748</v>
      </c>
      <c r="C3494" s="28" t="s">
        <v>14749</v>
      </c>
      <c r="D3494" s="28" t="s">
        <v>14749</v>
      </c>
      <c r="E3494" s="28" t="s">
        <v>3643</v>
      </c>
      <c r="F3494" s="28" t="s">
        <v>3643</v>
      </c>
      <c r="G3494" s="29">
        <v>42315</v>
      </c>
      <c r="H3494" s="30" t="s">
        <v>5884</v>
      </c>
      <c r="I3494" s="16" t="str">
        <f t="shared" si="54"/>
        <v>WAL_NVH-U Of Wales</v>
      </c>
    </row>
    <row r="3495" spans="1:9" ht="16">
      <c r="A3495" s="28" t="s">
        <v>14740</v>
      </c>
      <c r="B3495" s="28" t="s">
        <v>14750</v>
      </c>
      <c r="C3495" s="28" t="s">
        <v>14751</v>
      </c>
      <c r="D3495" s="28" t="s">
        <v>13887</v>
      </c>
      <c r="E3495" s="28" t="s">
        <v>3643</v>
      </c>
      <c r="F3495" s="28" t="s">
        <v>3643</v>
      </c>
      <c r="G3495" s="29">
        <v>42315</v>
      </c>
      <c r="H3495" s="30" t="s">
        <v>5884</v>
      </c>
      <c r="I3495" s="16" t="str">
        <f t="shared" si="54"/>
        <v>WAL_QMR-U Of North Wales</v>
      </c>
    </row>
    <row r="3496" spans="1:9" ht="16">
      <c r="A3496" s="28" t="s">
        <v>14740</v>
      </c>
      <c r="B3496" s="28" t="s">
        <v>14752</v>
      </c>
      <c r="C3496" s="28" t="s">
        <v>14753</v>
      </c>
      <c r="D3496" s="28" t="s">
        <v>14754</v>
      </c>
      <c r="E3496" s="28" t="s">
        <v>3643</v>
      </c>
      <c r="F3496" s="28" t="s">
        <v>3643</v>
      </c>
      <c r="G3496" s="29">
        <v>42315</v>
      </c>
      <c r="H3496" s="30" t="s">
        <v>5884</v>
      </c>
      <c r="I3496" s="16" t="str">
        <f t="shared" si="54"/>
        <v>WAL_SJZ-U Of Glamorgan</v>
      </c>
    </row>
    <row r="3497" spans="1:9" ht="16">
      <c r="A3497" s="28" t="s">
        <v>14755</v>
      </c>
      <c r="B3497" s="28" t="s">
        <v>14756</v>
      </c>
      <c r="C3497" s="28" t="s">
        <v>14757</v>
      </c>
      <c r="D3497" s="28" t="s">
        <v>14758</v>
      </c>
      <c r="E3497" s="28" t="s">
        <v>3643</v>
      </c>
      <c r="F3497" s="28" t="s">
        <v>3643</v>
      </c>
      <c r="G3497" s="29">
        <v>42315</v>
      </c>
      <c r="H3497" s="30" t="s">
        <v>5884</v>
      </c>
      <c r="I3497" s="16" t="str">
        <f t="shared" si="54"/>
        <v>YUG_MYB-U Of Zagreb</v>
      </c>
    </row>
    <row r="3498" spans="1:9" ht="16">
      <c r="A3498" s="28" t="s">
        <v>14755</v>
      </c>
      <c r="B3498" s="28" t="s">
        <v>14759</v>
      </c>
      <c r="C3498" s="28" t="s">
        <v>14760</v>
      </c>
      <c r="D3498" s="28" t="s">
        <v>14761</v>
      </c>
      <c r="E3498" s="28" t="s">
        <v>3643</v>
      </c>
      <c r="F3498" s="28" t="s">
        <v>3643</v>
      </c>
      <c r="G3498" s="29">
        <v>42315</v>
      </c>
      <c r="H3498" s="30" t="s">
        <v>5884</v>
      </c>
      <c r="I3498" s="16" t="str">
        <f t="shared" si="54"/>
        <v>YUG_NJG-U Of Ljubljana</v>
      </c>
    </row>
    <row r="3499" spans="1:9" ht="16">
      <c r="A3499" s="28" t="s">
        <v>14755</v>
      </c>
      <c r="B3499" s="28" t="s">
        <v>14762</v>
      </c>
      <c r="C3499" s="28" t="s">
        <v>14763</v>
      </c>
      <c r="D3499" s="28" t="s">
        <v>14764</v>
      </c>
      <c r="E3499" s="28" t="s">
        <v>3643</v>
      </c>
      <c r="F3499" s="28" t="s">
        <v>3643</v>
      </c>
      <c r="G3499" s="29">
        <v>42315</v>
      </c>
      <c r="H3499" s="30" t="s">
        <v>5884</v>
      </c>
      <c r="I3499" s="16" t="str">
        <f t="shared" si="54"/>
        <v>YUG_RUM-U Of Belgrade</v>
      </c>
    </row>
    <row r="3500" spans="1:9" ht="16">
      <c r="A3500" s="28" t="s">
        <v>14765</v>
      </c>
      <c r="B3500" s="28" t="s">
        <v>14766</v>
      </c>
      <c r="C3500" s="28" t="s">
        <v>14767</v>
      </c>
      <c r="D3500" s="28" t="s">
        <v>7411</v>
      </c>
      <c r="E3500" s="28" t="s">
        <v>3643</v>
      </c>
      <c r="F3500" s="28" t="s">
        <v>3643</v>
      </c>
      <c r="G3500" s="29">
        <v>42315</v>
      </c>
      <c r="H3500" s="30" t="s">
        <v>5884</v>
      </c>
      <c r="I3500" s="16" t="str">
        <f t="shared" si="54"/>
        <v>ZAF_NCV-U Of South Africa</v>
      </c>
    </row>
    <row r="3501" spans="1:9" ht="16">
      <c r="A3501" s="28" t="s">
        <v>14765</v>
      </c>
      <c r="B3501" s="28" t="s">
        <v>14768</v>
      </c>
      <c r="C3501" s="28" t="s">
        <v>14769</v>
      </c>
      <c r="D3501" s="28" t="s">
        <v>14770</v>
      </c>
      <c r="E3501" s="28" t="s">
        <v>3643</v>
      </c>
      <c r="F3501" s="28" t="s">
        <v>3643</v>
      </c>
      <c r="G3501" s="29">
        <v>42315</v>
      </c>
      <c r="H3501" s="30" t="s">
        <v>5884</v>
      </c>
      <c r="I3501" s="16" t="str">
        <f t="shared" si="54"/>
        <v>ZAF_NNX-U Of Pretoria</v>
      </c>
    </row>
    <row r="3502" spans="1:9" ht="16">
      <c r="A3502" s="28" t="s">
        <v>14765</v>
      </c>
      <c r="B3502" s="28" t="s">
        <v>14771</v>
      </c>
      <c r="C3502" s="28" t="s">
        <v>14772</v>
      </c>
      <c r="D3502" s="28" t="s">
        <v>14773</v>
      </c>
      <c r="E3502" s="28" t="s">
        <v>3643</v>
      </c>
      <c r="F3502" s="28" t="s">
        <v>3643</v>
      </c>
      <c r="G3502" s="29">
        <v>42315</v>
      </c>
      <c r="H3502" s="30" t="s">
        <v>5884</v>
      </c>
      <c r="I3502" s="16" t="str">
        <f t="shared" si="54"/>
        <v>ZAF_NQD-U Of The Orange Free State</v>
      </c>
    </row>
    <row r="3503" spans="1:9" ht="16">
      <c r="A3503" s="28" t="s">
        <v>14765</v>
      </c>
      <c r="B3503" s="28" t="s">
        <v>14774</v>
      </c>
      <c r="C3503" s="28" t="s">
        <v>14775</v>
      </c>
      <c r="D3503" s="28" t="s">
        <v>14776</v>
      </c>
      <c r="E3503" s="28" t="s">
        <v>3643</v>
      </c>
      <c r="F3503" s="28" t="s">
        <v>3643</v>
      </c>
      <c r="G3503" s="29">
        <v>42315</v>
      </c>
      <c r="H3503" s="30" t="s">
        <v>5884</v>
      </c>
      <c r="I3503" s="16" t="str">
        <f t="shared" si="54"/>
        <v>ZAF_NXA-U Of Capetown</v>
      </c>
    </row>
    <row r="3504" spans="1:9" ht="16">
      <c r="A3504" s="28" t="s">
        <v>14765</v>
      </c>
      <c r="B3504" s="28" t="s">
        <v>14777</v>
      </c>
      <c r="C3504" s="28" t="s">
        <v>14778</v>
      </c>
      <c r="D3504" s="28" t="s">
        <v>14778</v>
      </c>
      <c r="E3504" s="28" t="s">
        <v>3643</v>
      </c>
      <c r="F3504" s="28" t="s">
        <v>3643</v>
      </c>
      <c r="G3504" s="29">
        <v>42315</v>
      </c>
      <c r="H3504" s="30" t="s">
        <v>5884</v>
      </c>
      <c r="I3504" s="16" t="str">
        <f t="shared" si="54"/>
        <v>ZAF_PAF-U Of Natal</v>
      </c>
    </row>
    <row r="3505" spans="1:9" ht="16">
      <c r="A3505" s="28" t="s">
        <v>14765</v>
      </c>
      <c r="B3505" s="28" t="s">
        <v>14779</v>
      </c>
      <c r="C3505" s="28" t="s">
        <v>14780</v>
      </c>
      <c r="D3505" s="28" t="s">
        <v>14781</v>
      </c>
      <c r="E3505" s="28" t="s">
        <v>3643</v>
      </c>
      <c r="F3505" s="28" t="s">
        <v>3643</v>
      </c>
      <c r="G3505" s="29">
        <v>42315</v>
      </c>
      <c r="H3505" s="30" t="s">
        <v>5884</v>
      </c>
      <c r="I3505" s="16" t="str">
        <f t="shared" si="54"/>
        <v>ZAF_QGQ-U Of Witwatersrand</v>
      </c>
    </row>
    <row r="3506" spans="1:9" ht="16">
      <c r="A3506" s="28" t="s">
        <v>14765</v>
      </c>
      <c r="B3506" s="28" t="s">
        <v>14782</v>
      </c>
      <c r="C3506" s="28" t="s">
        <v>14783</v>
      </c>
      <c r="D3506" s="28" t="s">
        <v>5918</v>
      </c>
      <c r="E3506" s="28" t="s">
        <v>3643</v>
      </c>
      <c r="F3506" s="28" t="s">
        <v>3643</v>
      </c>
      <c r="G3506" s="29">
        <v>42315</v>
      </c>
      <c r="H3506" s="30" t="s">
        <v>5884</v>
      </c>
      <c r="I3506" s="16" t="str">
        <f t="shared" si="54"/>
        <v>ZAF_RTD-University Of Stellenbosch</v>
      </c>
    </row>
    <row r="3507" spans="1:9" ht="16">
      <c r="A3507" s="28" t="s">
        <v>14765</v>
      </c>
      <c r="B3507" s="28" t="s">
        <v>14784</v>
      </c>
      <c r="C3507" s="28" t="s">
        <v>14783</v>
      </c>
      <c r="D3507" s="28" t="s">
        <v>5918</v>
      </c>
      <c r="E3507" s="28" t="s">
        <v>3643</v>
      </c>
      <c r="F3507" s="28" t="s">
        <v>3643</v>
      </c>
      <c r="G3507" s="29">
        <v>42315</v>
      </c>
      <c r="H3507" s="30" t="s">
        <v>5884</v>
      </c>
      <c r="I3507" s="16" t="str">
        <f t="shared" si="54"/>
        <v>ZAF_RZB-University Of Stellenbosch</v>
      </c>
    </row>
    <row r="3508" spans="1:9" ht="16">
      <c r="A3508" s="28" t="s">
        <v>14765</v>
      </c>
      <c r="B3508" s="28" t="s">
        <v>14785</v>
      </c>
      <c r="C3508" s="28" t="s">
        <v>14786</v>
      </c>
      <c r="D3508" s="28" t="s">
        <v>14787</v>
      </c>
      <c r="E3508" s="28" t="s">
        <v>3643</v>
      </c>
      <c r="F3508" s="28" t="s">
        <v>3643</v>
      </c>
      <c r="G3508" s="29">
        <v>42315</v>
      </c>
      <c r="H3508" s="30" t="s">
        <v>5884</v>
      </c>
      <c r="I3508" s="16" t="str">
        <f t="shared" si="54"/>
        <v>ZAF_RZC-Potchefstroom University</v>
      </c>
    </row>
    <row r="3509" spans="1:9" ht="16">
      <c r="A3509" s="28" t="s">
        <v>14788</v>
      </c>
      <c r="B3509" s="28" t="s">
        <v>14789</v>
      </c>
      <c r="C3509" s="28" t="s">
        <v>14790</v>
      </c>
      <c r="D3509" s="28" t="s">
        <v>14791</v>
      </c>
      <c r="E3509" s="28" t="s">
        <v>3643</v>
      </c>
      <c r="F3509" s="28" t="s">
        <v>3643</v>
      </c>
      <c r="G3509" s="29">
        <v>42315</v>
      </c>
      <c r="H3509" s="30" t="s">
        <v>5884</v>
      </c>
      <c r="I3509" s="16" t="str">
        <f t="shared" si="54"/>
        <v>ZWE_DHE-U C Of Rhodesia Nyasaland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4"/>
  <sheetViews>
    <sheetView showRuler="0" workbookViewId="0">
      <selection sqref="A1:G3"/>
    </sheetView>
  </sheetViews>
  <sheetFormatPr baseColWidth="10" defaultColWidth="8.83203125" defaultRowHeight="16"/>
  <cols>
    <col min="1" max="1" width="28.6640625" bestFit="1" customWidth="1"/>
  </cols>
  <sheetData>
    <row r="1" spans="1:1">
      <c r="A1" s="31" t="s">
        <v>14798</v>
      </c>
    </row>
    <row r="2" spans="1:1">
      <c r="A2" t="s">
        <v>14799</v>
      </c>
    </row>
    <row r="3" spans="1:1">
      <c r="A3" t="s">
        <v>14800</v>
      </c>
    </row>
    <row r="4" spans="1:1">
      <c r="A4" t="s">
        <v>14801</v>
      </c>
    </row>
    <row r="5" spans="1:1">
      <c r="A5" t="s">
        <v>14802</v>
      </c>
    </row>
    <row r="6" spans="1:1">
      <c r="A6" t="s">
        <v>14803</v>
      </c>
    </row>
    <row r="7" spans="1:1">
      <c r="A7" t="s">
        <v>14804</v>
      </c>
    </row>
    <row r="8" spans="1:1">
      <c r="A8" t="s">
        <v>14805</v>
      </c>
    </row>
    <row r="12" spans="1:1">
      <c r="A12" t="s">
        <v>0</v>
      </c>
    </row>
    <row r="13" spans="1:1">
      <c r="A13" t="s">
        <v>15144</v>
      </c>
    </row>
    <row r="16" spans="1:1">
      <c r="A16" t="s">
        <v>16769</v>
      </c>
    </row>
    <row r="17" spans="1:1">
      <c r="A17" t="s">
        <v>16770</v>
      </c>
    </row>
    <row r="20" spans="1:1">
      <c r="A20" t="s">
        <v>16785</v>
      </c>
    </row>
    <row r="21" spans="1:1">
      <c r="A21" t="s">
        <v>16781</v>
      </c>
    </row>
    <row r="22" spans="1:1">
      <c r="A22" t="s">
        <v>16782</v>
      </c>
    </row>
    <row r="23" spans="1:1">
      <c r="A23" t="s">
        <v>16783</v>
      </c>
    </row>
    <row r="24" spans="1:1">
      <c r="A24" t="s">
        <v>16784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workbookViewId="0">
      <selection sqref="A1:G3"/>
    </sheetView>
  </sheetViews>
  <sheetFormatPr baseColWidth="10" defaultRowHeight="16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Ruler="0" workbookViewId="0">
      <selection activeCell="A28" sqref="A28:D28"/>
    </sheetView>
  </sheetViews>
  <sheetFormatPr baseColWidth="10" defaultRowHeight="16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47"/>
  <sheetViews>
    <sheetView showRuler="0" topLeftCell="A29" workbookViewId="0">
      <selection activeCell="A2" sqref="A2:XFD2"/>
    </sheetView>
  </sheetViews>
  <sheetFormatPr baseColWidth="10" defaultColWidth="8.83203125" defaultRowHeight="16"/>
  <cols>
    <col min="1" max="1" width="12.6640625" style="4" bestFit="1" customWidth="1"/>
  </cols>
  <sheetData>
    <row r="1" spans="1:1">
      <c r="A1" s="2" t="s">
        <v>16</v>
      </c>
    </row>
    <row r="2" spans="1:1">
      <c r="A2" s="2"/>
    </row>
    <row r="3" spans="1:1">
      <c r="A3" s="4" t="s">
        <v>53</v>
      </c>
    </row>
    <row r="4" spans="1:1">
      <c r="A4" s="4" t="s">
        <v>25</v>
      </c>
    </row>
    <row r="5" spans="1:1">
      <c r="A5" s="4" t="s">
        <v>24</v>
      </c>
    </row>
    <row r="6" spans="1:1">
      <c r="A6" s="4" t="s">
        <v>51</v>
      </c>
    </row>
    <row r="7" spans="1:1">
      <c r="A7" s="4" t="s">
        <v>52</v>
      </c>
    </row>
    <row r="8" spans="1:1">
      <c r="A8" s="4" t="s">
        <v>33</v>
      </c>
    </row>
    <row r="9" spans="1:1">
      <c r="A9" s="4" t="s">
        <v>34</v>
      </c>
    </row>
    <row r="10" spans="1:1">
      <c r="A10" s="4" t="s">
        <v>35</v>
      </c>
    </row>
    <row r="11" spans="1:1">
      <c r="A11" s="4" t="s">
        <v>30</v>
      </c>
    </row>
    <row r="12" spans="1:1">
      <c r="A12" s="4" t="s">
        <v>31</v>
      </c>
    </row>
    <row r="13" spans="1:1">
      <c r="A13" s="4" t="s">
        <v>32</v>
      </c>
    </row>
    <row r="14" spans="1:1">
      <c r="A14" s="4" t="s">
        <v>23</v>
      </c>
    </row>
    <row r="15" spans="1:1">
      <c r="A15" s="4" t="s">
        <v>40</v>
      </c>
    </row>
    <row r="16" spans="1:1">
      <c r="A16" s="4" t="s">
        <v>41</v>
      </c>
    </row>
    <row r="17" spans="1:1">
      <c r="A17" s="4" t="s">
        <v>48</v>
      </c>
    </row>
    <row r="18" spans="1:1">
      <c r="A18" s="4" t="s">
        <v>50</v>
      </c>
    </row>
    <row r="19" spans="1:1">
      <c r="A19" s="4" t="s">
        <v>50</v>
      </c>
    </row>
    <row r="20" spans="1:1">
      <c r="A20" s="4" t="s">
        <v>26</v>
      </c>
    </row>
    <row r="21" spans="1:1">
      <c r="A21" s="4" t="s">
        <v>17</v>
      </c>
    </row>
    <row r="22" spans="1:1">
      <c r="A22" s="4" t="s">
        <v>49</v>
      </c>
    </row>
    <row r="23" spans="1:1">
      <c r="A23" s="4" t="s">
        <v>27</v>
      </c>
    </row>
    <row r="24" spans="1:1">
      <c r="A24" s="4" t="s">
        <v>28</v>
      </c>
    </row>
    <row r="25" spans="1:1">
      <c r="A25" s="4" t="s">
        <v>29</v>
      </c>
    </row>
    <row r="26" spans="1:1">
      <c r="A26" s="4" t="s">
        <v>18</v>
      </c>
    </row>
    <row r="27" spans="1:1">
      <c r="A27" s="4" t="s">
        <v>19</v>
      </c>
    </row>
    <row r="28" spans="1:1">
      <c r="A28" s="4" t="s">
        <v>20</v>
      </c>
    </row>
    <row r="29" spans="1:1">
      <c r="A29" s="4" t="s">
        <v>22</v>
      </c>
    </row>
    <row r="30" spans="1:1">
      <c r="A30" s="4" t="s">
        <v>54</v>
      </c>
    </row>
    <row r="31" spans="1:1">
      <c r="A31" s="4" t="s">
        <v>21</v>
      </c>
    </row>
    <row r="32" spans="1:1">
      <c r="A32" s="4" t="s">
        <v>57</v>
      </c>
    </row>
    <row r="33" spans="1:1">
      <c r="A33" s="4" t="s">
        <v>58</v>
      </c>
    </row>
    <row r="34" spans="1:1">
      <c r="A34" s="4" t="s">
        <v>59</v>
      </c>
    </row>
    <row r="35" spans="1:1">
      <c r="A35" s="4" t="s">
        <v>60</v>
      </c>
    </row>
    <row r="36" spans="1:1">
      <c r="A36" s="4" t="s">
        <v>36</v>
      </c>
    </row>
    <row r="37" spans="1:1">
      <c r="A37" s="4" t="s">
        <v>37</v>
      </c>
    </row>
    <row r="38" spans="1:1">
      <c r="A38" s="4" t="s">
        <v>38</v>
      </c>
    </row>
    <row r="39" spans="1:1">
      <c r="A39" s="4" t="s">
        <v>39</v>
      </c>
    </row>
    <row r="40" spans="1:1">
      <c r="A40" s="4" t="s">
        <v>42</v>
      </c>
    </row>
    <row r="41" spans="1:1">
      <c r="A41" s="4" t="s">
        <v>43</v>
      </c>
    </row>
    <row r="42" spans="1:1">
      <c r="A42" s="4" t="s">
        <v>44</v>
      </c>
    </row>
    <row r="43" spans="1:1">
      <c r="A43" s="4" t="s">
        <v>45</v>
      </c>
    </row>
    <row r="44" spans="1:1">
      <c r="A44" s="4" t="s">
        <v>46</v>
      </c>
    </row>
    <row r="45" spans="1:1">
      <c r="A45" s="4" t="s">
        <v>47</v>
      </c>
    </row>
    <row r="46" spans="1:1">
      <c r="A46" s="4" t="s">
        <v>55</v>
      </c>
    </row>
    <row r="47" spans="1:1">
      <c r="A47" s="4" t="s">
        <v>56</v>
      </c>
    </row>
  </sheetData>
  <sheetProtection selectLockedCells="1"/>
  <sortState xmlns:xlrd2="http://schemas.microsoft.com/office/spreadsheetml/2017/richdata2" ref="A2:A46">
    <sortCondition ref="A2:A4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D10"/>
  <sheetViews>
    <sheetView showRuler="0" workbookViewId="0">
      <selection activeCell="A28" sqref="A28:D28"/>
    </sheetView>
  </sheetViews>
  <sheetFormatPr baseColWidth="10" defaultColWidth="8.6640625" defaultRowHeight="15"/>
  <cols>
    <col min="1" max="2" width="13.6640625" style="6" bestFit="1" customWidth="1"/>
    <col min="3" max="3" width="21.1640625" style="6" bestFit="1" customWidth="1"/>
    <col min="4" max="4" width="19.83203125" style="6" bestFit="1" customWidth="1"/>
    <col min="5" max="16384" width="8.6640625" style="6"/>
  </cols>
  <sheetData>
    <row r="1" spans="1:4">
      <c r="A1" s="5" t="s">
        <v>63</v>
      </c>
      <c r="B1" s="5" t="s">
        <v>64</v>
      </c>
      <c r="C1" s="5" t="s">
        <v>65</v>
      </c>
      <c r="D1" s="5" t="s">
        <v>66</v>
      </c>
    </row>
    <row r="2" spans="1:4">
      <c r="A2" s="6" t="s">
        <v>67</v>
      </c>
      <c r="B2" s="6" t="s">
        <v>68</v>
      </c>
      <c r="C2" s="6">
        <v>1</v>
      </c>
      <c r="D2" s="3" t="str">
        <f>A2&amp;"-"&amp;B2</f>
        <v>A-Annual</v>
      </c>
    </row>
    <row r="3" spans="1:4">
      <c r="A3" s="6" t="s">
        <v>69</v>
      </c>
      <c r="B3" s="6" t="s">
        <v>70</v>
      </c>
      <c r="C3" s="6">
        <v>1</v>
      </c>
      <c r="D3" s="3" t="str">
        <f t="shared" ref="D3:D4" si="0">A3&amp;"-"&amp;B3</f>
        <v>C-Contract</v>
      </c>
    </row>
    <row r="4" spans="1:4">
      <c r="A4" s="6" t="s">
        <v>71</v>
      </c>
      <c r="B4" s="6" t="s">
        <v>72</v>
      </c>
      <c r="C4" s="6">
        <v>2088</v>
      </c>
      <c r="D4" s="3" t="str">
        <f t="shared" si="0"/>
        <v>H-Hourly</v>
      </c>
    </row>
    <row r="5" spans="1:4">
      <c r="A5" s="6" t="s">
        <v>73</v>
      </c>
      <c r="B5" s="6" t="s">
        <v>74</v>
      </c>
      <c r="C5" s="6">
        <v>12</v>
      </c>
      <c r="D5" s="7"/>
    </row>
    <row r="6" spans="1:4">
      <c r="A6" s="6" t="s">
        <v>75</v>
      </c>
      <c r="B6" s="6" t="s">
        <v>76</v>
      </c>
      <c r="C6" s="6">
        <v>10</v>
      </c>
      <c r="D6" s="7"/>
    </row>
    <row r="7" spans="1:4">
      <c r="A7" s="6" t="s">
        <v>77</v>
      </c>
      <c r="B7" s="6" t="s">
        <v>78</v>
      </c>
      <c r="C7" s="6">
        <v>11</v>
      </c>
      <c r="D7" s="7"/>
    </row>
    <row r="8" spans="1:4">
      <c r="A8" s="6" t="s">
        <v>79</v>
      </c>
      <c r="B8" s="6" t="s">
        <v>80</v>
      </c>
      <c r="C8" s="6">
        <v>12</v>
      </c>
      <c r="D8" s="7"/>
    </row>
    <row r="9" spans="1:4">
      <c r="A9" s="6" t="s">
        <v>81</v>
      </c>
      <c r="B9" s="6" t="s">
        <v>82</v>
      </c>
      <c r="C9" s="6">
        <v>9</v>
      </c>
      <c r="D9" s="7"/>
    </row>
    <row r="10" spans="1:4">
      <c r="A10" s="6" t="s">
        <v>83</v>
      </c>
      <c r="B10" s="6" t="s">
        <v>84</v>
      </c>
      <c r="C10" s="6">
        <v>12</v>
      </c>
      <c r="D10" s="7"/>
    </row>
  </sheetData>
  <sheetProtection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E17"/>
  <sheetViews>
    <sheetView showRuler="0" workbookViewId="0">
      <selection activeCell="A28" sqref="A28:D28"/>
    </sheetView>
  </sheetViews>
  <sheetFormatPr baseColWidth="10" defaultColWidth="8.6640625" defaultRowHeight="15"/>
  <cols>
    <col min="1" max="1" width="13.6640625" style="6" bestFit="1" customWidth="1"/>
    <col min="2" max="2" width="26.6640625" style="6" bestFit="1" customWidth="1"/>
    <col min="3" max="3" width="6.6640625" style="6" bestFit="1" customWidth="1"/>
    <col min="4" max="4" width="34.6640625" style="6" bestFit="1" customWidth="1"/>
    <col min="5" max="16384" width="8.6640625" style="6"/>
  </cols>
  <sheetData>
    <row r="1" spans="1:5">
      <c r="A1" s="5" t="s">
        <v>85</v>
      </c>
      <c r="B1" s="5" t="s">
        <v>86</v>
      </c>
      <c r="C1" s="5" t="s">
        <v>87</v>
      </c>
      <c r="D1" s="5" t="s">
        <v>66</v>
      </c>
      <c r="E1" s="6" t="s">
        <v>86</v>
      </c>
    </row>
    <row r="2" spans="1:5">
      <c r="A2" s="5"/>
      <c r="B2" s="5"/>
      <c r="C2" s="5"/>
      <c r="D2" s="5"/>
    </row>
    <row r="3" spans="1:5">
      <c r="A3" s="6" t="s">
        <v>88</v>
      </c>
      <c r="B3" s="6" t="s">
        <v>89</v>
      </c>
      <c r="C3" s="6" t="s">
        <v>90</v>
      </c>
      <c r="D3" s="6" t="str">
        <f>A3&amp;"-"&amp;B3</f>
        <v>UCFELL-Post Doc Fellow</v>
      </c>
      <c r="E3" s="6" t="s">
        <v>89</v>
      </c>
    </row>
    <row r="4" spans="1:5">
      <c r="A4" s="6" t="s">
        <v>91</v>
      </c>
      <c r="B4" s="6" t="s">
        <v>119</v>
      </c>
      <c r="C4" s="6" t="s">
        <v>92</v>
      </c>
      <c r="D4" s="6" t="str">
        <f>A4&amp;"-"&amp;B4</f>
        <v xml:space="preserve">UCGCY-NSTP - Negotiated Amt </v>
      </c>
      <c r="E4" s="6" t="s">
        <v>94</v>
      </c>
    </row>
    <row r="5" spans="1:5">
      <c r="A5" s="6" t="s">
        <v>93</v>
      </c>
      <c r="B5" s="6" t="s">
        <v>122</v>
      </c>
      <c r="C5" s="6" t="s">
        <v>95</v>
      </c>
      <c r="D5" s="6" t="str">
        <f t="shared" ref="D5:D17" si="0">A5&amp;"-"&amp;B5</f>
        <v>UCABVE-Above Scale</v>
      </c>
      <c r="E5" s="6" t="s">
        <v>97</v>
      </c>
    </row>
    <row r="6" spans="1:5">
      <c r="A6" s="6" t="s">
        <v>96</v>
      </c>
      <c r="B6" s="6" t="s">
        <v>123</v>
      </c>
      <c r="C6" s="6" t="s">
        <v>95</v>
      </c>
      <c r="D6" s="6" t="str">
        <f t="shared" si="0"/>
        <v>UCANNL-Annual Rate</v>
      </c>
      <c r="E6" s="6" t="s">
        <v>99</v>
      </c>
    </row>
    <row r="7" spans="1:5">
      <c r="A7" s="6" t="s">
        <v>98</v>
      </c>
      <c r="B7" s="6" t="s">
        <v>124</v>
      </c>
      <c r="C7" s="6" t="s">
        <v>95</v>
      </c>
      <c r="D7" s="6" t="str">
        <f t="shared" si="0"/>
        <v>UCCNTR-UC Contract Pay</v>
      </c>
      <c r="E7" s="6" t="s">
        <v>103</v>
      </c>
    </row>
    <row r="8" spans="1:5">
      <c r="A8" s="6" t="s">
        <v>100</v>
      </c>
      <c r="B8" s="6" t="s">
        <v>120</v>
      </c>
      <c r="C8" s="6" t="s">
        <v>95</v>
      </c>
      <c r="D8" s="6" t="str">
        <f t="shared" si="0"/>
        <v xml:space="preserve">UCDEC5-Decoupled - Half Step </v>
      </c>
      <c r="E8" s="6" t="s">
        <v>107</v>
      </c>
    </row>
    <row r="9" spans="1:5">
      <c r="A9" s="6" t="s">
        <v>101</v>
      </c>
      <c r="B9" s="6" t="s">
        <v>121</v>
      </c>
      <c r="C9" s="6" t="s">
        <v>95</v>
      </c>
      <c r="D9" s="6" t="str">
        <f t="shared" si="0"/>
        <v xml:space="preserve">UCDEC9-Decoupled &lt; $100 </v>
      </c>
      <c r="E9" s="6" t="s">
        <v>109</v>
      </c>
    </row>
    <row r="10" spans="1:5">
      <c r="A10" s="6" t="s">
        <v>102</v>
      </c>
      <c r="B10" s="6" t="s">
        <v>125</v>
      </c>
      <c r="C10" s="6" t="s">
        <v>95</v>
      </c>
      <c r="D10" s="6" t="str">
        <f t="shared" si="0"/>
        <v>UCHRLY-Hourly Rate</v>
      </c>
      <c r="E10" s="6" t="s">
        <v>111</v>
      </c>
    </row>
    <row r="11" spans="1:5">
      <c r="A11" s="6" t="s">
        <v>104</v>
      </c>
      <c r="B11" s="6" t="s">
        <v>126</v>
      </c>
      <c r="C11" s="6" t="s">
        <v>95</v>
      </c>
      <c r="D11" s="6" t="str">
        <f t="shared" si="0"/>
        <v>UCMIN-Min Scale - Scale Rate</v>
      </c>
      <c r="E11" s="6" t="s">
        <v>113</v>
      </c>
    </row>
    <row r="12" spans="1:5">
      <c r="A12" s="6" t="s">
        <v>105</v>
      </c>
      <c r="B12" s="6" t="s">
        <v>127</v>
      </c>
      <c r="C12" s="6" t="s">
        <v>95</v>
      </c>
      <c r="D12" s="6" t="str">
        <f t="shared" si="0"/>
        <v>UCMINA-Min Scale - Above Scale</v>
      </c>
      <c r="E12" s="6" t="s">
        <v>116</v>
      </c>
    </row>
    <row r="13" spans="1:5">
      <c r="A13" s="6" t="s">
        <v>106</v>
      </c>
      <c r="B13" s="6" t="s">
        <v>128</v>
      </c>
      <c r="C13" s="6" t="s">
        <v>95</v>
      </c>
      <c r="D13" s="6" t="str">
        <f t="shared" si="0"/>
        <v>UCOFF1-Off Scale - Eligible</v>
      </c>
    </row>
    <row r="14" spans="1:5">
      <c r="A14" s="6" t="s">
        <v>108</v>
      </c>
      <c r="B14" s="6" t="s">
        <v>129</v>
      </c>
      <c r="C14" s="6" t="s">
        <v>95</v>
      </c>
      <c r="D14" s="6" t="str">
        <f t="shared" si="0"/>
        <v>UCOFF2-Off Scale - Ineligible</v>
      </c>
    </row>
    <row r="15" spans="1:5">
      <c r="A15" s="6" t="s">
        <v>110</v>
      </c>
      <c r="B15" s="6" t="s">
        <v>130</v>
      </c>
      <c r="C15" s="6" t="s">
        <v>95</v>
      </c>
      <c r="D15" s="6" t="str">
        <f t="shared" si="0"/>
        <v>UCOFF3-Off Scale - Decrease</v>
      </c>
    </row>
    <row r="16" spans="1:5">
      <c r="A16" s="6" t="s">
        <v>112</v>
      </c>
      <c r="B16" s="6" t="s">
        <v>131</v>
      </c>
      <c r="C16" s="6" t="s">
        <v>114</v>
      </c>
      <c r="D16" s="6" t="str">
        <f t="shared" si="0"/>
        <v>UCSUPP-Post Doc Supplement</v>
      </c>
    </row>
    <row r="17" spans="1:4">
      <c r="A17" s="6" t="s">
        <v>115</v>
      </c>
      <c r="B17" s="6" t="s">
        <v>116</v>
      </c>
      <c r="C17" s="6" t="s">
        <v>117</v>
      </c>
      <c r="D17" s="6" t="str">
        <f t="shared" si="0"/>
        <v>UCWOS-Without Salary - Record Only</v>
      </c>
    </row>
  </sheetData>
  <sheetProtection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2"/>
  <sheetViews>
    <sheetView showRuler="0" workbookViewId="0">
      <selection activeCell="A2" sqref="A2:XFD2"/>
    </sheetView>
  </sheetViews>
  <sheetFormatPr baseColWidth="10" defaultColWidth="8.6640625" defaultRowHeight="15"/>
  <cols>
    <col min="1" max="1" width="12.33203125" style="32" customWidth="1"/>
    <col min="2" max="2" width="25.33203125" style="32" customWidth="1"/>
    <col min="3" max="3" width="8.6640625" style="32" customWidth="1"/>
    <col min="4" max="4" width="30.33203125" style="32" bestFit="1" customWidth="1"/>
    <col min="5" max="5" width="8.6640625" style="32"/>
    <col min="6" max="6" width="14" style="32" bestFit="1" customWidth="1"/>
    <col min="7" max="16384" width="8.6640625" style="32"/>
  </cols>
  <sheetData>
    <row r="1" spans="1:6">
      <c r="A1" s="32" t="s">
        <v>14806</v>
      </c>
      <c r="B1" s="32" t="s">
        <v>136</v>
      </c>
      <c r="C1" s="32" t="s">
        <v>14807</v>
      </c>
      <c r="D1" s="33" t="s">
        <v>66</v>
      </c>
      <c r="F1" s="33" t="s">
        <v>14808</v>
      </c>
    </row>
    <row r="2" spans="1:6">
      <c r="D2" s="33"/>
      <c r="F2" s="33"/>
    </row>
    <row r="3" spans="1:6">
      <c r="A3" s="32" t="s">
        <v>14809</v>
      </c>
      <c r="B3" s="32" t="s">
        <v>14810</v>
      </c>
      <c r="C3" s="32" t="str">
        <f>MID(A3,1,4)</f>
        <v>E100</v>
      </c>
      <c r="D3" s="32" t="str">
        <f>C3&amp;"-"&amp;B3</f>
        <v>E100-Academic Personnel</v>
      </c>
      <c r="F3" s="32" t="s">
        <v>14811</v>
      </c>
    </row>
    <row r="4" spans="1:6">
      <c r="A4" s="32" t="s">
        <v>14812</v>
      </c>
      <c r="B4" s="32" t="s">
        <v>14813</v>
      </c>
      <c r="C4" s="32" t="str">
        <f t="shared" ref="C4:C67" si="0">MID(A4,1,4)</f>
        <v>E101</v>
      </c>
      <c r="D4" s="32" t="str">
        <f t="shared" ref="D4:D67" si="1">C4&amp;"-"&amp;B4</f>
        <v>E101-Provost/EVC</v>
      </c>
      <c r="F4" s="32" t="s">
        <v>14814</v>
      </c>
    </row>
    <row r="5" spans="1:6">
      <c r="A5" s="32" t="s">
        <v>14815</v>
      </c>
      <c r="B5" s="32" t="s">
        <v>14816</v>
      </c>
      <c r="C5" s="32" t="str">
        <f t="shared" si="0"/>
        <v>E102</v>
      </c>
      <c r="D5" s="32" t="str">
        <f t="shared" si="1"/>
        <v>E102-Vice Provost for A Planning</v>
      </c>
      <c r="F5" s="32" t="s">
        <v>14817</v>
      </c>
    </row>
    <row r="6" spans="1:6">
      <c r="A6" s="32" t="s">
        <v>14818</v>
      </c>
      <c r="B6" s="32" t="s">
        <v>14819</v>
      </c>
      <c r="C6" s="32" t="str">
        <f t="shared" si="0"/>
        <v>E103</v>
      </c>
      <c r="D6" s="32" t="str">
        <f t="shared" si="1"/>
        <v>E103-Undergraduate Education</v>
      </c>
      <c r="F6" s="32" t="s">
        <v>14820</v>
      </c>
    </row>
    <row r="7" spans="1:6">
      <c r="A7" s="32" t="s">
        <v>14821</v>
      </c>
      <c r="B7" s="32" t="s">
        <v>14822</v>
      </c>
      <c r="C7" s="32" t="str">
        <f t="shared" si="0"/>
        <v>E104</v>
      </c>
      <c r="D7" s="32" t="str">
        <f t="shared" si="1"/>
        <v>E104-Office Institutional Assesmnt</v>
      </c>
      <c r="F7" s="32" t="s">
        <v>14823</v>
      </c>
    </row>
    <row r="8" spans="1:6">
      <c r="A8" s="32" t="s">
        <v>14824</v>
      </c>
      <c r="B8" s="32" t="s">
        <v>14825</v>
      </c>
      <c r="C8" s="32" t="str">
        <f t="shared" si="0"/>
        <v>E110</v>
      </c>
      <c r="D8" s="32" t="str">
        <f t="shared" si="1"/>
        <v>E110-Fresno Outreach</v>
      </c>
      <c r="F8" s="32" t="s">
        <v>14826</v>
      </c>
    </row>
    <row r="9" spans="1:6">
      <c r="A9" s="32" t="s">
        <v>14827</v>
      </c>
      <c r="B9" s="32" t="s">
        <v>14828</v>
      </c>
      <c r="C9" s="32" t="str">
        <f t="shared" si="0"/>
        <v>E120</v>
      </c>
      <c r="D9" s="32" t="str">
        <f t="shared" si="1"/>
        <v>E120-Academic Senate</v>
      </c>
      <c r="F9" s="32" t="s">
        <v>14829</v>
      </c>
    </row>
    <row r="10" spans="1:6">
      <c r="A10" s="32" t="s">
        <v>14830</v>
      </c>
      <c r="B10" s="32" t="s">
        <v>14831</v>
      </c>
      <c r="C10" s="32" t="str">
        <f t="shared" si="0"/>
        <v>E125</v>
      </c>
      <c r="D10" s="32" t="str">
        <f t="shared" si="1"/>
        <v>E125-International Program</v>
      </c>
      <c r="F10" s="32" t="s">
        <v>14832</v>
      </c>
    </row>
    <row r="11" spans="1:6">
      <c r="A11" s="32" t="s">
        <v>14833</v>
      </c>
      <c r="B11" s="32" t="s">
        <v>14834</v>
      </c>
      <c r="C11" s="32" t="str">
        <f t="shared" si="0"/>
        <v>E200</v>
      </c>
      <c r="D11" s="32" t="str">
        <f t="shared" si="1"/>
        <v>E200-School of Engineering</v>
      </c>
      <c r="F11" s="32" t="s">
        <v>14835</v>
      </c>
    </row>
    <row r="12" spans="1:6">
      <c r="A12" s="32" t="s">
        <v>14836</v>
      </c>
      <c r="B12" s="32" t="s">
        <v>14837</v>
      </c>
      <c r="C12" s="32" t="str">
        <f t="shared" si="0"/>
        <v>E205</v>
      </c>
      <c r="D12" s="32" t="str">
        <f t="shared" si="1"/>
        <v>E205-Engineers For Sustainable Wrld</v>
      </c>
    </row>
    <row r="13" spans="1:6">
      <c r="A13" s="32" t="s">
        <v>14838</v>
      </c>
      <c r="B13" s="32" t="s">
        <v>14839</v>
      </c>
      <c r="C13" s="32" t="str">
        <f t="shared" si="0"/>
        <v>E210</v>
      </c>
      <c r="D13" s="32" t="str">
        <f t="shared" si="1"/>
        <v>E210-Mgt Innovatn,Sustanabilty&amp;Tech</v>
      </c>
    </row>
    <row r="14" spans="1:6">
      <c r="A14" s="32" t="s">
        <v>14840</v>
      </c>
      <c r="B14" s="32" t="s">
        <v>14841</v>
      </c>
      <c r="C14" s="32" t="str">
        <f t="shared" si="0"/>
        <v>E211</v>
      </c>
      <c r="D14" s="32" t="str">
        <f t="shared" si="1"/>
        <v>E211-Atomic, Molecular Science &amp; Eg</v>
      </c>
    </row>
    <row r="15" spans="1:6">
      <c r="A15" s="32" t="s">
        <v>14842</v>
      </c>
      <c r="B15" s="32" t="s">
        <v>14843</v>
      </c>
      <c r="C15" s="32" t="str">
        <f t="shared" si="0"/>
        <v>E212</v>
      </c>
      <c r="D15" s="32" t="str">
        <f t="shared" si="1"/>
        <v>E212-Bioengineering</v>
      </c>
    </row>
    <row r="16" spans="1:6">
      <c r="A16" s="32" t="s">
        <v>14844</v>
      </c>
      <c r="B16" s="32" t="s">
        <v>14845</v>
      </c>
      <c r="C16" s="32" t="str">
        <f t="shared" si="0"/>
        <v>E213</v>
      </c>
      <c r="D16" s="32" t="str">
        <f t="shared" si="1"/>
        <v>E213-Computer Science &amp; Engineering</v>
      </c>
    </row>
    <row r="17" spans="1:4">
      <c r="A17" s="32" t="s">
        <v>14846</v>
      </c>
      <c r="B17" s="32" t="s">
        <v>14847</v>
      </c>
      <c r="C17" s="32" t="str">
        <f t="shared" si="0"/>
        <v>E214</v>
      </c>
      <c r="D17" s="32" t="str">
        <f t="shared" si="1"/>
        <v>E214-Environmental Engineering</v>
      </c>
    </row>
    <row r="18" spans="1:4">
      <c r="A18" s="32" t="s">
        <v>14848</v>
      </c>
      <c r="B18" s="32" t="s">
        <v>14849</v>
      </c>
      <c r="C18" s="32" t="str">
        <f t="shared" si="0"/>
        <v>E215</v>
      </c>
      <c r="D18" s="32" t="str">
        <f t="shared" si="1"/>
        <v>E215-Materials Sci &amp; Engineering</v>
      </c>
    </row>
    <row r="19" spans="1:4">
      <c r="A19" s="32" t="s">
        <v>14850</v>
      </c>
      <c r="B19" s="32" t="s">
        <v>4557</v>
      </c>
      <c r="C19" s="32" t="str">
        <f t="shared" si="0"/>
        <v>E216</v>
      </c>
      <c r="D19" s="32" t="str">
        <f t="shared" si="1"/>
        <v>E216-Mechanical Engineering</v>
      </c>
    </row>
    <row r="20" spans="1:4">
      <c r="A20" s="32" t="s">
        <v>14851</v>
      </c>
      <c r="B20" s="32" t="s">
        <v>14852</v>
      </c>
      <c r="C20" s="32" t="str">
        <f t="shared" si="0"/>
        <v>E217</v>
      </c>
      <c r="D20" s="32" t="str">
        <f t="shared" si="1"/>
        <v>E217-Electrical Engineering</v>
      </c>
    </row>
    <row r="21" spans="1:4">
      <c r="A21" s="32" t="s">
        <v>14853</v>
      </c>
      <c r="B21" s="32" t="s">
        <v>14854</v>
      </c>
      <c r="C21" s="32" t="str">
        <f t="shared" si="0"/>
        <v>E250</v>
      </c>
      <c r="D21" s="32" t="str">
        <f t="shared" si="1"/>
        <v>E250-Natural Sciences Dean</v>
      </c>
    </row>
    <row r="22" spans="1:4">
      <c r="A22" s="32" t="s">
        <v>14855</v>
      </c>
      <c r="B22" s="32" t="s">
        <v>14856</v>
      </c>
      <c r="C22" s="32" t="str">
        <f t="shared" si="0"/>
        <v>E251</v>
      </c>
      <c r="D22" s="32" t="str">
        <f t="shared" si="1"/>
        <v>E251-Biological Sciences (MCB)</v>
      </c>
    </row>
    <row r="23" spans="1:4">
      <c r="A23" s="32" t="s">
        <v>14857</v>
      </c>
      <c r="B23" s="32" t="s">
        <v>14858</v>
      </c>
      <c r="C23" s="32" t="str">
        <f t="shared" si="0"/>
        <v>E252</v>
      </c>
      <c r="D23" s="32" t="str">
        <f t="shared" si="1"/>
        <v>E252-Chemical Sciences</v>
      </c>
    </row>
    <row r="24" spans="1:4">
      <c r="A24" s="32" t="s">
        <v>14859</v>
      </c>
      <c r="B24" s="32" t="s">
        <v>14860</v>
      </c>
      <c r="C24" s="32" t="str">
        <f t="shared" si="0"/>
        <v>E253</v>
      </c>
      <c r="D24" s="32" t="str">
        <f t="shared" si="1"/>
        <v>E253-Earth Systems Science</v>
      </c>
    </row>
    <row r="25" spans="1:4">
      <c r="A25" s="32" t="s">
        <v>14861</v>
      </c>
      <c r="B25" s="32" t="s">
        <v>14862</v>
      </c>
      <c r="C25" s="32" t="str">
        <f t="shared" si="0"/>
        <v>E254</v>
      </c>
      <c r="D25" s="32" t="str">
        <f t="shared" si="1"/>
        <v>E254-Environmental Systems</v>
      </c>
    </row>
    <row r="26" spans="1:4">
      <c r="A26" s="32" t="s">
        <v>14863</v>
      </c>
      <c r="B26" s="32" t="s">
        <v>14864</v>
      </c>
      <c r="C26" s="32" t="str">
        <f t="shared" si="0"/>
        <v>E255</v>
      </c>
      <c r="D26" s="32" t="str">
        <f t="shared" si="1"/>
        <v>E255-Biological Sciences (LES)</v>
      </c>
    </row>
    <row r="27" spans="1:4">
      <c r="A27" s="32" t="s">
        <v>14865</v>
      </c>
      <c r="B27" s="32" t="s">
        <v>4934</v>
      </c>
      <c r="C27" s="32" t="str">
        <f t="shared" si="0"/>
        <v>E256</v>
      </c>
      <c r="D27" s="32" t="str">
        <f t="shared" si="1"/>
        <v>E256-Applied Mathematics</v>
      </c>
    </row>
    <row r="28" spans="1:4">
      <c r="A28" s="32" t="s">
        <v>14866</v>
      </c>
      <c r="B28" s="32" t="s">
        <v>3803</v>
      </c>
      <c r="C28" s="32" t="str">
        <f t="shared" si="0"/>
        <v>E257</v>
      </c>
      <c r="D28" s="32" t="str">
        <f t="shared" si="1"/>
        <v>E257-Physics</v>
      </c>
    </row>
    <row r="29" spans="1:4">
      <c r="A29" s="32" t="s">
        <v>14867</v>
      </c>
      <c r="B29" s="32" t="s">
        <v>14868</v>
      </c>
      <c r="C29" s="32" t="str">
        <f t="shared" si="0"/>
        <v>E258</v>
      </c>
      <c r="D29" s="32" t="str">
        <f t="shared" si="1"/>
        <v>E258-Quantitative &amp; Systems Biology</v>
      </c>
    </row>
    <row r="30" spans="1:4">
      <c r="A30" s="32" t="s">
        <v>14869</v>
      </c>
      <c r="B30" s="32" t="s">
        <v>14870</v>
      </c>
      <c r="C30" s="32" t="str">
        <f t="shared" si="0"/>
        <v>E300</v>
      </c>
      <c r="D30" s="32" t="str">
        <f t="shared" si="1"/>
        <v>E300-Schl Soc Science/Humaniti/Arts</v>
      </c>
    </row>
    <row r="31" spans="1:4">
      <c r="A31" s="32" t="s">
        <v>14871</v>
      </c>
      <c r="B31" s="32" t="s">
        <v>14872</v>
      </c>
      <c r="C31" s="32" t="str">
        <f t="shared" si="0"/>
        <v>E311</v>
      </c>
      <c r="D31" s="32" t="str">
        <f t="shared" si="1"/>
        <v>E311-Management</v>
      </c>
    </row>
    <row r="32" spans="1:4">
      <c r="A32" s="32" t="s">
        <v>14873</v>
      </c>
      <c r="B32" s="32" t="s">
        <v>14874</v>
      </c>
      <c r="C32" s="32" t="str">
        <f t="shared" si="0"/>
        <v>E312</v>
      </c>
      <c r="D32" s="32" t="str">
        <f t="shared" si="1"/>
        <v>E312-World Cultures &amp; History</v>
      </c>
    </row>
    <row r="33" spans="1:4">
      <c r="A33" s="32" t="s">
        <v>14875</v>
      </c>
      <c r="B33" s="32" t="s">
        <v>4876</v>
      </c>
      <c r="C33" s="32" t="str">
        <f t="shared" si="0"/>
        <v>E313</v>
      </c>
      <c r="D33" s="32" t="str">
        <f t="shared" si="1"/>
        <v>E313-Philosophy</v>
      </c>
    </row>
    <row r="34" spans="1:4">
      <c r="A34" s="32" t="s">
        <v>14876</v>
      </c>
      <c r="B34" s="32" t="s">
        <v>14877</v>
      </c>
      <c r="C34" s="32" t="str">
        <f t="shared" si="0"/>
        <v>E314</v>
      </c>
      <c r="D34" s="32" t="str">
        <f t="shared" si="1"/>
        <v>E314-Grad Prog-Social &amp; Cognitv Sci</v>
      </c>
    </row>
    <row r="35" spans="1:4">
      <c r="A35" s="32" t="s">
        <v>14878</v>
      </c>
      <c r="B35" s="32" t="s">
        <v>4601</v>
      </c>
      <c r="C35" s="32" t="str">
        <f t="shared" si="0"/>
        <v>E315</v>
      </c>
      <c r="D35" s="32" t="str">
        <f t="shared" si="1"/>
        <v>E315-Anthropology</v>
      </c>
    </row>
    <row r="36" spans="1:4">
      <c r="A36" s="32" t="s">
        <v>14879</v>
      </c>
      <c r="B36" s="32" t="s">
        <v>14880</v>
      </c>
      <c r="C36" s="32" t="str">
        <f t="shared" si="0"/>
        <v>E316</v>
      </c>
      <c r="D36" s="32" t="str">
        <f t="shared" si="1"/>
        <v>E316-Cognitive Science</v>
      </c>
    </row>
    <row r="37" spans="1:4">
      <c r="A37" s="32" t="s">
        <v>14881</v>
      </c>
      <c r="B37" s="32" t="s">
        <v>4621</v>
      </c>
      <c r="C37" s="32" t="str">
        <f t="shared" si="0"/>
        <v>E317</v>
      </c>
      <c r="D37" s="32" t="str">
        <f t="shared" si="1"/>
        <v>E317-Economics</v>
      </c>
    </row>
    <row r="38" spans="1:4">
      <c r="A38" s="32" t="s">
        <v>14882</v>
      </c>
      <c r="B38" s="32" t="s">
        <v>4826</v>
      </c>
      <c r="C38" s="32" t="str">
        <f t="shared" si="0"/>
        <v>E318</v>
      </c>
      <c r="D38" s="32" t="str">
        <f t="shared" si="1"/>
        <v>E318-History</v>
      </c>
    </row>
    <row r="39" spans="1:4">
      <c r="A39" s="32" t="s">
        <v>14883</v>
      </c>
      <c r="B39" s="32" t="s">
        <v>14884</v>
      </c>
      <c r="C39" s="32" t="str">
        <f t="shared" si="0"/>
        <v>E319</v>
      </c>
      <c r="D39" s="32" t="str">
        <f t="shared" si="1"/>
        <v>E319-Literatures &amp; Cultures</v>
      </c>
    </row>
    <row r="40" spans="1:4">
      <c r="A40" s="32" t="s">
        <v>14885</v>
      </c>
      <c r="B40" s="32" t="s">
        <v>14886</v>
      </c>
      <c r="C40" s="32" t="str">
        <f t="shared" si="0"/>
        <v>E320</v>
      </c>
      <c r="D40" s="32" t="str">
        <f t="shared" si="1"/>
        <v>E320-Political Science</v>
      </c>
    </row>
    <row r="41" spans="1:4">
      <c r="A41" s="32" t="s">
        <v>14887</v>
      </c>
      <c r="B41" s="32" t="s">
        <v>4489</v>
      </c>
      <c r="C41" s="32" t="str">
        <f t="shared" si="0"/>
        <v>E321</v>
      </c>
      <c r="D41" s="32" t="str">
        <f t="shared" si="1"/>
        <v>E321-Psychology</v>
      </c>
    </row>
    <row r="42" spans="1:4">
      <c r="A42" s="32" t="s">
        <v>14888</v>
      </c>
      <c r="B42" s="32" t="s">
        <v>4642</v>
      </c>
      <c r="C42" s="32" t="str">
        <f t="shared" si="0"/>
        <v>E322</v>
      </c>
      <c r="D42" s="32" t="str">
        <f t="shared" si="1"/>
        <v>E322-Sociology</v>
      </c>
    </row>
    <row r="43" spans="1:4">
      <c r="A43" s="32" t="s">
        <v>14889</v>
      </c>
      <c r="B43" s="32" t="s">
        <v>14890</v>
      </c>
      <c r="C43" s="32" t="str">
        <f t="shared" si="0"/>
        <v>E323</v>
      </c>
      <c r="D43" s="32" t="str">
        <f t="shared" si="1"/>
        <v>E323-English</v>
      </c>
    </row>
    <row r="44" spans="1:4">
      <c r="A44" s="32" t="s">
        <v>14891</v>
      </c>
      <c r="B44" s="32" t="s">
        <v>4703</v>
      </c>
      <c r="C44" s="32" t="str">
        <f t="shared" si="0"/>
        <v>E324</v>
      </c>
      <c r="D44" s="32" t="str">
        <f t="shared" si="1"/>
        <v>E324-Spanish</v>
      </c>
    </row>
    <row r="45" spans="1:4">
      <c r="A45" s="32" t="s">
        <v>14892</v>
      </c>
      <c r="B45" s="32" t="s">
        <v>14893</v>
      </c>
      <c r="C45" s="32" t="str">
        <f t="shared" si="0"/>
        <v>E325</v>
      </c>
      <c r="D45" s="32" t="str">
        <f t="shared" si="1"/>
        <v>E325-Humanities Center</v>
      </c>
    </row>
    <row r="46" spans="1:4">
      <c r="A46" s="32" t="s">
        <v>14894</v>
      </c>
      <c r="B46" s="32" t="s">
        <v>14895</v>
      </c>
      <c r="C46" s="32" t="str">
        <f t="shared" si="0"/>
        <v>E326</v>
      </c>
      <c r="D46" s="32" t="str">
        <f t="shared" si="1"/>
        <v>E326-Writing Project</v>
      </c>
    </row>
    <row r="47" spans="1:4">
      <c r="A47" s="32" t="s">
        <v>14896</v>
      </c>
      <c r="B47" s="32" t="s">
        <v>5748</v>
      </c>
      <c r="C47" s="32" t="str">
        <f t="shared" si="0"/>
        <v>E327</v>
      </c>
      <c r="D47" s="32" t="str">
        <f t="shared" si="1"/>
        <v>E327-Public Health</v>
      </c>
    </row>
    <row r="48" spans="1:4">
      <c r="A48" s="32" t="s">
        <v>14897</v>
      </c>
      <c r="B48" s="32" t="s">
        <v>14898</v>
      </c>
      <c r="C48" s="32" t="str">
        <f t="shared" si="0"/>
        <v>E350</v>
      </c>
      <c r="D48" s="32" t="str">
        <f t="shared" si="1"/>
        <v>E350-College One</v>
      </c>
    </row>
    <row r="49" spans="1:4">
      <c r="A49" s="32" t="s">
        <v>14899</v>
      </c>
      <c r="B49" s="32" t="s">
        <v>14900</v>
      </c>
      <c r="C49" s="32" t="str">
        <f t="shared" si="0"/>
        <v>E355</v>
      </c>
      <c r="D49" s="32" t="str">
        <f t="shared" si="1"/>
        <v>E355-Merrit Writing Program</v>
      </c>
    </row>
    <row r="50" spans="1:4">
      <c r="A50" s="32" t="s">
        <v>14901</v>
      </c>
      <c r="B50" s="32" t="s">
        <v>14902</v>
      </c>
      <c r="C50" s="32" t="str">
        <f t="shared" si="0"/>
        <v>F100</v>
      </c>
      <c r="D50" s="32" t="str">
        <f t="shared" si="1"/>
        <v>F100-Sierra Nevada Research Institu</v>
      </c>
    </row>
    <row r="51" spans="1:4">
      <c r="A51" s="32" t="s">
        <v>14903</v>
      </c>
      <c r="B51" s="32" t="s">
        <v>14904</v>
      </c>
      <c r="C51" s="32" t="str">
        <f t="shared" si="0"/>
        <v>F103</v>
      </c>
      <c r="D51" s="32" t="str">
        <f t="shared" si="1"/>
        <v>F103-Natural Reserve System</v>
      </c>
    </row>
    <row r="52" spans="1:4">
      <c r="A52" s="32" t="s">
        <v>14905</v>
      </c>
      <c r="B52" s="32" t="s">
        <v>14906</v>
      </c>
      <c r="C52" s="32" t="str">
        <f t="shared" si="0"/>
        <v>F105</v>
      </c>
      <c r="D52" s="32" t="str">
        <f t="shared" si="1"/>
        <v>F105-Health Science Research Instit</v>
      </c>
    </row>
    <row r="53" spans="1:4">
      <c r="A53" s="32" t="s">
        <v>14907</v>
      </c>
      <c r="B53" s="32" t="s">
        <v>14908</v>
      </c>
      <c r="C53" s="32" t="str">
        <f t="shared" si="0"/>
        <v>F107</v>
      </c>
      <c r="D53" s="32" t="str">
        <f t="shared" si="1"/>
        <v>F107-Imaging &amp; Microscopy Lab</v>
      </c>
    </row>
    <row r="54" spans="1:4">
      <c r="A54" s="32" t="s">
        <v>14909</v>
      </c>
      <c r="B54" s="32" t="s">
        <v>14910</v>
      </c>
      <c r="C54" s="32" t="str">
        <f t="shared" si="0"/>
        <v>F110</v>
      </c>
      <c r="D54" s="32" t="str">
        <f t="shared" si="1"/>
        <v>F110-Genome Center</v>
      </c>
    </row>
    <row r="55" spans="1:4">
      <c r="A55" s="32" t="s">
        <v>14911</v>
      </c>
      <c r="B55" s="32" t="s">
        <v>14912</v>
      </c>
      <c r="C55" s="32" t="str">
        <f t="shared" si="0"/>
        <v>F112</v>
      </c>
      <c r="D55" s="32" t="str">
        <f t="shared" si="1"/>
        <v>F112-Spatial Analysis &amp; Resrch Cntr</v>
      </c>
    </row>
    <row r="56" spans="1:4">
      <c r="A56" s="32" t="s">
        <v>14913</v>
      </c>
      <c r="B56" s="32" t="s">
        <v>14914</v>
      </c>
      <c r="C56" s="32" t="str">
        <f t="shared" si="0"/>
        <v>F115</v>
      </c>
      <c r="D56" s="32" t="str">
        <f t="shared" si="1"/>
        <v>F115-World Cultures Institute</v>
      </c>
    </row>
    <row r="57" spans="1:4">
      <c r="A57" s="32" t="s">
        <v>14915</v>
      </c>
      <c r="B57" s="32" t="s">
        <v>14916</v>
      </c>
      <c r="C57" s="32" t="str">
        <f t="shared" si="0"/>
        <v>F117</v>
      </c>
      <c r="D57" s="32" t="str">
        <f t="shared" si="1"/>
        <v>F117-Environmental Analytical Lab</v>
      </c>
    </row>
    <row r="58" spans="1:4">
      <c r="A58" s="32" t="s">
        <v>14917</v>
      </c>
      <c r="B58" s="32" t="s">
        <v>14918</v>
      </c>
      <c r="C58" s="32" t="str">
        <f t="shared" si="0"/>
        <v>F120</v>
      </c>
      <c r="D58" s="32" t="str">
        <f t="shared" si="1"/>
        <v>F120-Ctr for IT in Interest of Scty</v>
      </c>
    </row>
    <row r="59" spans="1:4">
      <c r="A59" s="32" t="s">
        <v>14919</v>
      </c>
      <c r="B59" s="32" t="s">
        <v>14920</v>
      </c>
      <c r="C59" s="32" t="str">
        <f t="shared" si="0"/>
        <v>F140</v>
      </c>
      <c r="D59" s="32" t="str">
        <f t="shared" si="1"/>
        <v>F140-Stem Cell Instrumentation Foun</v>
      </c>
    </row>
    <row r="60" spans="1:4">
      <c r="A60" s="32" t="s">
        <v>14921</v>
      </c>
      <c r="B60" s="32" t="s">
        <v>14922</v>
      </c>
      <c r="C60" s="32" t="str">
        <f t="shared" si="0"/>
        <v>F145</v>
      </c>
      <c r="D60" s="32" t="str">
        <f t="shared" si="1"/>
        <v>F145-Dept of Animal Research Servic</v>
      </c>
    </row>
    <row r="61" spans="1:4">
      <c r="A61" s="32" t="s">
        <v>14923</v>
      </c>
      <c r="B61" s="32" t="s">
        <v>14924</v>
      </c>
      <c r="C61" s="32" t="str">
        <f t="shared" si="0"/>
        <v>F200</v>
      </c>
      <c r="D61" s="32" t="str">
        <f t="shared" si="1"/>
        <v>F200-University Library</v>
      </c>
    </row>
    <row r="62" spans="1:4">
      <c r="A62" s="32" t="s">
        <v>14925</v>
      </c>
      <c r="B62" s="32" t="s">
        <v>14926</v>
      </c>
      <c r="C62" s="32" t="str">
        <f t="shared" si="0"/>
        <v>F300</v>
      </c>
      <c r="D62" s="32" t="str">
        <f t="shared" si="1"/>
        <v>F300-Small Business Development Ctr</v>
      </c>
    </row>
    <row r="63" spans="1:4">
      <c r="A63" s="32" t="s">
        <v>14927</v>
      </c>
      <c r="B63" s="32" t="s">
        <v>14928</v>
      </c>
      <c r="C63" s="32" t="str">
        <f t="shared" si="0"/>
        <v>F310</v>
      </c>
      <c r="D63" s="32" t="str">
        <f t="shared" si="1"/>
        <v>F310-Extension Programs</v>
      </c>
    </row>
    <row r="64" spans="1:4">
      <c r="A64" s="32" t="s">
        <v>14929</v>
      </c>
      <c r="B64" s="32" t="s">
        <v>14930</v>
      </c>
      <c r="C64" s="32" t="str">
        <f t="shared" si="0"/>
        <v>F400</v>
      </c>
      <c r="D64" s="32" t="str">
        <f t="shared" si="1"/>
        <v>F400-Graduate Division</v>
      </c>
    </row>
    <row r="65" spans="1:4">
      <c r="A65" s="32" t="s">
        <v>14931</v>
      </c>
      <c r="B65" s="32" t="s">
        <v>14932</v>
      </c>
      <c r="C65" s="32" t="str">
        <f t="shared" si="0"/>
        <v>M100</v>
      </c>
      <c r="D65" s="32" t="str">
        <f t="shared" si="1"/>
        <v>M100-Chancellors Office</v>
      </c>
    </row>
    <row r="66" spans="1:4">
      <c r="A66" s="32" t="s">
        <v>14933</v>
      </c>
      <c r="B66" s="32" t="s">
        <v>14934</v>
      </c>
      <c r="C66" s="32" t="str">
        <f t="shared" si="0"/>
        <v>M110</v>
      </c>
      <c r="D66" s="32" t="str">
        <f t="shared" si="1"/>
        <v>M110-Chancellors Office Provision</v>
      </c>
    </row>
    <row r="67" spans="1:4">
      <c r="A67" s="32" t="s">
        <v>14935</v>
      </c>
      <c r="B67" s="32" t="s">
        <v>14936</v>
      </c>
      <c r="C67" s="32" t="str">
        <f t="shared" si="0"/>
        <v>M115</v>
      </c>
      <c r="D67" s="32" t="str">
        <f t="shared" si="1"/>
        <v>M115-Internal Audit</v>
      </c>
    </row>
    <row r="68" spans="1:4">
      <c r="A68" s="32" t="s">
        <v>14937</v>
      </c>
      <c r="B68" s="32" t="s">
        <v>14938</v>
      </c>
      <c r="C68" s="32" t="str">
        <f t="shared" ref="C68:C131" si="2">MID(A68,1,4)</f>
        <v>M120</v>
      </c>
      <c r="D68" s="32" t="str">
        <f t="shared" ref="D68:D131" si="3">C68&amp;"-"&amp;B68</f>
        <v>M120-Government Relations</v>
      </c>
    </row>
    <row r="69" spans="1:4">
      <c r="A69" s="32" t="s">
        <v>14939</v>
      </c>
      <c r="B69" s="32" t="s">
        <v>14940</v>
      </c>
      <c r="C69" s="32" t="str">
        <f t="shared" si="2"/>
        <v>M125</v>
      </c>
      <c r="D69" s="32" t="str">
        <f t="shared" si="3"/>
        <v>M125-Communications</v>
      </c>
    </row>
    <row r="70" spans="1:4">
      <c r="A70" s="32" t="s">
        <v>14941</v>
      </c>
      <c r="B70" s="32" t="s">
        <v>14942</v>
      </c>
      <c r="C70" s="32" t="str">
        <f t="shared" si="2"/>
        <v>M130</v>
      </c>
      <c r="D70" s="32" t="str">
        <f t="shared" si="3"/>
        <v>M130-Campus Climate</v>
      </c>
    </row>
    <row r="71" spans="1:4">
      <c r="A71" s="32" t="s">
        <v>14943</v>
      </c>
      <c r="B71" s="32" t="s">
        <v>14944</v>
      </c>
      <c r="C71" s="32" t="str">
        <f t="shared" si="2"/>
        <v>M132</v>
      </c>
      <c r="D71" s="32" t="str">
        <f t="shared" si="3"/>
        <v>M132-Care Advocacy</v>
      </c>
    </row>
    <row r="72" spans="1:4">
      <c r="A72" s="32" t="s">
        <v>14945</v>
      </c>
      <c r="B72" s="32" t="s">
        <v>14946</v>
      </c>
      <c r="C72" s="32" t="str">
        <f t="shared" si="2"/>
        <v>M135</v>
      </c>
      <c r="D72" s="32" t="str">
        <f t="shared" si="3"/>
        <v>M135-Office of Legal Affairs</v>
      </c>
    </row>
    <row r="73" spans="1:4">
      <c r="A73" s="32" t="s">
        <v>14947</v>
      </c>
      <c r="B73" s="32" t="s">
        <v>14948</v>
      </c>
      <c r="C73" s="32" t="str">
        <f t="shared" si="2"/>
        <v>M140</v>
      </c>
      <c r="D73" s="32" t="str">
        <f t="shared" si="3"/>
        <v>M140-EEO/AA/Title IX</v>
      </c>
    </row>
    <row r="74" spans="1:4">
      <c r="A74" s="32" t="s">
        <v>14949</v>
      </c>
      <c r="B74" s="32" t="s">
        <v>14950</v>
      </c>
      <c r="C74" s="32" t="str">
        <f t="shared" si="2"/>
        <v>M145</v>
      </c>
      <c r="D74" s="32" t="str">
        <f t="shared" si="3"/>
        <v>M145-Ethics &amp; Compliance</v>
      </c>
    </row>
    <row r="75" spans="1:4">
      <c r="A75" s="32" t="s">
        <v>14951</v>
      </c>
      <c r="B75" s="32" t="s">
        <v>14952</v>
      </c>
      <c r="C75" s="32" t="str">
        <f t="shared" si="2"/>
        <v>M150</v>
      </c>
      <c r="D75" s="32" t="str">
        <f t="shared" si="3"/>
        <v>M150-Executive Vice Chancellor</v>
      </c>
    </row>
    <row r="76" spans="1:4">
      <c r="A76" s="32" t="s">
        <v>14953</v>
      </c>
      <c r="B76" s="32" t="s">
        <v>14954</v>
      </c>
      <c r="C76" s="32" t="str">
        <f t="shared" si="2"/>
        <v>M152</v>
      </c>
      <c r="D76" s="32" t="str">
        <f t="shared" si="3"/>
        <v>M152-Institutional Resrch &amp; Dec Sup</v>
      </c>
    </row>
    <row r="77" spans="1:4">
      <c r="A77" s="32" t="s">
        <v>14955</v>
      </c>
      <c r="B77" s="32" t="s">
        <v>14956</v>
      </c>
      <c r="C77" s="32" t="str">
        <f t="shared" si="2"/>
        <v>M154</v>
      </c>
      <c r="D77" s="32" t="str">
        <f t="shared" si="3"/>
        <v>M154-VP for the Faculty</v>
      </c>
    </row>
    <row r="78" spans="1:4">
      <c r="A78" s="32" t="s">
        <v>14957</v>
      </c>
      <c r="B78" s="32" t="s">
        <v>14958</v>
      </c>
      <c r="C78" s="32" t="str">
        <f t="shared" si="2"/>
        <v>M156</v>
      </c>
      <c r="D78" s="32" t="str">
        <f t="shared" si="3"/>
        <v>M156-International Programs Office</v>
      </c>
    </row>
    <row r="79" spans="1:4">
      <c r="A79" s="32" t="s">
        <v>14959</v>
      </c>
      <c r="B79" s="32" t="s">
        <v>14960</v>
      </c>
      <c r="C79" s="32" t="str">
        <f t="shared" si="2"/>
        <v>M170</v>
      </c>
      <c r="D79" s="32" t="str">
        <f t="shared" si="3"/>
        <v>M170-Summer Session</v>
      </c>
    </row>
    <row r="80" spans="1:4">
      <c r="A80" s="32" t="s">
        <v>14961</v>
      </c>
      <c r="B80" s="32" t="s">
        <v>14962</v>
      </c>
      <c r="C80" s="32" t="str">
        <f t="shared" si="2"/>
        <v>M200</v>
      </c>
      <c r="D80" s="32" t="str">
        <f t="shared" si="3"/>
        <v>M200-Info Technology Srvc</v>
      </c>
    </row>
    <row r="81" spans="1:4">
      <c r="A81" s="32" t="s">
        <v>14963</v>
      </c>
      <c r="B81" s="32" t="s">
        <v>14964</v>
      </c>
      <c r="C81" s="32" t="str">
        <f t="shared" si="2"/>
        <v>M250</v>
      </c>
      <c r="D81" s="32" t="str">
        <f t="shared" si="3"/>
        <v>M250-Research Administration</v>
      </c>
    </row>
    <row r="82" spans="1:4">
      <c r="A82" s="32" t="s">
        <v>14965</v>
      </c>
      <c r="B82" s="32" t="s">
        <v>14966</v>
      </c>
      <c r="C82" s="32" t="str">
        <f t="shared" si="2"/>
        <v>M255</v>
      </c>
      <c r="D82" s="32" t="str">
        <f t="shared" si="3"/>
        <v>M255-Inactive - Great Valley Cente</v>
      </c>
    </row>
    <row r="83" spans="1:4">
      <c r="A83" s="32" t="s">
        <v>14967</v>
      </c>
      <c r="B83" s="32" t="s">
        <v>14968</v>
      </c>
      <c r="C83" s="32" t="str">
        <f t="shared" si="2"/>
        <v>M300</v>
      </c>
      <c r="D83" s="32" t="str">
        <f t="shared" si="3"/>
        <v>M300-VC - Student Affairs</v>
      </c>
    </row>
    <row r="84" spans="1:4">
      <c r="A84" s="32" t="s">
        <v>14969</v>
      </c>
      <c r="B84" s="32" t="s">
        <v>14970</v>
      </c>
      <c r="C84" s="32" t="str">
        <f t="shared" si="2"/>
        <v>M320</v>
      </c>
      <c r="D84" s="32" t="str">
        <f t="shared" si="3"/>
        <v>M320-Center for Educ Partnership</v>
      </c>
    </row>
    <row r="85" spans="1:4">
      <c r="A85" s="32" t="s">
        <v>14971</v>
      </c>
      <c r="B85" s="32" t="s">
        <v>14972</v>
      </c>
      <c r="C85" s="32" t="str">
        <f t="shared" si="2"/>
        <v>M350</v>
      </c>
      <c r="D85" s="32" t="str">
        <f t="shared" si="3"/>
        <v>M350-Admissions</v>
      </c>
    </row>
    <row r="86" spans="1:4">
      <c r="A86" s="32" t="s">
        <v>14973</v>
      </c>
      <c r="B86" s="32" t="s">
        <v>14974</v>
      </c>
      <c r="C86" s="32" t="str">
        <f t="shared" si="2"/>
        <v>M352</v>
      </c>
      <c r="D86" s="32" t="str">
        <f t="shared" si="3"/>
        <v>M352-Registrars Office</v>
      </c>
    </row>
    <row r="87" spans="1:4">
      <c r="A87" s="32" t="s">
        <v>14975</v>
      </c>
      <c r="B87" s="32" t="s">
        <v>14976</v>
      </c>
      <c r="C87" s="32" t="str">
        <f t="shared" si="2"/>
        <v>M354</v>
      </c>
      <c r="D87" s="32" t="str">
        <f t="shared" si="3"/>
        <v>M354-Financial Aid</v>
      </c>
    </row>
    <row r="88" spans="1:4">
      <c r="A88" s="32" t="s">
        <v>14977</v>
      </c>
      <c r="B88" s="32" t="s">
        <v>14978</v>
      </c>
      <c r="C88" s="32" t="str">
        <f t="shared" si="2"/>
        <v>M355</v>
      </c>
      <c r="D88" s="32" t="str">
        <f t="shared" si="3"/>
        <v>M355-Student Services</v>
      </c>
    </row>
    <row r="89" spans="1:4">
      <c r="A89" s="32" t="s">
        <v>14979</v>
      </c>
      <c r="B89" s="32" t="s">
        <v>14980</v>
      </c>
      <c r="C89" s="32" t="str">
        <f t="shared" si="2"/>
        <v>M357</v>
      </c>
      <c r="D89" s="32" t="str">
        <f t="shared" si="3"/>
        <v>M357-Student Life</v>
      </c>
    </row>
    <row r="90" spans="1:4">
      <c r="A90" s="32" t="s">
        <v>14981</v>
      </c>
      <c r="B90" s="32" t="s">
        <v>14982</v>
      </c>
      <c r="C90" s="32" t="str">
        <f t="shared" si="2"/>
        <v>M358</v>
      </c>
      <c r="D90" s="32" t="str">
        <f t="shared" si="3"/>
        <v>M358-Students First Center</v>
      </c>
    </row>
    <row r="91" spans="1:4">
      <c r="A91" s="32" t="s">
        <v>14983</v>
      </c>
      <c r="B91" s="32" t="s">
        <v>14984</v>
      </c>
      <c r="C91" s="32" t="str">
        <f t="shared" si="2"/>
        <v>M359</v>
      </c>
      <c r="D91" s="32" t="str">
        <f t="shared" si="3"/>
        <v>M359-Bright Success Center</v>
      </c>
    </row>
    <row r="92" spans="1:4">
      <c r="A92" s="32" t="s">
        <v>14985</v>
      </c>
      <c r="B92" s="32" t="s">
        <v>14986</v>
      </c>
      <c r="C92" s="32" t="str">
        <f t="shared" si="2"/>
        <v>M360</v>
      </c>
      <c r="D92" s="32" t="str">
        <f t="shared" si="3"/>
        <v>M360-Recreation</v>
      </c>
    </row>
    <row r="93" spans="1:4">
      <c r="A93" s="32" t="s">
        <v>14987</v>
      </c>
      <c r="B93" s="32" t="s">
        <v>14988</v>
      </c>
      <c r="C93" s="32" t="str">
        <f t="shared" si="2"/>
        <v>M362</v>
      </c>
      <c r="D93" s="32" t="str">
        <f t="shared" si="3"/>
        <v>M362-Athletics</v>
      </c>
    </row>
    <row r="94" spans="1:4">
      <c r="A94" s="32" t="s">
        <v>14989</v>
      </c>
      <c r="B94" s="32" t="s">
        <v>14990</v>
      </c>
      <c r="C94" s="32" t="str">
        <f t="shared" si="2"/>
        <v>M364</v>
      </c>
      <c r="D94" s="32" t="str">
        <f t="shared" si="3"/>
        <v>M364-Career Services</v>
      </c>
    </row>
    <row r="95" spans="1:4">
      <c r="A95" s="32" t="s">
        <v>14991</v>
      </c>
      <c r="B95" s="32" t="s">
        <v>14992</v>
      </c>
      <c r="C95" s="32" t="str">
        <f t="shared" si="2"/>
        <v>M365</v>
      </c>
      <c r="D95" s="32" t="str">
        <f t="shared" si="3"/>
        <v>M365-Health Services</v>
      </c>
    </row>
    <row r="96" spans="1:4">
      <c r="A96" s="32" t="s">
        <v>14993</v>
      </c>
      <c r="B96" s="32" t="s">
        <v>14994</v>
      </c>
      <c r="C96" s="32" t="str">
        <f t="shared" si="2"/>
        <v>M366</v>
      </c>
      <c r="D96" s="32" t="str">
        <f t="shared" si="3"/>
        <v>M366-Counseling Services</v>
      </c>
    </row>
    <row r="97" spans="1:4">
      <c r="A97" s="32" t="s">
        <v>14995</v>
      </c>
      <c r="B97" s="32" t="s">
        <v>14996</v>
      </c>
      <c r="C97" s="32" t="str">
        <f t="shared" si="2"/>
        <v>M367</v>
      </c>
      <c r="D97" s="32" t="str">
        <f t="shared" si="3"/>
        <v>M367-Disability Services</v>
      </c>
    </row>
    <row r="98" spans="1:4">
      <c r="A98" s="32" t="s">
        <v>14997</v>
      </c>
      <c r="B98" s="32" t="s">
        <v>14998</v>
      </c>
      <c r="C98" s="32" t="str">
        <f t="shared" si="2"/>
        <v>M370</v>
      </c>
      <c r="D98" s="32" t="str">
        <f t="shared" si="3"/>
        <v>M370-Graduate Student Services</v>
      </c>
    </row>
    <row r="99" spans="1:4">
      <c r="A99" s="32" t="s">
        <v>14999</v>
      </c>
      <c r="B99" s="32" t="s">
        <v>15000</v>
      </c>
      <c r="C99" s="32" t="str">
        <f t="shared" si="2"/>
        <v>M400</v>
      </c>
      <c r="D99" s="32" t="str">
        <f t="shared" si="3"/>
        <v>M400-Auxiliaries - Housing/Dining</v>
      </c>
    </row>
    <row r="100" spans="1:4">
      <c r="A100" s="32" t="s">
        <v>15001</v>
      </c>
      <c r="B100" s="32" t="s">
        <v>15002</v>
      </c>
      <c r="C100" s="32" t="str">
        <f t="shared" si="2"/>
        <v>M405</v>
      </c>
      <c r="D100" s="32" t="str">
        <f t="shared" si="3"/>
        <v>M405-Auxiliaries - Bookstore</v>
      </c>
    </row>
    <row r="101" spans="1:4">
      <c r="A101" s="32" t="s">
        <v>15003</v>
      </c>
      <c r="B101" s="32" t="s">
        <v>15004</v>
      </c>
      <c r="C101" s="32" t="str">
        <f t="shared" si="2"/>
        <v>M410</v>
      </c>
      <c r="D101" s="32" t="str">
        <f t="shared" si="3"/>
        <v>M410-Campus Card</v>
      </c>
    </row>
    <row r="102" spans="1:4">
      <c r="A102" s="32" t="s">
        <v>15005</v>
      </c>
      <c r="B102" s="32" t="s">
        <v>15006</v>
      </c>
      <c r="C102" s="32" t="str">
        <f t="shared" si="2"/>
        <v>M450</v>
      </c>
      <c r="D102" s="32" t="str">
        <f t="shared" si="3"/>
        <v>M450-Devlopmnt &amp; Alumni Relations</v>
      </c>
    </row>
    <row r="103" spans="1:4">
      <c r="A103" s="32" t="s">
        <v>15007</v>
      </c>
      <c r="B103" s="32" t="s">
        <v>15008</v>
      </c>
      <c r="C103" s="32" t="str">
        <f t="shared" si="2"/>
        <v>M455</v>
      </c>
      <c r="D103" s="32" t="str">
        <f t="shared" si="3"/>
        <v>M455-Alumni Relations</v>
      </c>
    </row>
    <row r="104" spans="1:4">
      <c r="A104" s="32" t="s">
        <v>15009</v>
      </c>
      <c r="B104" s="32" t="s">
        <v>15010</v>
      </c>
      <c r="C104" s="32" t="str">
        <f t="shared" si="2"/>
        <v>M460</v>
      </c>
      <c r="D104" s="32" t="str">
        <f t="shared" si="3"/>
        <v>M460-Physical Ops, Planning &amp; Devl</v>
      </c>
    </row>
    <row r="105" spans="1:4">
      <c r="A105" s="32" t="s">
        <v>15011</v>
      </c>
      <c r="B105" s="32" t="s">
        <v>15012</v>
      </c>
      <c r="C105" s="32" t="str">
        <f t="shared" si="2"/>
        <v>M500</v>
      </c>
      <c r="D105" s="32" t="str">
        <f t="shared" si="3"/>
        <v>M500-VC Bus &amp; Administrative Srvs</v>
      </c>
    </row>
    <row r="106" spans="1:4">
      <c r="A106" s="32" t="s">
        <v>15013</v>
      </c>
      <c r="B106" s="32" t="s">
        <v>15014</v>
      </c>
      <c r="C106" s="32" t="str">
        <f t="shared" si="2"/>
        <v>M501</v>
      </c>
      <c r="D106" s="32" t="str">
        <f t="shared" si="3"/>
        <v>M501-Admin Coordination Team</v>
      </c>
    </row>
    <row r="107" spans="1:4">
      <c r="A107" s="32" t="s">
        <v>15015</v>
      </c>
      <c r="B107" s="32" t="s">
        <v>15016</v>
      </c>
      <c r="C107" s="32" t="str">
        <f t="shared" si="2"/>
        <v>M502</v>
      </c>
      <c r="D107" s="32" t="str">
        <f t="shared" si="3"/>
        <v>M502-Early Childhood Education Cent</v>
      </c>
    </row>
    <row r="108" spans="1:4">
      <c r="A108" s="32" t="s">
        <v>15017</v>
      </c>
      <c r="B108" s="32" t="s">
        <v>15018</v>
      </c>
      <c r="C108" s="32" t="str">
        <f t="shared" si="2"/>
        <v>M503</v>
      </c>
      <c r="D108" s="32" t="str">
        <f t="shared" si="3"/>
        <v>M503-Bus &amp; Finance Strategic Initv</v>
      </c>
    </row>
    <row r="109" spans="1:4">
      <c r="A109" s="32" t="s">
        <v>15019</v>
      </c>
      <c r="B109" s="32" t="s">
        <v>15020</v>
      </c>
      <c r="C109" s="32" t="str">
        <f t="shared" si="2"/>
        <v>M505</v>
      </c>
      <c r="D109" s="32" t="str">
        <f t="shared" si="3"/>
        <v>M505-Inactive - Internal Audit</v>
      </c>
    </row>
    <row r="110" spans="1:4">
      <c r="A110" s="32" t="s">
        <v>15021</v>
      </c>
      <c r="B110" s="32" t="s">
        <v>15022</v>
      </c>
      <c r="C110" s="32" t="str">
        <f t="shared" si="2"/>
        <v>M510</v>
      </c>
      <c r="D110" s="32" t="str">
        <f t="shared" si="3"/>
        <v>M510-Protective Services</v>
      </c>
    </row>
    <row r="111" spans="1:4">
      <c r="A111" s="32" t="s">
        <v>15023</v>
      </c>
      <c r="B111" s="32" t="s">
        <v>15024</v>
      </c>
      <c r="C111" s="32" t="str">
        <f t="shared" si="2"/>
        <v>M512</v>
      </c>
      <c r="D111" s="32" t="str">
        <f t="shared" si="3"/>
        <v>M512-Human Resources</v>
      </c>
    </row>
    <row r="112" spans="1:4">
      <c r="A112" s="32" t="s">
        <v>15025</v>
      </c>
      <c r="B112" s="32" t="s">
        <v>15026</v>
      </c>
      <c r="C112" s="32" t="str">
        <f t="shared" si="2"/>
        <v>M514</v>
      </c>
      <c r="D112" s="32" t="str">
        <f t="shared" si="3"/>
        <v>M514-Division of Finance</v>
      </c>
    </row>
    <row r="113" spans="1:4">
      <c r="A113" s="32" t="s">
        <v>15027</v>
      </c>
      <c r="B113" s="32" t="s">
        <v>15028</v>
      </c>
      <c r="C113" s="32" t="str">
        <f t="shared" si="2"/>
        <v>M515</v>
      </c>
      <c r="D113" s="32" t="str">
        <f t="shared" si="3"/>
        <v>M515-Sustainability</v>
      </c>
    </row>
    <row r="114" spans="1:4">
      <c r="A114" s="32" t="s">
        <v>15029</v>
      </c>
      <c r="B114" s="32" t="s">
        <v>15030</v>
      </c>
      <c r="C114" s="32" t="str">
        <f t="shared" si="2"/>
        <v>M516</v>
      </c>
      <c r="D114" s="32" t="str">
        <f t="shared" si="3"/>
        <v>M516-Inact-Cap Finance &amp; Space Mgmt</v>
      </c>
    </row>
    <row r="115" spans="1:4">
      <c r="A115" s="32" t="s">
        <v>15031</v>
      </c>
      <c r="B115" s="32" t="s">
        <v>15032</v>
      </c>
      <c r="C115" s="32" t="str">
        <f t="shared" si="2"/>
        <v>M517</v>
      </c>
      <c r="D115" s="32" t="str">
        <f t="shared" si="3"/>
        <v>M517-Division of Real Estate Servic</v>
      </c>
    </row>
    <row r="116" spans="1:4">
      <c r="A116" s="32" t="s">
        <v>15033</v>
      </c>
      <c r="B116" s="32" t="s">
        <v>15034</v>
      </c>
      <c r="C116" s="32" t="str">
        <f t="shared" si="2"/>
        <v>M518</v>
      </c>
      <c r="D116" s="32" t="str">
        <f t="shared" si="3"/>
        <v>M518-Inactive - Academic Facilitie</v>
      </c>
    </row>
    <row r="117" spans="1:4">
      <c r="A117" s="32" t="s">
        <v>15035</v>
      </c>
      <c r="B117" s="32" t="s">
        <v>15036</v>
      </c>
      <c r="C117" s="32" t="str">
        <f t="shared" si="2"/>
        <v>M520</v>
      </c>
      <c r="D117" s="32" t="str">
        <f t="shared" si="3"/>
        <v>M520-Facilities Operations</v>
      </c>
    </row>
    <row r="118" spans="1:4">
      <c r="A118" s="32" t="s">
        <v>15037</v>
      </c>
      <c r="B118" s="32" t="s">
        <v>15038</v>
      </c>
      <c r="C118" s="32" t="str">
        <f t="shared" si="2"/>
        <v>M521</v>
      </c>
      <c r="D118" s="32" t="str">
        <f t="shared" si="3"/>
        <v>M521-Campus Enterprises</v>
      </c>
    </row>
    <row r="119" spans="1:4">
      <c r="A119" s="32" t="s">
        <v>15039</v>
      </c>
      <c r="B119" s="32" t="s">
        <v>15040</v>
      </c>
      <c r="C119" s="32" t="str">
        <f t="shared" si="2"/>
        <v>M522</v>
      </c>
      <c r="D119" s="32" t="str">
        <f t="shared" si="3"/>
        <v>M522-Grounds Maintenance</v>
      </c>
    </row>
    <row r="120" spans="1:4">
      <c r="A120" s="32" t="s">
        <v>15041</v>
      </c>
      <c r="B120" s="32" t="s">
        <v>15042</v>
      </c>
      <c r="C120" s="32" t="str">
        <f t="shared" si="2"/>
        <v>M523</v>
      </c>
      <c r="D120" s="32" t="str">
        <f t="shared" si="3"/>
        <v>M523-Custodial Services</v>
      </c>
    </row>
    <row r="121" spans="1:4">
      <c r="A121" s="32" t="s">
        <v>15043</v>
      </c>
      <c r="B121" s="32" t="s">
        <v>15044</v>
      </c>
      <c r="C121" s="32" t="str">
        <f t="shared" si="2"/>
        <v>M524</v>
      </c>
      <c r="D121" s="32" t="str">
        <f t="shared" si="3"/>
        <v>M524-Transportation Services</v>
      </c>
    </row>
    <row r="122" spans="1:4">
      <c r="A122" s="32" t="s">
        <v>15045</v>
      </c>
      <c r="B122" s="32" t="s">
        <v>15046</v>
      </c>
      <c r="C122" s="32" t="str">
        <f t="shared" si="2"/>
        <v>M525</v>
      </c>
      <c r="D122" s="32" t="str">
        <f t="shared" si="3"/>
        <v>M525-Fleet Services</v>
      </c>
    </row>
    <row r="123" spans="1:4">
      <c r="A123" s="32" t="s">
        <v>15047</v>
      </c>
      <c r="B123" s="32" t="s">
        <v>15048</v>
      </c>
      <c r="C123" s="32" t="str">
        <f t="shared" si="2"/>
        <v>M526</v>
      </c>
      <c r="D123" s="32" t="str">
        <f t="shared" si="3"/>
        <v>M526-Parking and Enforcement</v>
      </c>
    </row>
    <row r="124" spans="1:4">
      <c r="A124" s="32" t="s">
        <v>15049</v>
      </c>
      <c r="B124" s="32" t="s">
        <v>15050</v>
      </c>
      <c r="C124" s="32" t="str">
        <f t="shared" si="2"/>
        <v>M527</v>
      </c>
      <c r="D124" s="32" t="str">
        <f t="shared" si="3"/>
        <v>M527-Shipping &amp; Recving/Mail &amp; Doc</v>
      </c>
    </row>
    <row r="125" spans="1:4">
      <c r="A125" s="32" t="s">
        <v>15051</v>
      </c>
      <c r="B125" s="32" t="s">
        <v>15052</v>
      </c>
      <c r="C125" s="32" t="str">
        <f t="shared" si="2"/>
        <v>M528</v>
      </c>
      <c r="D125" s="32" t="str">
        <f t="shared" si="3"/>
        <v>M528-Central Plant Operation</v>
      </c>
    </row>
    <row r="126" spans="1:4">
      <c r="A126" s="32" t="s">
        <v>15053</v>
      </c>
      <c r="B126" s="32" t="s">
        <v>15054</v>
      </c>
      <c r="C126" s="32" t="str">
        <f t="shared" si="2"/>
        <v>M529</v>
      </c>
      <c r="D126" s="32" t="str">
        <f t="shared" si="3"/>
        <v>M529-Physical Plant Operations</v>
      </c>
    </row>
    <row r="127" spans="1:4">
      <c r="A127" s="32" t="s">
        <v>15055</v>
      </c>
      <c r="B127" s="32" t="s">
        <v>15056</v>
      </c>
      <c r="C127" s="32" t="str">
        <f t="shared" si="2"/>
        <v>M530</v>
      </c>
      <c r="D127" s="32" t="str">
        <f t="shared" si="3"/>
        <v>M530-Environmental Health &amp; Safety</v>
      </c>
    </row>
    <row r="128" spans="1:4">
      <c r="A128" s="32" t="s">
        <v>15057</v>
      </c>
      <c r="B128" s="32" t="s">
        <v>15058</v>
      </c>
      <c r="C128" s="32" t="str">
        <f t="shared" si="2"/>
        <v>M535</v>
      </c>
      <c r="D128" s="32" t="str">
        <f t="shared" si="3"/>
        <v>M535-Fire and Building Safety</v>
      </c>
    </row>
    <row r="129" spans="1:4">
      <c r="A129" s="32" t="s">
        <v>15059</v>
      </c>
      <c r="B129" s="32" t="s">
        <v>15060</v>
      </c>
      <c r="C129" s="32" t="str">
        <f t="shared" si="2"/>
        <v>M545</v>
      </c>
      <c r="D129" s="32" t="str">
        <f t="shared" si="3"/>
        <v>M545-Financial Management and Contr</v>
      </c>
    </row>
    <row r="130" spans="1:4">
      <c r="A130" s="32" t="s">
        <v>15061</v>
      </c>
      <c r="B130" s="32" t="s">
        <v>15062</v>
      </c>
      <c r="C130" s="32" t="str">
        <f t="shared" si="2"/>
        <v>M550</v>
      </c>
      <c r="D130" s="32" t="str">
        <f t="shared" si="3"/>
        <v>M550-Business &amp; Financial Services</v>
      </c>
    </row>
    <row r="131" spans="1:4">
      <c r="A131" s="32" t="s">
        <v>15063</v>
      </c>
      <c r="B131" s="32" t="s">
        <v>15064</v>
      </c>
      <c r="C131" s="32" t="str">
        <f t="shared" si="2"/>
        <v>M551</v>
      </c>
      <c r="D131" s="32" t="str">
        <f t="shared" si="3"/>
        <v>M551-General Accounting</v>
      </c>
    </row>
    <row r="132" spans="1:4">
      <c r="A132" s="32" t="s">
        <v>15065</v>
      </c>
      <c r="B132" s="32" t="s">
        <v>15066</v>
      </c>
      <c r="C132" s="32" t="str">
        <f t="shared" ref="C132:C152" si="4">MID(A132,1,4)</f>
        <v>M552</v>
      </c>
      <c r="D132" s="32" t="str">
        <f t="shared" ref="D132:D152" si="5">C132&amp;"-"&amp;B132</f>
        <v>M552-Sponsored Research Services</v>
      </c>
    </row>
    <row r="133" spans="1:4">
      <c r="A133" s="32" t="s">
        <v>15067</v>
      </c>
      <c r="B133" s="32" t="s">
        <v>15068</v>
      </c>
      <c r="C133" s="32" t="str">
        <f t="shared" si="4"/>
        <v>M553</v>
      </c>
      <c r="D133" s="32" t="str">
        <f t="shared" si="5"/>
        <v>M553-Contracts &amp; Real Estate Srvcs</v>
      </c>
    </row>
    <row r="134" spans="1:4">
      <c r="A134" s="32" t="s">
        <v>15069</v>
      </c>
      <c r="B134" s="32" t="s">
        <v>15070</v>
      </c>
      <c r="C134" s="32" t="str">
        <f t="shared" si="4"/>
        <v>M554</v>
      </c>
      <c r="D134" s="32" t="str">
        <f t="shared" si="5"/>
        <v>M554-Travel Services</v>
      </c>
    </row>
    <row r="135" spans="1:4">
      <c r="A135" s="32" t="s">
        <v>15071</v>
      </c>
      <c r="B135" s="32" t="s">
        <v>15072</v>
      </c>
      <c r="C135" s="32" t="str">
        <f t="shared" si="4"/>
        <v>M555</v>
      </c>
      <c r="D135" s="32" t="str">
        <f t="shared" si="5"/>
        <v>M555-Student Business Services</v>
      </c>
    </row>
    <row r="136" spans="1:4">
      <c r="A136" s="32" t="s">
        <v>15073</v>
      </c>
      <c r="B136" s="32" t="s">
        <v>15074</v>
      </c>
      <c r="C136" s="32" t="str">
        <f t="shared" si="4"/>
        <v>M557</v>
      </c>
      <c r="D136" s="32" t="str">
        <f t="shared" si="5"/>
        <v>M557-Central Payroll Services</v>
      </c>
    </row>
    <row r="137" spans="1:4">
      <c r="A137" s="32" t="s">
        <v>15075</v>
      </c>
      <c r="B137" s="32" t="s">
        <v>15076</v>
      </c>
      <c r="C137" s="32" t="str">
        <f t="shared" si="4"/>
        <v>M560</v>
      </c>
      <c r="D137" s="32" t="str">
        <f t="shared" si="5"/>
        <v>M560-Treasry, Bnkng &amp; Cashrng Srvcs</v>
      </c>
    </row>
    <row r="138" spans="1:4">
      <c r="A138" s="32" t="s">
        <v>15077</v>
      </c>
      <c r="B138" s="32" t="s">
        <v>15078</v>
      </c>
      <c r="C138" s="32" t="str">
        <f t="shared" si="4"/>
        <v>M565</v>
      </c>
      <c r="D138" s="32" t="str">
        <f t="shared" si="5"/>
        <v>M565-Procurement Services</v>
      </c>
    </row>
    <row r="139" spans="1:4">
      <c r="A139" s="32" t="s">
        <v>15079</v>
      </c>
      <c r="B139" s="32" t="s">
        <v>15080</v>
      </c>
      <c r="C139" s="32" t="str">
        <f t="shared" si="4"/>
        <v>M567</v>
      </c>
      <c r="D139" s="32" t="str">
        <f t="shared" si="5"/>
        <v>M567-Equipment Management</v>
      </c>
    </row>
    <row r="140" spans="1:4">
      <c r="A140" s="32" t="s">
        <v>15081</v>
      </c>
      <c r="B140" s="32" t="s">
        <v>15082</v>
      </c>
      <c r="C140" s="32" t="str">
        <f t="shared" si="4"/>
        <v>M570</v>
      </c>
      <c r="D140" s="32" t="str">
        <f t="shared" si="5"/>
        <v>M570-Insurance &amp; Risk Management</v>
      </c>
    </row>
    <row r="141" spans="1:4">
      <c r="A141" s="32" t="s">
        <v>15083</v>
      </c>
      <c r="B141" s="32" t="s">
        <v>15084</v>
      </c>
      <c r="C141" s="32" t="str">
        <f t="shared" si="4"/>
        <v>M575</v>
      </c>
      <c r="D141" s="32" t="str">
        <f t="shared" si="5"/>
        <v>M575-Admin Computing &amp; Systems</v>
      </c>
    </row>
    <row r="142" spans="1:4">
      <c r="A142" s="32" t="s">
        <v>15085</v>
      </c>
      <c r="B142" s="32" t="s">
        <v>15086</v>
      </c>
      <c r="C142" s="32" t="str">
        <f t="shared" si="4"/>
        <v>M599</v>
      </c>
      <c r="D142" s="32" t="str">
        <f t="shared" si="5"/>
        <v>M599-Special Projects</v>
      </c>
    </row>
    <row r="143" spans="1:4">
      <c r="A143" s="32" t="s">
        <v>15087</v>
      </c>
      <c r="B143" s="32" t="s">
        <v>15088</v>
      </c>
      <c r="C143" s="32" t="str">
        <f t="shared" si="4"/>
        <v>M600</v>
      </c>
      <c r="D143" s="32" t="str">
        <f t="shared" si="5"/>
        <v>M600-VC - Planning &amp; Budget</v>
      </c>
    </row>
    <row r="144" spans="1:4">
      <c r="A144" s="32" t="s">
        <v>15089</v>
      </c>
      <c r="B144" s="32" t="s">
        <v>15090</v>
      </c>
      <c r="C144" s="32" t="str">
        <f t="shared" si="4"/>
        <v>Z800</v>
      </c>
      <c r="D144" s="32" t="str">
        <f t="shared" si="5"/>
        <v>Z800-Control - BFS</v>
      </c>
    </row>
    <row r="145" spans="1:4">
      <c r="A145" s="32" t="s">
        <v>15091</v>
      </c>
      <c r="B145" s="32" t="s">
        <v>15092</v>
      </c>
      <c r="C145" s="32" t="str">
        <f t="shared" si="4"/>
        <v>Z810</v>
      </c>
      <c r="D145" s="32" t="str">
        <f t="shared" si="5"/>
        <v>Z810-Control - Payroll Services</v>
      </c>
    </row>
    <row r="146" spans="1:4">
      <c r="A146" s="32" t="s">
        <v>15093</v>
      </c>
      <c r="B146" s="32" t="s">
        <v>15094</v>
      </c>
      <c r="C146" s="32" t="str">
        <f t="shared" si="4"/>
        <v>Z815</v>
      </c>
      <c r="D146" s="32" t="str">
        <f t="shared" si="5"/>
        <v>Z815-Control-Student Business Servs</v>
      </c>
    </row>
    <row r="147" spans="1:4">
      <c r="A147" s="32" t="s">
        <v>15095</v>
      </c>
      <c r="B147" s="32" t="s">
        <v>15096</v>
      </c>
      <c r="C147" s="32" t="str">
        <f t="shared" si="4"/>
        <v>Z820</v>
      </c>
      <c r="D147" s="32" t="str">
        <f t="shared" si="5"/>
        <v>Z820-Control - Cashiering Services</v>
      </c>
    </row>
    <row r="148" spans="1:4">
      <c r="A148" s="32" t="s">
        <v>15097</v>
      </c>
      <c r="B148" s="32" t="s">
        <v>15098</v>
      </c>
      <c r="C148" s="32" t="str">
        <f t="shared" si="4"/>
        <v>Z825</v>
      </c>
      <c r="D148" s="32" t="str">
        <f t="shared" si="5"/>
        <v>Z825-Control - Disbursement</v>
      </c>
    </row>
    <row r="149" spans="1:4">
      <c r="A149" s="32" t="s">
        <v>15099</v>
      </c>
      <c r="B149" s="32" t="s">
        <v>15100</v>
      </c>
      <c r="C149" s="32" t="str">
        <f t="shared" si="4"/>
        <v>Z830</v>
      </c>
      <c r="D149" s="32" t="str">
        <f t="shared" si="5"/>
        <v>Z830-Control - Plant Services</v>
      </c>
    </row>
    <row r="150" spans="1:4">
      <c r="A150" s="32" t="s">
        <v>15101</v>
      </c>
      <c r="B150" s="32" t="s">
        <v>15102</v>
      </c>
      <c r="C150" s="32" t="str">
        <f t="shared" si="4"/>
        <v>Z835</v>
      </c>
      <c r="D150" s="32" t="str">
        <f t="shared" si="5"/>
        <v>Z835-Control-Contracts &amp; Grants Acc</v>
      </c>
    </row>
    <row r="151" spans="1:4">
      <c r="A151" s="32" t="s">
        <v>15103</v>
      </c>
      <c r="B151" s="32" t="s">
        <v>15104</v>
      </c>
      <c r="C151" s="32" t="str">
        <f t="shared" si="4"/>
        <v>Z875</v>
      </c>
      <c r="D151" s="32" t="str">
        <f t="shared" si="5"/>
        <v>Z875-Control - General Ledger</v>
      </c>
    </row>
    <row r="152" spans="1:4">
      <c r="A152" s="32" t="s">
        <v>15105</v>
      </c>
      <c r="B152" s="32" t="s">
        <v>15106</v>
      </c>
      <c r="C152" s="32" t="str">
        <f t="shared" si="4"/>
        <v>Z880</v>
      </c>
      <c r="D152" s="32" t="str">
        <f t="shared" si="5"/>
        <v>Z880-Control - Budget Office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41"/>
  <sheetViews>
    <sheetView showRuler="0" topLeftCell="D1604" workbookViewId="0">
      <selection activeCell="A28" sqref="A28:D28"/>
    </sheetView>
  </sheetViews>
  <sheetFormatPr baseColWidth="10" defaultColWidth="8.6640625" defaultRowHeight="15"/>
  <cols>
    <col min="1" max="2" width="0" style="32" hidden="1" customWidth="1"/>
    <col min="3" max="3" width="30" style="32" hidden="1" customWidth="1"/>
    <col min="4" max="4" width="34.33203125" style="32" bestFit="1" customWidth="1"/>
    <col min="5" max="5" width="8.6640625" style="32"/>
    <col min="6" max="6" width="34.33203125" style="32" bestFit="1" customWidth="1"/>
    <col min="7" max="16384" width="8.6640625" style="32"/>
  </cols>
  <sheetData>
    <row r="1" spans="1:6">
      <c r="A1" s="32" t="s">
        <v>135</v>
      </c>
      <c r="B1" s="32" t="s">
        <v>15107</v>
      </c>
      <c r="C1" s="32" t="s">
        <v>136</v>
      </c>
      <c r="D1" s="33"/>
      <c r="F1" s="33" t="s">
        <v>66</v>
      </c>
    </row>
    <row r="2" spans="1:6">
      <c r="A2" s="32" t="s">
        <v>137</v>
      </c>
      <c r="B2" s="32" t="str">
        <f>MID(A2,3,4)</f>
        <v>0001</v>
      </c>
      <c r="C2" s="32" t="s">
        <v>138</v>
      </c>
      <c r="D2" s="16" t="s">
        <v>15146</v>
      </c>
      <c r="F2" s="32" t="str">
        <f>D2&amp;"-"&amp;E2</f>
        <v>0030-CHAN-</v>
      </c>
    </row>
    <row r="3" spans="1:6">
      <c r="A3" s="32" t="s">
        <v>140</v>
      </c>
      <c r="B3" s="32" t="str">
        <f t="shared" ref="B3:B66" si="0">MID(A3,3,4)</f>
        <v>0002</v>
      </c>
      <c r="C3" s="32" t="s">
        <v>141</v>
      </c>
      <c r="D3" s="16" t="s">
        <v>15147</v>
      </c>
      <c r="F3" s="32" t="str">
        <f t="shared" ref="F3:F66" si="1">D3&amp;"-"&amp;E3</f>
        <v>0066-EXEC VC AND PROVOST-</v>
      </c>
    </row>
    <row r="4" spans="1:6">
      <c r="A4" s="32" t="s">
        <v>142</v>
      </c>
      <c r="B4" s="32" t="str">
        <f t="shared" si="0"/>
        <v>0003</v>
      </c>
      <c r="C4" s="32" t="s">
        <v>143</v>
      </c>
      <c r="D4" s="16" t="s">
        <v>15148</v>
      </c>
      <c r="F4" s="32" t="str">
        <f t="shared" si="1"/>
        <v>0082-CHF CAMPUS COUNSEL-</v>
      </c>
    </row>
    <row r="5" spans="1:6">
      <c r="A5" s="32" t="s">
        <v>144</v>
      </c>
      <c r="B5" s="32" t="str">
        <f t="shared" si="0"/>
        <v>0004</v>
      </c>
      <c r="C5" s="32" t="s">
        <v>145</v>
      </c>
      <c r="D5" s="16" t="s">
        <v>15149</v>
      </c>
      <c r="F5" s="32" t="str">
        <f t="shared" si="1"/>
        <v>0118-UNIV LIBRARIAN-</v>
      </c>
    </row>
    <row r="6" spans="1:6">
      <c r="A6" s="32" t="s">
        <v>146</v>
      </c>
      <c r="B6" s="32" t="str">
        <f t="shared" si="0"/>
        <v>0006</v>
      </c>
      <c r="C6" s="32" t="s">
        <v>147</v>
      </c>
      <c r="D6" s="16" t="s">
        <v>15150</v>
      </c>
      <c r="F6" s="32" t="str">
        <f t="shared" si="1"/>
        <v>0124-VC BUDGET AND PLNG-</v>
      </c>
    </row>
    <row r="7" spans="1:6">
      <c r="A7" s="32" t="s">
        <v>148</v>
      </c>
      <c r="B7" s="32" t="str">
        <f t="shared" si="0"/>
        <v>0007</v>
      </c>
      <c r="C7" s="32" t="s">
        <v>149</v>
      </c>
      <c r="D7" s="16" t="s">
        <v>15151</v>
      </c>
      <c r="F7" s="32" t="str">
        <f t="shared" si="1"/>
        <v>0126 - VC BUSINESS ADMINISTRATION-</v>
      </c>
    </row>
    <row r="8" spans="1:6">
      <c r="A8" s="32" t="s">
        <v>150</v>
      </c>
      <c r="B8" s="32" t="str">
        <f t="shared" si="0"/>
        <v>0008</v>
      </c>
      <c r="C8" s="32" t="s">
        <v>151</v>
      </c>
      <c r="D8" s="16" t="s">
        <v>15152</v>
      </c>
      <c r="F8" s="32" t="str">
        <f t="shared" si="1"/>
        <v>0127-VC DEV AND UNIV REL-</v>
      </c>
    </row>
    <row r="9" spans="1:6">
      <c r="A9" s="32" t="s">
        <v>152</v>
      </c>
      <c r="B9" s="32" t="str">
        <f t="shared" si="0"/>
        <v>0010</v>
      </c>
      <c r="C9" s="32" t="s">
        <v>153</v>
      </c>
      <c r="D9" s="16" t="s">
        <v>15153</v>
      </c>
      <c r="F9" s="32" t="str">
        <f t="shared" si="1"/>
        <v>0128-VC EQUITY AND INCLUSION-</v>
      </c>
    </row>
    <row r="10" spans="1:6">
      <c r="A10" s="32" t="s">
        <v>154</v>
      </c>
      <c r="B10" s="32" t="str">
        <f t="shared" si="0"/>
        <v>0011</v>
      </c>
      <c r="C10" s="32" t="s">
        <v>155</v>
      </c>
      <c r="D10" s="16" t="s">
        <v>15154</v>
      </c>
      <c r="F10" s="32" t="str">
        <f t="shared" si="1"/>
        <v>0131-VC IT-</v>
      </c>
    </row>
    <row r="11" spans="1:6">
      <c r="A11" s="32" t="s">
        <v>156</v>
      </c>
      <c r="B11" s="32" t="str">
        <f t="shared" si="0"/>
        <v>0012</v>
      </c>
      <c r="C11" s="32" t="s">
        <v>157</v>
      </c>
      <c r="D11" s="16" t="s">
        <v>15155</v>
      </c>
      <c r="F11" s="32" t="str">
        <f t="shared" si="1"/>
        <v>0132-VC RSCH-</v>
      </c>
    </row>
    <row r="12" spans="1:6">
      <c r="A12" s="32" t="s">
        <v>158</v>
      </c>
      <c r="B12" s="32" t="str">
        <f t="shared" si="0"/>
        <v>0013</v>
      </c>
      <c r="C12" s="32" t="s">
        <v>159</v>
      </c>
      <c r="D12" s="16" t="s">
        <v>15156</v>
      </c>
      <c r="F12" s="32" t="str">
        <f t="shared" si="1"/>
        <v>0133-VC STDT AFFAIRS-</v>
      </c>
    </row>
    <row r="13" spans="1:6">
      <c r="A13" s="32" t="s">
        <v>160</v>
      </c>
      <c r="B13" s="32" t="str">
        <f t="shared" si="0"/>
        <v>0014</v>
      </c>
      <c r="C13" s="32" t="s">
        <v>161</v>
      </c>
      <c r="D13" s="16" t="s">
        <v>15157</v>
      </c>
      <c r="F13" s="32" t="str">
        <f t="shared" si="1"/>
        <v>0212-FINANCIAL ANL MGR 1-</v>
      </c>
    </row>
    <row r="14" spans="1:6">
      <c r="A14" s="32" t="s">
        <v>162</v>
      </c>
      <c r="B14" s="32" t="str">
        <f t="shared" si="0"/>
        <v>0015</v>
      </c>
      <c r="C14" s="32" t="s">
        <v>163</v>
      </c>
      <c r="D14" s="16" t="s">
        <v>15158</v>
      </c>
      <c r="F14" s="32" t="str">
        <f t="shared" si="1"/>
        <v>0213-FINANCIAL ANL MGR 2-</v>
      </c>
    </row>
    <row r="15" spans="1:6">
      <c r="A15" s="32" t="s">
        <v>164</v>
      </c>
      <c r="B15" s="32" t="str">
        <f t="shared" si="0"/>
        <v>0016</v>
      </c>
      <c r="C15" s="32" t="s">
        <v>165</v>
      </c>
      <c r="D15" s="16" t="s">
        <v>15159</v>
      </c>
      <c r="F15" s="32" t="str">
        <f t="shared" si="1"/>
        <v>0214-FINANCIAL ANL MGR 3-</v>
      </c>
    </row>
    <row r="16" spans="1:6">
      <c r="A16" s="32" t="s">
        <v>166</v>
      </c>
      <c r="B16" s="32" t="str">
        <f t="shared" si="0"/>
        <v>0017</v>
      </c>
      <c r="C16" s="32" t="s">
        <v>167</v>
      </c>
      <c r="D16" s="16" t="s">
        <v>15160</v>
      </c>
      <c r="F16" s="32" t="str">
        <f t="shared" si="1"/>
        <v>0215-FINANCIAL ANL MGR 4-</v>
      </c>
    </row>
    <row r="17" spans="1:6">
      <c r="A17" s="32" t="s">
        <v>168</v>
      </c>
      <c r="B17" s="32" t="str">
        <f t="shared" si="0"/>
        <v>0018</v>
      </c>
      <c r="C17" s="32" t="s">
        <v>169</v>
      </c>
      <c r="D17" s="16" t="s">
        <v>15161</v>
      </c>
      <c r="F17" s="32" t="str">
        <f t="shared" si="1"/>
        <v>0216-FINANCIAL ANL 5-</v>
      </c>
    </row>
    <row r="18" spans="1:6">
      <c r="A18" s="32" t="s">
        <v>170</v>
      </c>
      <c r="B18" s="32" t="str">
        <f t="shared" si="0"/>
        <v>0019</v>
      </c>
      <c r="C18" s="32" t="s">
        <v>171</v>
      </c>
      <c r="D18" s="16" t="s">
        <v>15162</v>
      </c>
      <c r="F18" s="32" t="str">
        <f t="shared" si="1"/>
        <v>0218-FINANCIAL SVC MGR 1-</v>
      </c>
    </row>
    <row r="19" spans="1:6">
      <c r="A19" s="32" t="s">
        <v>172</v>
      </c>
      <c r="B19" s="32" t="str">
        <f t="shared" si="0"/>
        <v>0021</v>
      </c>
      <c r="C19" s="32" t="s">
        <v>173</v>
      </c>
      <c r="D19" s="16" t="s">
        <v>15163</v>
      </c>
      <c r="F19" s="32" t="str">
        <f t="shared" si="1"/>
        <v>0219-FINANCIAL SVC MGR 2-</v>
      </c>
    </row>
    <row r="20" spans="1:6">
      <c r="A20" s="32" t="s">
        <v>174</v>
      </c>
      <c r="B20" s="32" t="str">
        <f t="shared" si="0"/>
        <v>0022</v>
      </c>
      <c r="C20" s="32" t="s">
        <v>175</v>
      </c>
      <c r="D20" s="16" t="s">
        <v>15164</v>
      </c>
      <c r="F20" s="32" t="str">
        <f t="shared" si="1"/>
        <v>0220-FINANCIAL SVC MGR 3-</v>
      </c>
    </row>
    <row r="21" spans="1:6">
      <c r="A21" s="32" t="s">
        <v>176</v>
      </c>
      <c r="B21" s="32" t="str">
        <f t="shared" si="0"/>
        <v>0023</v>
      </c>
      <c r="C21" s="32" t="s">
        <v>177</v>
      </c>
      <c r="D21" s="16" t="s">
        <v>15165</v>
      </c>
      <c r="F21" s="32" t="str">
        <f t="shared" si="1"/>
        <v>0297-CAREER SVC MGR 1-</v>
      </c>
    </row>
    <row r="22" spans="1:6">
      <c r="A22" s="32" t="s">
        <v>178</v>
      </c>
      <c r="B22" s="32" t="str">
        <f t="shared" si="0"/>
        <v>0024</v>
      </c>
      <c r="C22" s="32" t="s">
        <v>179</v>
      </c>
      <c r="D22" s="16" t="s">
        <v>15166</v>
      </c>
      <c r="F22" s="32" t="str">
        <f t="shared" si="1"/>
        <v>0298-CAREER SVC MGR 2-</v>
      </c>
    </row>
    <row r="23" spans="1:6">
      <c r="A23" s="32" t="s">
        <v>180</v>
      </c>
      <c r="B23" s="32" t="str">
        <f t="shared" si="0"/>
        <v>0025</v>
      </c>
      <c r="C23" s="32" t="s">
        <v>181</v>
      </c>
      <c r="D23" s="16" t="s">
        <v>15167</v>
      </c>
      <c r="F23" s="32" t="str">
        <f t="shared" si="1"/>
        <v>0299-CAREER SVC MGR 3-</v>
      </c>
    </row>
    <row r="24" spans="1:6">
      <c r="A24" s="32" t="s">
        <v>182</v>
      </c>
      <c r="B24" s="32" t="str">
        <f t="shared" si="0"/>
        <v>0027</v>
      </c>
      <c r="C24" s="32" t="s">
        <v>183</v>
      </c>
      <c r="D24" s="16" t="s">
        <v>15168</v>
      </c>
      <c r="F24" s="32" t="str">
        <f t="shared" si="1"/>
        <v>0300-ACAD ACHIEVEMENT MGR 1-</v>
      </c>
    </row>
    <row r="25" spans="1:6">
      <c r="A25" s="32" t="s">
        <v>184</v>
      </c>
      <c r="B25" s="32" t="str">
        <f t="shared" si="0"/>
        <v>0028</v>
      </c>
      <c r="C25" s="32" t="s">
        <v>185</v>
      </c>
      <c r="D25" s="16" t="s">
        <v>15169</v>
      </c>
      <c r="F25" s="32" t="str">
        <f t="shared" si="1"/>
        <v>0301-ACAD ACHIEVEMENT MGR 2-</v>
      </c>
    </row>
    <row r="26" spans="1:6">
      <c r="A26" s="32" t="s">
        <v>186</v>
      </c>
      <c r="B26" s="32" t="str">
        <f t="shared" si="0"/>
        <v>0029</v>
      </c>
      <c r="C26" s="32" t="s">
        <v>187</v>
      </c>
      <c r="D26" s="16" t="s">
        <v>15170</v>
      </c>
      <c r="F26" s="32" t="str">
        <f t="shared" si="1"/>
        <v>0302-ADMISSIONS RECRMT MGR 1-</v>
      </c>
    </row>
    <row r="27" spans="1:6">
      <c r="A27" s="32" t="s">
        <v>188</v>
      </c>
      <c r="B27" s="32" t="str">
        <f t="shared" si="0"/>
        <v>0030</v>
      </c>
      <c r="C27" s="32" t="s">
        <v>189</v>
      </c>
      <c r="D27" s="16" t="s">
        <v>15171</v>
      </c>
      <c r="F27" s="32" t="str">
        <f t="shared" si="1"/>
        <v>0303-ADMISSIONS RECRMT MGR 2-</v>
      </c>
    </row>
    <row r="28" spans="1:6">
      <c r="A28" s="32" t="s">
        <v>190</v>
      </c>
      <c r="B28" s="32" t="str">
        <f t="shared" si="0"/>
        <v>0031</v>
      </c>
      <c r="C28" s="32" t="s">
        <v>191</v>
      </c>
      <c r="D28" s="16" t="s">
        <v>15172</v>
      </c>
      <c r="F28" s="32" t="str">
        <f t="shared" si="1"/>
        <v>0304-ADMISSIONS RECRMT MGR 3-</v>
      </c>
    </row>
    <row r="29" spans="1:6">
      <c r="A29" s="32" t="s">
        <v>192</v>
      </c>
      <c r="B29" s="32" t="str">
        <f t="shared" si="0"/>
        <v>0032</v>
      </c>
      <c r="C29" s="32" t="s">
        <v>193</v>
      </c>
      <c r="D29" s="16" t="s">
        <v>15173</v>
      </c>
      <c r="F29" s="32" t="str">
        <f t="shared" si="1"/>
        <v>0305-PUBL EDUC MGR 1-</v>
      </c>
    </row>
    <row r="30" spans="1:6">
      <c r="A30" s="32" t="s">
        <v>194</v>
      </c>
      <c r="B30" s="32" t="str">
        <f t="shared" si="0"/>
        <v>0033</v>
      </c>
      <c r="C30" s="32" t="s">
        <v>195</v>
      </c>
      <c r="D30" s="16" t="s">
        <v>15174</v>
      </c>
      <c r="F30" s="32" t="str">
        <f t="shared" si="1"/>
        <v>0306-K to 14 ACAD PREP SPEC 5-</v>
      </c>
    </row>
    <row r="31" spans="1:6">
      <c r="A31" s="32" t="s">
        <v>196</v>
      </c>
      <c r="B31" s="32" t="str">
        <f t="shared" si="0"/>
        <v>0034</v>
      </c>
      <c r="C31" s="32" t="s">
        <v>197</v>
      </c>
      <c r="D31" s="16" t="s">
        <v>15175</v>
      </c>
      <c r="F31" s="32" t="str">
        <f t="shared" si="1"/>
        <v>0307-FINANCIAL AID MGR 1-</v>
      </c>
    </row>
    <row r="32" spans="1:6">
      <c r="A32" s="32" t="s">
        <v>198</v>
      </c>
      <c r="B32" s="32" t="str">
        <f t="shared" si="0"/>
        <v>0035</v>
      </c>
      <c r="C32" s="32" t="s">
        <v>199</v>
      </c>
      <c r="D32" s="16" t="s">
        <v>15176</v>
      </c>
      <c r="F32" s="32" t="str">
        <f t="shared" si="1"/>
        <v>0308-FINANCIAL AID MGR 2-</v>
      </c>
    </row>
    <row r="33" spans="1:6">
      <c r="A33" s="32" t="s">
        <v>200</v>
      </c>
      <c r="B33" s="32" t="str">
        <f t="shared" si="0"/>
        <v>0036</v>
      </c>
      <c r="C33" s="32" t="s">
        <v>201</v>
      </c>
      <c r="D33" s="16" t="s">
        <v>15177</v>
      </c>
      <c r="F33" s="32" t="str">
        <f t="shared" si="1"/>
        <v>0309-FINANCIAL AID MGR 3-</v>
      </c>
    </row>
    <row r="34" spans="1:6">
      <c r="A34" s="32" t="s">
        <v>202</v>
      </c>
      <c r="B34" s="32" t="str">
        <f t="shared" si="0"/>
        <v>0037</v>
      </c>
      <c r="C34" s="32" t="s">
        <v>203</v>
      </c>
      <c r="D34" s="16" t="s">
        <v>15178</v>
      </c>
      <c r="F34" s="32" t="str">
        <f t="shared" si="1"/>
        <v>0310-K to 14 ACAD PREP MGR 1-</v>
      </c>
    </row>
    <row r="35" spans="1:6">
      <c r="A35" s="32" t="s">
        <v>204</v>
      </c>
      <c r="B35" s="32" t="str">
        <f t="shared" si="0"/>
        <v>0038</v>
      </c>
      <c r="C35" s="32" t="s">
        <v>205</v>
      </c>
      <c r="D35" s="16" t="s">
        <v>15179</v>
      </c>
      <c r="F35" s="32" t="str">
        <f t="shared" si="1"/>
        <v>0311-K to 14 ACAD PREP MGR 2-</v>
      </c>
    </row>
    <row r="36" spans="1:6">
      <c r="A36" s="32" t="s">
        <v>206</v>
      </c>
      <c r="B36" s="32" t="str">
        <f t="shared" si="0"/>
        <v>0039</v>
      </c>
      <c r="C36" s="32" t="s">
        <v>207</v>
      </c>
      <c r="D36" s="16" t="s">
        <v>15180</v>
      </c>
      <c r="F36" s="32" t="str">
        <f t="shared" si="1"/>
        <v>0312-K to 14 ACAD PREP MGR 3-</v>
      </c>
    </row>
    <row r="37" spans="1:6">
      <c r="A37" s="32" t="s">
        <v>208</v>
      </c>
      <c r="B37" s="32" t="str">
        <f t="shared" si="0"/>
        <v>0040</v>
      </c>
      <c r="C37" s="32" t="s">
        <v>209</v>
      </c>
      <c r="D37" s="16" t="s">
        <v>15181</v>
      </c>
      <c r="F37" s="32" t="str">
        <f t="shared" si="1"/>
        <v>0313-STDT ADVISOR MGR 1-</v>
      </c>
    </row>
    <row r="38" spans="1:6">
      <c r="A38" s="32" t="s">
        <v>210</v>
      </c>
      <c r="B38" s="32" t="str">
        <f t="shared" si="0"/>
        <v>0041</v>
      </c>
      <c r="C38" s="32" t="s">
        <v>211</v>
      </c>
      <c r="D38" s="16" t="s">
        <v>15182</v>
      </c>
      <c r="F38" s="32" t="str">
        <f t="shared" si="1"/>
        <v>0314-STDT ADVISOR MGR 2-</v>
      </c>
    </row>
    <row r="39" spans="1:6">
      <c r="A39" s="32" t="s">
        <v>212</v>
      </c>
      <c r="B39" s="32" t="str">
        <f t="shared" si="0"/>
        <v>0042</v>
      </c>
      <c r="C39" s="32" t="s">
        <v>213</v>
      </c>
      <c r="D39" s="16" t="s">
        <v>15183</v>
      </c>
      <c r="F39" s="32" t="str">
        <f t="shared" si="1"/>
        <v>0315-STDT ACAD MGR 1-</v>
      </c>
    </row>
    <row r="40" spans="1:6">
      <c r="A40" s="32" t="s">
        <v>214</v>
      </c>
      <c r="B40" s="32" t="str">
        <f t="shared" si="0"/>
        <v>0043</v>
      </c>
      <c r="C40" s="32" t="s">
        <v>215</v>
      </c>
      <c r="D40" s="16" t="s">
        <v>15184</v>
      </c>
      <c r="F40" s="32" t="str">
        <f t="shared" si="1"/>
        <v>0316-STDT ACAD MGR 2-</v>
      </c>
    </row>
    <row r="41" spans="1:6">
      <c r="A41" s="32" t="s">
        <v>216</v>
      </c>
      <c r="B41" s="32" t="str">
        <f t="shared" si="0"/>
        <v>0044</v>
      </c>
      <c r="C41" s="32" t="s">
        <v>217</v>
      </c>
      <c r="D41" s="16" t="s">
        <v>15185</v>
      </c>
      <c r="F41" s="32" t="str">
        <f t="shared" si="1"/>
        <v>0317-STDT DISABILITY MGR 1-</v>
      </c>
    </row>
    <row r="42" spans="1:6">
      <c r="A42" s="32" t="s">
        <v>218</v>
      </c>
      <c r="B42" s="32" t="str">
        <f t="shared" si="0"/>
        <v>0045</v>
      </c>
      <c r="C42" s="32" t="s">
        <v>219</v>
      </c>
      <c r="D42" s="16" t="s">
        <v>15186</v>
      </c>
      <c r="F42" s="32" t="str">
        <f t="shared" si="1"/>
        <v>0318-STDT DISABILITY MGR 2-</v>
      </c>
    </row>
    <row r="43" spans="1:6">
      <c r="A43" s="32" t="s">
        <v>220</v>
      </c>
      <c r="B43" s="32" t="str">
        <f t="shared" si="0"/>
        <v>0046</v>
      </c>
      <c r="C43" s="32" t="s">
        <v>221</v>
      </c>
      <c r="D43" s="16" t="s">
        <v>15187</v>
      </c>
      <c r="F43" s="32" t="str">
        <f t="shared" si="1"/>
        <v>0319-STDT LIFE DEV MGR 1-</v>
      </c>
    </row>
    <row r="44" spans="1:6">
      <c r="A44" s="32" t="s">
        <v>222</v>
      </c>
      <c r="B44" s="32" t="str">
        <f t="shared" si="0"/>
        <v>0047</v>
      </c>
      <c r="C44" s="32" t="s">
        <v>223</v>
      </c>
      <c r="D44" s="16" t="s">
        <v>15188</v>
      </c>
      <c r="F44" s="32" t="str">
        <f t="shared" si="1"/>
        <v>0320-STDT LIFE DEV MGR 2-</v>
      </c>
    </row>
    <row r="45" spans="1:6">
      <c r="A45" s="32" t="s">
        <v>224</v>
      </c>
      <c r="B45" s="32" t="str">
        <f t="shared" si="0"/>
        <v>0048</v>
      </c>
      <c r="C45" s="32" t="s">
        <v>225</v>
      </c>
      <c r="D45" s="16" t="s">
        <v>15189</v>
      </c>
      <c r="F45" s="32" t="str">
        <f t="shared" si="1"/>
        <v>0321-STDT LIFE DEV MGR 3-</v>
      </c>
    </row>
    <row r="46" spans="1:6">
      <c r="A46" s="32" t="s">
        <v>226</v>
      </c>
      <c r="B46" s="32" t="str">
        <f t="shared" si="0"/>
        <v>0049</v>
      </c>
      <c r="C46" s="32" t="s">
        <v>227</v>
      </c>
      <c r="D46" s="16" t="s">
        <v>15190</v>
      </c>
      <c r="F46" s="32" t="str">
        <f t="shared" si="1"/>
        <v>0322-STDT SVC MGR 1-</v>
      </c>
    </row>
    <row r="47" spans="1:6">
      <c r="A47" s="32" t="s">
        <v>228</v>
      </c>
      <c r="B47" s="32" t="str">
        <f t="shared" si="0"/>
        <v>0050</v>
      </c>
      <c r="C47" s="32" t="s">
        <v>229</v>
      </c>
      <c r="D47" s="16" t="s">
        <v>15191</v>
      </c>
      <c r="F47" s="32" t="str">
        <f t="shared" si="1"/>
        <v>0323-STDT SVC MGR 2-</v>
      </c>
    </row>
    <row r="48" spans="1:6">
      <c r="A48" s="32" t="s">
        <v>230</v>
      </c>
      <c r="B48" s="32" t="str">
        <f t="shared" si="0"/>
        <v>0051</v>
      </c>
      <c r="C48" s="32" t="s">
        <v>231</v>
      </c>
      <c r="D48" s="16" t="s">
        <v>15192</v>
      </c>
      <c r="F48" s="32" t="str">
        <f t="shared" si="1"/>
        <v>0324-STDT SVC MGR 3-</v>
      </c>
    </row>
    <row r="49" spans="1:6">
      <c r="A49" s="32" t="s">
        <v>232</v>
      </c>
      <c r="B49" s="32" t="str">
        <f t="shared" si="0"/>
        <v>0052</v>
      </c>
      <c r="C49" s="32" t="s">
        <v>233</v>
      </c>
      <c r="D49" s="16" t="s">
        <v>15193</v>
      </c>
      <c r="F49" s="32" t="str">
        <f t="shared" si="1"/>
        <v>0325-STDT SVC MGR 4-</v>
      </c>
    </row>
    <row r="50" spans="1:6">
      <c r="A50" s="32" t="s">
        <v>234</v>
      </c>
      <c r="B50" s="32" t="str">
        <f t="shared" si="0"/>
        <v>0053</v>
      </c>
      <c r="C50" s="32" t="s">
        <v>235</v>
      </c>
      <c r="D50" s="16" t="s">
        <v>15194</v>
      </c>
      <c r="F50" s="32" t="str">
        <f t="shared" si="1"/>
        <v>0326-ENTERPRISE RISK MGT ANL 5-</v>
      </c>
    </row>
    <row r="51" spans="1:6">
      <c r="A51" s="32" t="s">
        <v>236</v>
      </c>
      <c r="B51" s="32" t="str">
        <f t="shared" si="0"/>
        <v>0055</v>
      </c>
      <c r="C51" s="32" t="s">
        <v>237</v>
      </c>
      <c r="D51" s="16" t="s">
        <v>15195</v>
      </c>
      <c r="F51" s="32" t="str">
        <f t="shared" si="1"/>
        <v>0327-ENTERPRISE RISK MGR 1-</v>
      </c>
    </row>
    <row r="52" spans="1:6">
      <c r="A52" s="32" t="s">
        <v>238</v>
      </c>
      <c r="B52" s="32" t="str">
        <f t="shared" si="0"/>
        <v>0056</v>
      </c>
      <c r="C52" s="32" t="s">
        <v>239</v>
      </c>
      <c r="D52" s="16" t="s">
        <v>15196</v>
      </c>
      <c r="F52" s="32" t="str">
        <f t="shared" si="1"/>
        <v>0328-ENTERPRISE RISK MGR 2-</v>
      </c>
    </row>
    <row r="53" spans="1:6">
      <c r="A53" s="32" t="s">
        <v>240</v>
      </c>
      <c r="B53" s="32" t="str">
        <f t="shared" si="0"/>
        <v>0057</v>
      </c>
      <c r="C53" s="32" t="s">
        <v>241</v>
      </c>
      <c r="D53" s="16" t="s">
        <v>15197</v>
      </c>
      <c r="F53" s="32" t="str">
        <f t="shared" si="1"/>
        <v>0329-RECR MGR 1-</v>
      </c>
    </row>
    <row r="54" spans="1:6">
      <c r="A54" s="32" t="s">
        <v>242</v>
      </c>
      <c r="B54" s="32" t="str">
        <f t="shared" si="0"/>
        <v>0058</v>
      </c>
      <c r="C54" s="32" t="s">
        <v>243</v>
      </c>
      <c r="D54" s="16" t="s">
        <v>15198</v>
      </c>
      <c r="F54" s="32" t="str">
        <f t="shared" si="1"/>
        <v>0330-RECR COACH MGR 1-</v>
      </c>
    </row>
    <row r="55" spans="1:6">
      <c r="A55" s="32" t="s">
        <v>244</v>
      </c>
      <c r="B55" s="32" t="str">
        <f t="shared" si="0"/>
        <v>0059</v>
      </c>
      <c r="C55" s="32" t="s">
        <v>245</v>
      </c>
      <c r="D55" s="16" t="s">
        <v>15199</v>
      </c>
      <c r="F55" s="32" t="str">
        <f t="shared" si="1"/>
        <v>0331-ASC HEAD COACH CRD 4-</v>
      </c>
    </row>
    <row r="56" spans="1:6">
      <c r="A56" s="32" t="s">
        <v>246</v>
      </c>
      <c r="B56" s="32" t="str">
        <f t="shared" si="0"/>
        <v>0060</v>
      </c>
      <c r="C56" s="32" t="s">
        <v>247</v>
      </c>
      <c r="D56" s="16" t="s">
        <v>15200</v>
      </c>
      <c r="F56" s="32" t="str">
        <f t="shared" si="1"/>
        <v>0332-HEAD COACH 5-</v>
      </c>
    </row>
    <row r="57" spans="1:6">
      <c r="A57" s="32" t="s">
        <v>248</v>
      </c>
      <c r="B57" s="32" t="str">
        <f t="shared" si="0"/>
        <v>0061</v>
      </c>
      <c r="C57" s="32" t="s">
        <v>249</v>
      </c>
      <c r="D57" s="16" t="s">
        <v>15201</v>
      </c>
      <c r="F57" s="32" t="str">
        <f t="shared" si="1"/>
        <v>0333-TRAINER 5-</v>
      </c>
    </row>
    <row r="58" spans="1:6">
      <c r="A58" s="32" t="s">
        <v>250</v>
      </c>
      <c r="B58" s="32" t="str">
        <f t="shared" si="0"/>
        <v>0062</v>
      </c>
      <c r="C58" s="32" t="s">
        <v>251</v>
      </c>
      <c r="D58" s="16" t="s">
        <v>15202</v>
      </c>
      <c r="F58" s="32" t="str">
        <f t="shared" si="1"/>
        <v>0334-ATH MGR 1-</v>
      </c>
    </row>
    <row r="59" spans="1:6">
      <c r="A59" s="32" t="s">
        <v>252</v>
      </c>
      <c r="B59" s="32" t="str">
        <f t="shared" si="0"/>
        <v>0063</v>
      </c>
      <c r="C59" s="32" t="s">
        <v>253</v>
      </c>
      <c r="D59" s="16" t="s">
        <v>15203</v>
      </c>
      <c r="F59" s="32" t="str">
        <f t="shared" si="1"/>
        <v>0335-ATH MGR 2-</v>
      </c>
    </row>
    <row r="60" spans="1:6">
      <c r="A60" s="32" t="s">
        <v>254</v>
      </c>
      <c r="B60" s="32" t="str">
        <f t="shared" si="0"/>
        <v>0065</v>
      </c>
      <c r="C60" s="32" t="s">
        <v>255</v>
      </c>
      <c r="D60" s="16" t="s">
        <v>15204</v>
      </c>
      <c r="F60" s="32" t="str">
        <f t="shared" si="1"/>
        <v>0336-ATH MGR 3-</v>
      </c>
    </row>
    <row r="61" spans="1:6">
      <c r="A61" s="32" t="s">
        <v>256</v>
      </c>
      <c r="B61" s="32" t="str">
        <f t="shared" si="0"/>
        <v>0066</v>
      </c>
      <c r="C61" s="32" t="s">
        <v>257</v>
      </c>
      <c r="D61" s="16" t="s">
        <v>15205</v>
      </c>
      <c r="F61" s="32" t="str">
        <f t="shared" si="1"/>
        <v>0337-ATH MGR 4-</v>
      </c>
    </row>
    <row r="62" spans="1:6">
      <c r="A62" s="32" t="s">
        <v>258</v>
      </c>
      <c r="B62" s="32" t="str">
        <f t="shared" si="0"/>
        <v>0068</v>
      </c>
      <c r="C62" s="32" t="s">
        <v>259</v>
      </c>
      <c r="D62" s="16" t="s">
        <v>15206</v>
      </c>
      <c r="F62" s="32" t="str">
        <f t="shared" si="1"/>
        <v>0342-DESIGN AND CONST MGR 3-</v>
      </c>
    </row>
    <row r="63" spans="1:6">
      <c r="A63" s="32" t="s">
        <v>260</v>
      </c>
      <c r="B63" s="32" t="str">
        <f t="shared" si="0"/>
        <v>0070</v>
      </c>
      <c r="C63" s="32" t="s">
        <v>261</v>
      </c>
      <c r="D63" s="16" t="s">
        <v>15207</v>
      </c>
      <c r="F63" s="32" t="str">
        <f t="shared" si="1"/>
        <v>0343-DESIGN AND CONST MGT SPEC 5-</v>
      </c>
    </row>
    <row r="64" spans="1:6">
      <c r="A64" s="32" t="s">
        <v>262</v>
      </c>
      <c r="B64" s="32" t="str">
        <f t="shared" si="0"/>
        <v>0071</v>
      </c>
      <c r="C64" s="32" t="s">
        <v>263</v>
      </c>
      <c r="D64" s="16" t="s">
        <v>15208</v>
      </c>
      <c r="F64" s="32" t="str">
        <f t="shared" si="1"/>
        <v>0344-SURVEY RSCH MGR 2-</v>
      </c>
    </row>
    <row r="65" spans="1:6">
      <c r="A65" s="32" t="s">
        <v>264</v>
      </c>
      <c r="B65" s="32" t="str">
        <f t="shared" si="0"/>
        <v>0072</v>
      </c>
      <c r="C65" s="32" t="s">
        <v>265</v>
      </c>
      <c r="D65" s="16" t="s">
        <v>15209</v>
      </c>
      <c r="F65" s="32" t="str">
        <f t="shared" si="1"/>
        <v>0345-CONTRACT ADM 4-</v>
      </c>
    </row>
    <row r="66" spans="1:6">
      <c r="A66" s="32" t="s">
        <v>266</v>
      </c>
      <c r="B66" s="32" t="str">
        <f t="shared" si="0"/>
        <v>0073</v>
      </c>
      <c r="C66" s="32" t="s">
        <v>267</v>
      </c>
      <c r="D66" s="16" t="s">
        <v>15210</v>
      </c>
      <c r="F66" s="32" t="str">
        <f t="shared" si="1"/>
        <v>0348-FEDERAL GOVT REL PROFL 4-</v>
      </c>
    </row>
    <row r="67" spans="1:6">
      <c r="A67" s="32" t="s">
        <v>268</v>
      </c>
      <c r="B67" s="32" t="str">
        <f t="shared" ref="B67:B130" si="2">MID(A67,3,4)</f>
        <v>0074</v>
      </c>
      <c r="C67" s="32" t="s">
        <v>269</v>
      </c>
      <c r="D67" s="16" t="s">
        <v>15211</v>
      </c>
      <c r="F67" s="32" t="str">
        <f t="shared" ref="F67:F130" si="3">D67&amp;"-"&amp;E67</f>
        <v>0351-PARKING OPS ENFORCEMENT MGR 1-</v>
      </c>
    </row>
    <row r="68" spans="1:6">
      <c r="A68" s="32" t="s">
        <v>270</v>
      </c>
      <c r="B68" s="32" t="str">
        <f t="shared" si="2"/>
        <v>0075</v>
      </c>
      <c r="C68" s="32" t="s">
        <v>271</v>
      </c>
      <c r="D68" s="16" t="s">
        <v>15212</v>
      </c>
      <c r="F68" s="32" t="str">
        <f t="shared" si="3"/>
        <v>0352-DATA ANALYSIS MGR 1-</v>
      </c>
    </row>
    <row r="69" spans="1:6">
      <c r="A69" s="32" t="s">
        <v>272</v>
      </c>
      <c r="B69" s="32" t="str">
        <f t="shared" si="2"/>
        <v>0076</v>
      </c>
      <c r="C69" s="32" t="s">
        <v>273</v>
      </c>
      <c r="D69" s="16" t="s">
        <v>15213</v>
      </c>
      <c r="F69" s="32" t="str">
        <f t="shared" si="3"/>
        <v>0353-VETERINARIAN 3-</v>
      </c>
    </row>
    <row r="70" spans="1:6">
      <c r="A70" s="32" t="s">
        <v>274</v>
      </c>
      <c r="B70" s="32" t="str">
        <f t="shared" si="2"/>
        <v>0078</v>
      </c>
      <c r="C70" s="32" t="s">
        <v>275</v>
      </c>
      <c r="D70" s="16" t="s">
        <v>15214</v>
      </c>
      <c r="F70" s="32" t="str">
        <f t="shared" si="3"/>
        <v>0354-VETERINARIAN 4-</v>
      </c>
    </row>
    <row r="71" spans="1:6">
      <c r="A71" s="32" t="s">
        <v>276</v>
      </c>
      <c r="B71" s="32" t="str">
        <f t="shared" si="2"/>
        <v>0079</v>
      </c>
      <c r="C71" s="32" t="s">
        <v>277</v>
      </c>
      <c r="D71" s="16" t="s">
        <v>15215</v>
      </c>
      <c r="F71" s="32" t="str">
        <f t="shared" si="3"/>
        <v>0355-ADM CRD OFCR-</v>
      </c>
    </row>
    <row r="72" spans="1:6">
      <c r="A72" s="32" t="s">
        <v>278</v>
      </c>
      <c r="B72" s="32" t="str">
        <f t="shared" si="2"/>
        <v>0080</v>
      </c>
      <c r="C72" s="32" t="s">
        <v>279</v>
      </c>
      <c r="D72" s="16" t="s">
        <v>15216</v>
      </c>
      <c r="F72" s="32" t="str">
        <f t="shared" si="3"/>
        <v>0356-TECH TRANSFER OFCR 1-</v>
      </c>
    </row>
    <row r="73" spans="1:6">
      <c r="A73" s="32" t="s">
        <v>280</v>
      </c>
      <c r="B73" s="32" t="str">
        <f t="shared" si="2"/>
        <v>0081</v>
      </c>
      <c r="C73" s="32" t="s">
        <v>281</v>
      </c>
      <c r="D73" s="16" t="s">
        <v>15217</v>
      </c>
      <c r="F73" s="32" t="str">
        <f t="shared" si="3"/>
        <v>0357-POLICE SVC CRD-</v>
      </c>
    </row>
    <row r="74" spans="1:6">
      <c r="A74" s="32" t="s">
        <v>282</v>
      </c>
      <c r="B74" s="32" t="str">
        <f t="shared" si="2"/>
        <v>0082</v>
      </c>
      <c r="C74" s="32" t="s">
        <v>283</v>
      </c>
      <c r="D74" s="16" t="s">
        <v>15218</v>
      </c>
      <c r="F74" s="32" t="str">
        <f t="shared" si="3"/>
        <v>0358-EHS SPEC 4-</v>
      </c>
    </row>
    <row r="75" spans="1:6">
      <c r="A75" s="32" t="s">
        <v>284</v>
      </c>
      <c r="B75" s="32" t="str">
        <f t="shared" si="2"/>
        <v>0083</v>
      </c>
      <c r="C75" s="32" t="s">
        <v>285</v>
      </c>
      <c r="D75" s="16" t="s">
        <v>15219</v>
      </c>
      <c r="F75" s="32" t="str">
        <f t="shared" si="3"/>
        <v>0359-ANML CARE MGR 1-</v>
      </c>
    </row>
    <row r="76" spans="1:6">
      <c r="A76" s="32" t="s">
        <v>286</v>
      </c>
      <c r="B76" s="32" t="str">
        <f t="shared" si="2"/>
        <v>0084</v>
      </c>
      <c r="C76" s="32" t="s">
        <v>287</v>
      </c>
      <c r="D76" s="16" t="s">
        <v>15220</v>
      </c>
      <c r="F76" s="32" t="str">
        <f t="shared" si="3"/>
        <v>0360-FIELD RSCH MGR 1-</v>
      </c>
    </row>
    <row r="77" spans="1:6">
      <c r="A77" s="32" t="s">
        <v>288</v>
      </c>
      <c r="B77" s="32" t="str">
        <f t="shared" si="2"/>
        <v>0085</v>
      </c>
      <c r="C77" s="32" t="s">
        <v>289</v>
      </c>
      <c r="D77" s="16" t="s">
        <v>15221</v>
      </c>
      <c r="F77" s="32" t="str">
        <f t="shared" si="3"/>
        <v>0361-REGISTRAR COLL MGR 1-</v>
      </c>
    </row>
    <row r="78" spans="1:6">
      <c r="A78" s="32" t="s">
        <v>290</v>
      </c>
      <c r="B78" s="32" t="str">
        <f t="shared" si="2"/>
        <v>0086</v>
      </c>
      <c r="C78" s="32" t="s">
        <v>291</v>
      </c>
      <c r="D78" s="16" t="s">
        <v>15222</v>
      </c>
      <c r="F78" s="32" t="str">
        <f t="shared" si="3"/>
        <v>0362-ENTERPRISE RISK MGR 3-</v>
      </c>
    </row>
    <row r="79" spans="1:6">
      <c r="A79" s="32" t="s">
        <v>292</v>
      </c>
      <c r="B79" s="32" t="str">
        <f t="shared" si="2"/>
        <v>0087</v>
      </c>
      <c r="C79" s="32" t="s">
        <v>293</v>
      </c>
      <c r="D79" s="16" t="s">
        <v>15223</v>
      </c>
      <c r="F79" s="32" t="str">
        <f t="shared" si="3"/>
        <v>0363-ADM CRD OFCR ASC-</v>
      </c>
    </row>
    <row r="80" spans="1:6">
      <c r="A80" s="32" t="s">
        <v>294</v>
      </c>
      <c r="B80" s="32" t="str">
        <f t="shared" si="2"/>
        <v>0088</v>
      </c>
      <c r="C80" s="32" t="s">
        <v>295</v>
      </c>
      <c r="D80" s="16" t="s">
        <v>15224</v>
      </c>
      <c r="F80" s="32" t="str">
        <f t="shared" si="3"/>
        <v>0364-FAC PROJECT MGT SPEC 4-</v>
      </c>
    </row>
    <row r="81" spans="1:6">
      <c r="A81" s="32" t="s">
        <v>296</v>
      </c>
      <c r="B81" s="32" t="str">
        <f t="shared" si="2"/>
        <v>0089</v>
      </c>
      <c r="C81" s="32" t="s">
        <v>297</v>
      </c>
      <c r="D81" s="16" t="s">
        <v>15225</v>
      </c>
      <c r="F81" s="32" t="str">
        <f t="shared" si="3"/>
        <v>0365-CONST INSP 4-</v>
      </c>
    </row>
    <row r="82" spans="1:6">
      <c r="A82" s="32" t="s">
        <v>298</v>
      </c>
      <c r="B82" s="32" t="str">
        <f t="shared" si="2"/>
        <v>0090</v>
      </c>
      <c r="C82" s="32" t="s">
        <v>299</v>
      </c>
      <c r="D82" s="16" t="s">
        <v>15226</v>
      </c>
      <c r="F82" s="32" t="str">
        <f t="shared" si="3"/>
        <v>0366-ADM CRD OFCR AST-</v>
      </c>
    </row>
    <row r="83" spans="1:6">
      <c r="A83" s="32" t="s">
        <v>300</v>
      </c>
      <c r="B83" s="32" t="str">
        <f t="shared" si="2"/>
        <v>0091</v>
      </c>
      <c r="C83" s="32" t="s">
        <v>301</v>
      </c>
      <c r="D83" s="16" t="s">
        <v>15227</v>
      </c>
      <c r="F83" s="32" t="str">
        <f t="shared" si="3"/>
        <v>0367-TECH TRANSFER OFCR 2-</v>
      </c>
    </row>
    <row r="84" spans="1:6">
      <c r="A84" s="32" t="s">
        <v>302</v>
      </c>
      <c r="B84" s="32" t="str">
        <f t="shared" si="2"/>
        <v>0092</v>
      </c>
      <c r="C84" s="32" t="s">
        <v>303</v>
      </c>
      <c r="D84" s="16" t="s">
        <v>15228</v>
      </c>
      <c r="F84" s="32" t="str">
        <f t="shared" si="3"/>
        <v>0368-TECH TRANSFER OFCR 3-</v>
      </c>
    </row>
    <row r="85" spans="1:6">
      <c r="A85" s="32" t="s">
        <v>305</v>
      </c>
      <c r="B85" s="32" t="str">
        <f t="shared" si="2"/>
        <v>0093</v>
      </c>
      <c r="C85" s="32" t="s">
        <v>306</v>
      </c>
      <c r="D85" s="16" t="s">
        <v>15229</v>
      </c>
      <c r="F85" s="32" t="str">
        <f t="shared" si="3"/>
        <v>0369-TECH TRANSFER OFCR 4-</v>
      </c>
    </row>
    <row r="86" spans="1:6">
      <c r="A86" s="32" t="s">
        <v>307</v>
      </c>
      <c r="B86" s="32" t="str">
        <f t="shared" si="2"/>
        <v>0094</v>
      </c>
      <c r="C86" s="32" t="s">
        <v>308</v>
      </c>
      <c r="D86" s="16" t="s">
        <v>15230</v>
      </c>
      <c r="F86" s="32" t="str">
        <f t="shared" si="3"/>
        <v>0370-ENERGY MGT ANL 4-</v>
      </c>
    </row>
    <row r="87" spans="1:6">
      <c r="A87" s="32" t="s">
        <v>309</v>
      </c>
      <c r="B87" s="32" t="str">
        <f t="shared" si="2"/>
        <v>0095</v>
      </c>
      <c r="C87" s="32" t="s">
        <v>310</v>
      </c>
      <c r="D87" s="16" t="s">
        <v>15231</v>
      </c>
      <c r="F87" s="32" t="str">
        <f t="shared" si="3"/>
        <v>0371-INTELLECTUAL PROPERTY MGR 1-</v>
      </c>
    </row>
    <row r="88" spans="1:6">
      <c r="A88" s="32" t="s">
        <v>311</v>
      </c>
      <c r="B88" s="32" t="str">
        <f t="shared" si="2"/>
        <v>0096</v>
      </c>
      <c r="C88" s="32" t="s">
        <v>312</v>
      </c>
      <c r="D88" s="16" t="s">
        <v>15232</v>
      </c>
      <c r="F88" s="32" t="str">
        <f t="shared" si="3"/>
        <v>0372-INTELLECTUAL PROPERTY MGR 2-</v>
      </c>
    </row>
    <row r="89" spans="1:6">
      <c r="A89" s="32" t="s">
        <v>313</v>
      </c>
      <c r="B89" s="32" t="str">
        <f t="shared" si="2"/>
        <v>0097</v>
      </c>
      <c r="C89" s="32" t="s">
        <v>314</v>
      </c>
      <c r="D89" s="16" t="s">
        <v>15233</v>
      </c>
      <c r="F89" s="32" t="str">
        <f t="shared" si="3"/>
        <v>0373-INTELLECTUAL PROPERTY MGR 3-</v>
      </c>
    </row>
    <row r="90" spans="1:6">
      <c r="A90" s="32" t="s">
        <v>315</v>
      </c>
      <c r="B90" s="32" t="str">
        <f t="shared" si="2"/>
        <v>0098</v>
      </c>
      <c r="C90" s="32" t="s">
        <v>316</v>
      </c>
      <c r="D90" s="16" t="s">
        <v>15234</v>
      </c>
      <c r="F90" s="32" t="str">
        <f t="shared" si="3"/>
        <v>0374-RSCH CMPLNC ANL 5-</v>
      </c>
    </row>
    <row r="91" spans="1:6">
      <c r="A91" s="32" t="s">
        <v>317</v>
      </c>
      <c r="B91" s="32" t="str">
        <f t="shared" si="2"/>
        <v>0099</v>
      </c>
      <c r="C91" s="32" t="s">
        <v>318</v>
      </c>
      <c r="D91" s="16" t="s">
        <v>15235</v>
      </c>
      <c r="F91" s="32" t="str">
        <f t="shared" si="3"/>
        <v>0375-RSCH CMPLNC MGR 1-</v>
      </c>
    </row>
    <row r="92" spans="1:6">
      <c r="A92" s="32" t="s">
        <v>319</v>
      </c>
      <c r="B92" s="32" t="str">
        <f t="shared" si="2"/>
        <v>0101</v>
      </c>
      <c r="C92" s="32" t="s">
        <v>320</v>
      </c>
      <c r="D92" s="16" t="s">
        <v>15236</v>
      </c>
      <c r="F92" s="32" t="str">
        <f t="shared" si="3"/>
        <v>0376-RSCH CMPLNC MGR 2-</v>
      </c>
    </row>
    <row r="93" spans="1:6">
      <c r="A93" s="32" t="s">
        <v>321</v>
      </c>
      <c r="B93" s="32" t="str">
        <f t="shared" si="2"/>
        <v>0102</v>
      </c>
      <c r="C93" s="32" t="s">
        <v>322</v>
      </c>
      <c r="D93" s="16" t="s">
        <v>15237</v>
      </c>
      <c r="F93" s="32" t="str">
        <f t="shared" si="3"/>
        <v>0377-RSCH CMPLNC MGR 3-</v>
      </c>
    </row>
    <row r="94" spans="1:6">
      <c r="A94" s="32" t="s">
        <v>323</v>
      </c>
      <c r="B94" s="32" t="str">
        <f t="shared" si="2"/>
        <v>0103</v>
      </c>
      <c r="C94" s="32" t="s">
        <v>324</v>
      </c>
      <c r="D94" s="16" t="s">
        <v>15238</v>
      </c>
      <c r="F94" s="32" t="str">
        <f t="shared" si="3"/>
        <v>0378-ACAD PRG MGT OFCR 4-</v>
      </c>
    </row>
    <row r="95" spans="1:6">
      <c r="A95" s="32" t="s">
        <v>325</v>
      </c>
      <c r="B95" s="32" t="str">
        <f t="shared" si="2"/>
        <v>0104</v>
      </c>
      <c r="C95" s="32" t="s">
        <v>326</v>
      </c>
      <c r="D95" s="16" t="s">
        <v>15239</v>
      </c>
      <c r="F95" s="32" t="str">
        <f t="shared" si="3"/>
        <v>0379-ACAD PRG MGT OFCR 5-</v>
      </c>
    </row>
    <row r="96" spans="1:6">
      <c r="A96" s="32" t="s">
        <v>327</v>
      </c>
      <c r="B96" s="32" t="str">
        <f t="shared" si="2"/>
        <v>0105</v>
      </c>
      <c r="C96" s="32" t="s">
        <v>328</v>
      </c>
      <c r="D96" s="16" t="s">
        <v>15240</v>
      </c>
      <c r="F96" s="32" t="str">
        <f t="shared" si="3"/>
        <v>0381-CONTRACTS AND GRANTS MGR 1-</v>
      </c>
    </row>
    <row r="97" spans="1:6">
      <c r="A97" s="32" t="s">
        <v>329</v>
      </c>
      <c r="B97" s="32" t="str">
        <f t="shared" si="2"/>
        <v>0106</v>
      </c>
      <c r="C97" s="32" t="s">
        <v>330</v>
      </c>
      <c r="D97" s="16" t="s">
        <v>15241</v>
      </c>
      <c r="F97" s="32" t="str">
        <f t="shared" si="3"/>
        <v>0382-CONTRACTS AND GRANTS MGR 2-</v>
      </c>
    </row>
    <row r="98" spans="1:6">
      <c r="A98" s="32" t="s">
        <v>331</v>
      </c>
      <c r="B98" s="32" t="str">
        <f t="shared" si="2"/>
        <v>0107</v>
      </c>
      <c r="C98" s="32" t="s">
        <v>332</v>
      </c>
      <c r="D98" s="16" t="s">
        <v>15242</v>
      </c>
      <c r="F98" s="32" t="str">
        <f t="shared" si="3"/>
        <v>0383-CONTRACTS AND GRANTS MGR 3-</v>
      </c>
    </row>
    <row r="99" spans="1:6">
      <c r="A99" s="32" t="s">
        <v>333</v>
      </c>
      <c r="B99" s="32" t="str">
        <f t="shared" si="2"/>
        <v>0108</v>
      </c>
      <c r="C99" s="32" t="s">
        <v>334</v>
      </c>
      <c r="D99" s="16" t="s">
        <v>15243</v>
      </c>
      <c r="F99" s="32" t="str">
        <f t="shared" si="3"/>
        <v>0386-VICE PROVOST-</v>
      </c>
    </row>
    <row r="100" spans="1:6">
      <c r="A100" s="32" t="s">
        <v>335</v>
      </c>
      <c r="B100" s="32" t="str">
        <f t="shared" si="2"/>
        <v>0109</v>
      </c>
      <c r="C100" s="32" t="s">
        <v>336</v>
      </c>
      <c r="D100" s="16" t="s">
        <v>15244</v>
      </c>
      <c r="F100" s="32" t="str">
        <f t="shared" si="3"/>
        <v>0387-RSCH ADM 5-</v>
      </c>
    </row>
    <row r="101" spans="1:6">
      <c r="A101" s="32" t="s">
        <v>337</v>
      </c>
      <c r="B101" s="32" t="str">
        <f t="shared" si="2"/>
        <v>0110</v>
      </c>
      <c r="C101" s="32" t="s">
        <v>338</v>
      </c>
      <c r="D101" s="16" t="s">
        <v>15245</v>
      </c>
      <c r="F101" s="32" t="str">
        <f t="shared" si="3"/>
        <v>0388-PROVOST AST-</v>
      </c>
    </row>
    <row r="102" spans="1:6">
      <c r="A102" s="32" t="s">
        <v>339</v>
      </c>
      <c r="B102" s="32" t="str">
        <f t="shared" si="2"/>
        <v>0111</v>
      </c>
      <c r="C102" s="32" t="s">
        <v>340</v>
      </c>
      <c r="D102" s="16" t="s">
        <v>15246</v>
      </c>
      <c r="F102" s="32" t="str">
        <f t="shared" si="3"/>
        <v>0389-ACAD PRG MGR 2-</v>
      </c>
    </row>
    <row r="103" spans="1:6">
      <c r="A103" s="32" t="s">
        <v>341</v>
      </c>
      <c r="B103" s="32" t="str">
        <f t="shared" si="2"/>
        <v>0112</v>
      </c>
      <c r="C103" s="32" t="s">
        <v>342</v>
      </c>
      <c r="D103" s="16" t="s">
        <v>15247</v>
      </c>
      <c r="F103" s="32" t="str">
        <f t="shared" si="3"/>
        <v>0390-FAC MGR 1-</v>
      </c>
    </row>
    <row r="104" spans="1:6">
      <c r="A104" s="32" t="s">
        <v>343</v>
      </c>
      <c r="B104" s="32" t="str">
        <f t="shared" si="2"/>
        <v>0113</v>
      </c>
      <c r="C104" s="32" t="s">
        <v>344</v>
      </c>
      <c r="D104" s="16" t="s">
        <v>15248</v>
      </c>
      <c r="F104" s="32" t="str">
        <f t="shared" si="3"/>
        <v>0391-FAC MGR 2-</v>
      </c>
    </row>
    <row r="105" spans="1:6">
      <c r="A105" s="32" t="s">
        <v>345</v>
      </c>
      <c r="B105" s="32" t="str">
        <f t="shared" si="2"/>
        <v>0114</v>
      </c>
      <c r="C105" s="32" t="s">
        <v>346</v>
      </c>
      <c r="D105" s="16" t="s">
        <v>15249</v>
      </c>
      <c r="F105" s="32" t="str">
        <f t="shared" si="3"/>
        <v>0392-FAC MGR 3-</v>
      </c>
    </row>
    <row r="106" spans="1:6">
      <c r="A106" s="32" t="s">
        <v>347</v>
      </c>
      <c r="B106" s="32" t="str">
        <f t="shared" si="2"/>
        <v>0115</v>
      </c>
      <c r="C106" s="32" t="s">
        <v>348</v>
      </c>
      <c r="D106" s="16" t="s">
        <v>15250</v>
      </c>
      <c r="F106" s="32" t="str">
        <f t="shared" si="3"/>
        <v>0393-FOOD SVC MGR 1-</v>
      </c>
    </row>
    <row r="107" spans="1:6">
      <c r="A107" s="32" t="s">
        <v>349</v>
      </c>
      <c r="B107" s="32" t="str">
        <f t="shared" si="2"/>
        <v>0116</v>
      </c>
      <c r="C107" s="32" t="s">
        <v>350</v>
      </c>
      <c r="D107" s="16" t="s">
        <v>15251</v>
      </c>
      <c r="F107" s="32" t="str">
        <f t="shared" si="3"/>
        <v>0394-FOOD SVC MGR 2-</v>
      </c>
    </row>
    <row r="108" spans="1:6">
      <c r="A108" s="32" t="s">
        <v>351</v>
      </c>
      <c r="B108" s="32" t="str">
        <f t="shared" si="2"/>
        <v>0117</v>
      </c>
      <c r="C108" s="32" t="s">
        <v>352</v>
      </c>
      <c r="D108" s="16" t="s">
        <v>15252</v>
      </c>
      <c r="F108" s="32" t="str">
        <f t="shared" si="3"/>
        <v>0395-FOOD SVC MGR 3-</v>
      </c>
    </row>
    <row r="109" spans="1:6">
      <c r="A109" s="32" t="s">
        <v>353</v>
      </c>
      <c r="B109" s="32" t="str">
        <f t="shared" si="2"/>
        <v>0118</v>
      </c>
      <c r="C109" s="32" t="s">
        <v>354</v>
      </c>
      <c r="D109" s="16" t="s">
        <v>15253</v>
      </c>
      <c r="F109" s="32" t="str">
        <f t="shared" si="3"/>
        <v>0396-MAIL SVC MGR 1-</v>
      </c>
    </row>
    <row r="110" spans="1:6">
      <c r="A110" s="32" t="s">
        <v>355</v>
      </c>
      <c r="B110" s="32" t="str">
        <f t="shared" si="2"/>
        <v>0119</v>
      </c>
      <c r="C110" s="32" t="s">
        <v>356</v>
      </c>
      <c r="D110" s="16" t="s">
        <v>15254</v>
      </c>
      <c r="F110" s="32" t="str">
        <f t="shared" si="3"/>
        <v>0397-COMPENSATION MGR 4-</v>
      </c>
    </row>
    <row r="111" spans="1:6">
      <c r="A111" s="32" t="s">
        <v>357</v>
      </c>
      <c r="B111" s="32" t="str">
        <f t="shared" si="2"/>
        <v>0120</v>
      </c>
      <c r="C111" s="32" t="s">
        <v>358</v>
      </c>
      <c r="D111" s="16" t="s">
        <v>15255</v>
      </c>
      <c r="F111" s="32" t="str">
        <f t="shared" si="3"/>
        <v>0398-RECYCLING REFUSE SVC MGR 1-</v>
      </c>
    </row>
    <row r="112" spans="1:6">
      <c r="A112" s="32" t="s">
        <v>359</v>
      </c>
      <c r="B112" s="32" t="str">
        <f t="shared" si="2"/>
        <v>0121</v>
      </c>
      <c r="C112" s="32" t="s">
        <v>360</v>
      </c>
      <c r="D112" s="16" t="s">
        <v>15256</v>
      </c>
      <c r="F112" s="32" t="str">
        <f t="shared" si="3"/>
        <v>0399-FAC MGT SPEC 5-</v>
      </c>
    </row>
    <row r="113" spans="1:6">
      <c r="A113" s="32" t="s">
        <v>361</v>
      </c>
      <c r="B113" s="32" t="str">
        <f t="shared" si="2"/>
        <v>0122</v>
      </c>
      <c r="C113" s="32" t="s">
        <v>362</v>
      </c>
      <c r="D113" s="16" t="s">
        <v>15257</v>
      </c>
      <c r="F113" s="32" t="str">
        <f t="shared" si="3"/>
        <v>0400-PROJECT POLICY ANL MGR 3-</v>
      </c>
    </row>
    <row r="114" spans="1:6">
      <c r="A114" s="32" t="s">
        <v>363</v>
      </c>
      <c r="B114" s="32" t="str">
        <f t="shared" si="2"/>
        <v>0123</v>
      </c>
      <c r="C114" s="32" t="s">
        <v>364</v>
      </c>
      <c r="D114" s="16" t="s">
        <v>15258</v>
      </c>
      <c r="F114" s="32" t="str">
        <f t="shared" si="3"/>
        <v>0401-LICENSING OFCR-</v>
      </c>
    </row>
    <row r="115" spans="1:6">
      <c r="A115" s="32" t="s">
        <v>365</v>
      </c>
      <c r="B115" s="32" t="str">
        <f t="shared" si="2"/>
        <v>0124</v>
      </c>
      <c r="C115" s="32" t="s">
        <v>366</v>
      </c>
      <c r="D115" s="16" t="s">
        <v>15259</v>
      </c>
      <c r="F115" s="32" t="str">
        <f t="shared" si="3"/>
        <v>0402-CLIN NURSE SUPV 2-</v>
      </c>
    </row>
    <row r="116" spans="1:6">
      <c r="A116" s="32" t="s">
        <v>367</v>
      </c>
      <c r="B116" s="32" t="str">
        <f t="shared" si="2"/>
        <v>0125</v>
      </c>
      <c r="C116" s="32" t="s">
        <v>368</v>
      </c>
      <c r="D116" s="16" t="s">
        <v>15260</v>
      </c>
      <c r="F116" s="32" t="str">
        <f t="shared" si="3"/>
        <v>0403-BROADCAST COMM MGR 1-</v>
      </c>
    </row>
    <row r="117" spans="1:6">
      <c r="A117" s="32" t="s">
        <v>369</v>
      </c>
      <c r="B117" s="32" t="str">
        <f t="shared" si="2"/>
        <v>0127</v>
      </c>
      <c r="C117" s="32" t="s">
        <v>370</v>
      </c>
      <c r="D117" s="16" t="s">
        <v>15261</v>
      </c>
      <c r="F117" s="32" t="str">
        <f t="shared" si="3"/>
        <v>0404-DIGITAL COMM MGR 1-</v>
      </c>
    </row>
    <row r="118" spans="1:6">
      <c r="A118" s="32" t="s">
        <v>371</v>
      </c>
      <c r="B118" s="32" t="str">
        <f t="shared" si="2"/>
        <v>0128</v>
      </c>
      <c r="C118" s="32" t="s">
        <v>372</v>
      </c>
      <c r="D118" s="16" t="s">
        <v>15262</v>
      </c>
      <c r="F118" s="32" t="str">
        <f t="shared" si="3"/>
        <v>0405-TCHL PROJECT MGR 3-</v>
      </c>
    </row>
    <row r="119" spans="1:6">
      <c r="A119" s="32" t="s">
        <v>373</v>
      </c>
      <c r="B119" s="32" t="str">
        <f t="shared" si="2"/>
        <v>0130</v>
      </c>
      <c r="C119" s="32" t="s">
        <v>374</v>
      </c>
      <c r="D119" s="16" t="s">
        <v>15263</v>
      </c>
      <c r="F119" s="32" t="str">
        <f t="shared" si="3"/>
        <v>0406-DIGITAL COMM SPEC 5-</v>
      </c>
    </row>
    <row r="120" spans="1:6">
      <c r="A120" s="32" t="s">
        <v>375</v>
      </c>
      <c r="B120" s="32" t="str">
        <f t="shared" si="2"/>
        <v>0131</v>
      </c>
      <c r="C120" s="32" t="s">
        <v>376</v>
      </c>
      <c r="D120" s="16" t="s">
        <v>15264</v>
      </c>
      <c r="F120" s="32" t="str">
        <f t="shared" si="3"/>
        <v>0407-DIGITAL COMM SUPV 2-</v>
      </c>
    </row>
    <row r="121" spans="1:6">
      <c r="A121" s="32" t="s">
        <v>377</v>
      </c>
      <c r="B121" s="32" t="str">
        <f t="shared" si="2"/>
        <v>0132</v>
      </c>
      <c r="C121" s="32" t="s">
        <v>378</v>
      </c>
      <c r="D121" s="16" t="s">
        <v>15265</v>
      </c>
      <c r="F121" s="32" t="str">
        <f t="shared" si="3"/>
        <v>0408-COMM MGR 1-</v>
      </c>
    </row>
    <row r="122" spans="1:6">
      <c r="A122" s="32" t="s">
        <v>379</v>
      </c>
      <c r="B122" s="32" t="str">
        <f t="shared" si="2"/>
        <v>0133</v>
      </c>
      <c r="C122" s="32" t="s">
        <v>380</v>
      </c>
      <c r="D122" s="16" t="s">
        <v>15266</v>
      </c>
      <c r="F122" s="32" t="str">
        <f t="shared" si="3"/>
        <v>0409-COMM MGR 2-</v>
      </c>
    </row>
    <row r="123" spans="1:6">
      <c r="A123" s="32" t="s">
        <v>381</v>
      </c>
      <c r="B123" s="32" t="str">
        <f t="shared" si="2"/>
        <v>0134</v>
      </c>
      <c r="C123" s="32" t="s">
        <v>382</v>
      </c>
      <c r="D123" s="16" t="s">
        <v>15267</v>
      </c>
      <c r="F123" s="32" t="str">
        <f t="shared" si="3"/>
        <v>0410-COMM MGR 3-</v>
      </c>
    </row>
    <row r="124" spans="1:6">
      <c r="A124" s="32" t="s">
        <v>383</v>
      </c>
      <c r="B124" s="32" t="str">
        <f t="shared" si="2"/>
        <v>0135</v>
      </c>
      <c r="C124" s="32" t="s">
        <v>384</v>
      </c>
      <c r="D124" s="16" t="s">
        <v>15268</v>
      </c>
      <c r="F124" s="32" t="str">
        <f t="shared" si="3"/>
        <v>0411-COMM MGR 4-</v>
      </c>
    </row>
    <row r="125" spans="1:6">
      <c r="A125" s="32" t="s">
        <v>385</v>
      </c>
      <c r="B125" s="32" t="str">
        <f t="shared" si="2"/>
        <v>0136</v>
      </c>
      <c r="C125" s="32" t="s">
        <v>386</v>
      </c>
      <c r="D125" s="16" t="s">
        <v>15269</v>
      </c>
      <c r="F125" s="32" t="str">
        <f t="shared" si="3"/>
        <v>0436-EARLY CHILDHOOD EDUC MGR 2-</v>
      </c>
    </row>
    <row r="126" spans="1:6">
      <c r="A126" s="32" t="s">
        <v>387</v>
      </c>
      <c r="B126" s="32" t="str">
        <f t="shared" si="2"/>
        <v>0137</v>
      </c>
      <c r="C126" s="32" t="s">
        <v>388</v>
      </c>
      <c r="D126" s="16" t="s">
        <v>15270</v>
      </c>
      <c r="F126" s="32" t="str">
        <f t="shared" si="3"/>
        <v>0437-MUSEUM EDUC MGR 1-</v>
      </c>
    </row>
    <row r="127" spans="1:6">
      <c r="A127" s="32" t="s">
        <v>389</v>
      </c>
      <c r="B127" s="32" t="str">
        <f t="shared" si="2"/>
        <v>0138</v>
      </c>
      <c r="C127" s="32" t="s">
        <v>390</v>
      </c>
      <c r="D127" s="16" t="s">
        <v>15271</v>
      </c>
      <c r="F127" s="32" t="str">
        <f t="shared" si="3"/>
        <v>0438-CAPITAL MARKETS FIN OFCR 5-</v>
      </c>
    </row>
    <row r="128" spans="1:6">
      <c r="A128" s="32" t="s">
        <v>391</v>
      </c>
      <c r="B128" s="32" t="str">
        <f t="shared" si="2"/>
        <v>0140</v>
      </c>
      <c r="C128" s="32" t="s">
        <v>392</v>
      </c>
      <c r="D128" s="16" t="s">
        <v>15272</v>
      </c>
      <c r="F128" s="32" t="str">
        <f t="shared" si="3"/>
        <v>0439-TRAINING DEV MGR 1-</v>
      </c>
    </row>
    <row r="129" spans="1:6">
      <c r="A129" s="32" t="s">
        <v>393</v>
      </c>
      <c r="B129" s="32" t="str">
        <f t="shared" si="2"/>
        <v>0141</v>
      </c>
      <c r="C129" s="32" t="s">
        <v>394</v>
      </c>
      <c r="D129" s="16" t="s">
        <v>15273</v>
      </c>
      <c r="F129" s="32" t="str">
        <f t="shared" si="3"/>
        <v>0440-TRAINING DEV MGR 2-</v>
      </c>
    </row>
    <row r="130" spans="1:6">
      <c r="A130" s="32" t="s">
        <v>395</v>
      </c>
      <c r="B130" s="32" t="str">
        <f t="shared" si="2"/>
        <v>0142</v>
      </c>
      <c r="C130" s="32" t="s">
        <v>396</v>
      </c>
      <c r="D130" s="16" t="s">
        <v>15274</v>
      </c>
      <c r="F130" s="32" t="str">
        <f t="shared" si="3"/>
        <v>0441-CUSTODIAL MGR 1-</v>
      </c>
    </row>
    <row r="131" spans="1:6">
      <c r="A131" s="32" t="s">
        <v>397</v>
      </c>
      <c r="B131" s="32" t="str">
        <f t="shared" ref="B131:B194" si="4">MID(A131,3,4)</f>
        <v>0143</v>
      </c>
      <c r="C131" s="32" t="s">
        <v>398</v>
      </c>
      <c r="D131" s="16" t="s">
        <v>15275</v>
      </c>
      <c r="F131" s="32" t="str">
        <f t="shared" ref="F131:F194" si="5">D131&amp;"-"&amp;E131</f>
        <v>0455-PROJECT POLICY ANL MGR 2-</v>
      </c>
    </row>
    <row r="132" spans="1:6">
      <c r="A132" s="32" t="s">
        <v>399</v>
      </c>
      <c r="B132" s="32" t="str">
        <f t="shared" si="4"/>
        <v>0144</v>
      </c>
      <c r="C132" s="32" t="s">
        <v>400</v>
      </c>
      <c r="D132" s="16" t="s">
        <v>15276</v>
      </c>
      <c r="F132" s="32" t="str">
        <f t="shared" si="5"/>
        <v>0456-ALUMNI EXTERNAL REL SPEC 5-</v>
      </c>
    </row>
    <row r="133" spans="1:6">
      <c r="A133" s="32" t="s">
        <v>401</v>
      </c>
      <c r="B133" s="32" t="str">
        <f t="shared" si="4"/>
        <v>0145</v>
      </c>
      <c r="C133" s="32" t="s">
        <v>402</v>
      </c>
      <c r="D133" s="16" t="s">
        <v>15277</v>
      </c>
      <c r="F133" s="32" t="str">
        <f t="shared" si="5"/>
        <v>0457-ALUMNI EXTERNAL REL MGR 1-</v>
      </c>
    </row>
    <row r="134" spans="1:6">
      <c r="A134" s="32" t="s">
        <v>403</v>
      </c>
      <c r="B134" s="32" t="str">
        <f t="shared" si="4"/>
        <v>0146</v>
      </c>
      <c r="C134" s="32" t="s">
        <v>404</v>
      </c>
      <c r="D134" s="16" t="s">
        <v>15278</v>
      </c>
      <c r="F134" s="32" t="str">
        <f t="shared" si="5"/>
        <v>0458-ALUMNI EXTERNAL REL MGR 2-</v>
      </c>
    </row>
    <row r="135" spans="1:6">
      <c r="A135" s="32" t="s">
        <v>405</v>
      </c>
      <c r="B135" s="32" t="str">
        <f t="shared" si="4"/>
        <v>0147</v>
      </c>
      <c r="C135" s="32" t="s">
        <v>406</v>
      </c>
      <c r="D135" s="16" t="s">
        <v>15279</v>
      </c>
      <c r="F135" s="32" t="str">
        <f t="shared" si="5"/>
        <v>0459-ALUMNI EXTERNAL REL MGR 3-</v>
      </c>
    </row>
    <row r="136" spans="1:6">
      <c r="A136" s="32" t="s">
        <v>407</v>
      </c>
      <c r="B136" s="32" t="str">
        <f t="shared" si="4"/>
        <v>0148</v>
      </c>
      <c r="C136" s="32" t="s">
        <v>408</v>
      </c>
      <c r="D136" s="16" t="s">
        <v>15280</v>
      </c>
      <c r="F136" s="32" t="str">
        <f t="shared" si="5"/>
        <v>0460-PERF ARTS MGR 1-</v>
      </c>
    </row>
    <row r="137" spans="1:6">
      <c r="A137" s="32" t="s">
        <v>409</v>
      </c>
      <c r="B137" s="32" t="str">
        <f t="shared" si="4"/>
        <v>0150</v>
      </c>
      <c r="C137" s="32" t="s">
        <v>410</v>
      </c>
      <c r="D137" s="16" t="s">
        <v>15281</v>
      </c>
      <c r="F137" s="32" t="str">
        <f t="shared" si="5"/>
        <v>0461-SPEC-</v>
      </c>
    </row>
    <row r="138" spans="1:6">
      <c r="A138" s="32" t="s">
        <v>411</v>
      </c>
      <c r="B138" s="32" t="str">
        <f t="shared" si="4"/>
        <v>0152</v>
      </c>
      <c r="C138" s="32" t="s">
        <v>412</v>
      </c>
      <c r="D138" s="16" t="s">
        <v>15282</v>
      </c>
      <c r="F138" s="32" t="str">
        <f t="shared" si="5"/>
        <v>0462-FUNDRAISER 4-</v>
      </c>
    </row>
    <row r="139" spans="1:6">
      <c r="A139" s="32" t="s">
        <v>413</v>
      </c>
      <c r="B139" s="32" t="str">
        <f t="shared" si="4"/>
        <v>0153</v>
      </c>
      <c r="C139" s="32" t="s">
        <v>414</v>
      </c>
      <c r="D139" s="16" t="s">
        <v>15283</v>
      </c>
      <c r="F139" s="32" t="str">
        <f t="shared" si="5"/>
        <v>0463-FUNDRAISER 5-</v>
      </c>
    </row>
    <row r="140" spans="1:6">
      <c r="A140" s="32" t="s">
        <v>415</v>
      </c>
      <c r="B140" s="32" t="str">
        <f t="shared" si="4"/>
        <v>0154</v>
      </c>
      <c r="C140" s="32" t="s">
        <v>416</v>
      </c>
      <c r="D140" s="16" t="s">
        <v>15284</v>
      </c>
      <c r="F140" s="32" t="str">
        <f t="shared" si="5"/>
        <v>0464-FUNDRAISING MGR 1-</v>
      </c>
    </row>
    <row r="141" spans="1:6">
      <c r="A141" s="32" t="s">
        <v>417</v>
      </c>
      <c r="B141" s="32" t="str">
        <f t="shared" si="4"/>
        <v>0155</v>
      </c>
      <c r="C141" s="32" t="s">
        <v>418</v>
      </c>
      <c r="D141" s="16" t="s">
        <v>15285</v>
      </c>
      <c r="F141" s="32" t="str">
        <f t="shared" si="5"/>
        <v>0465-FUNDRAISING MGR 2-</v>
      </c>
    </row>
    <row r="142" spans="1:6">
      <c r="A142" s="32" t="s">
        <v>419</v>
      </c>
      <c r="B142" s="32" t="str">
        <f t="shared" si="4"/>
        <v>0160</v>
      </c>
      <c r="C142" s="32" t="s">
        <v>420</v>
      </c>
      <c r="D142" s="16" t="s">
        <v>15286</v>
      </c>
      <c r="F142" s="32" t="str">
        <f t="shared" si="5"/>
        <v>0466-FUNDRAISING MGR 3-</v>
      </c>
    </row>
    <row r="143" spans="1:6">
      <c r="A143" s="32" t="s">
        <v>421</v>
      </c>
      <c r="B143" s="32" t="str">
        <f t="shared" si="4"/>
        <v>0161</v>
      </c>
      <c r="C143" s="32" t="s">
        <v>422</v>
      </c>
      <c r="D143" s="16" t="s">
        <v>15287</v>
      </c>
      <c r="F143" s="32" t="str">
        <f t="shared" si="5"/>
        <v>0467-FUNDRAISING MGR 4-</v>
      </c>
    </row>
    <row r="144" spans="1:6">
      <c r="A144" s="32" t="s">
        <v>423</v>
      </c>
      <c r="B144" s="32" t="str">
        <f t="shared" si="4"/>
        <v>0162</v>
      </c>
      <c r="C144" s="32" t="s">
        <v>424</v>
      </c>
      <c r="D144" s="16" t="s">
        <v>15288</v>
      </c>
      <c r="F144" s="32" t="str">
        <f t="shared" si="5"/>
        <v>0468-EVENTS MGR 1-</v>
      </c>
    </row>
    <row r="145" spans="1:6">
      <c r="A145" s="32" t="s">
        <v>425</v>
      </c>
      <c r="B145" s="32" t="str">
        <f t="shared" si="4"/>
        <v>0164</v>
      </c>
      <c r="C145" s="32" t="s">
        <v>426</v>
      </c>
      <c r="D145" s="16" t="s">
        <v>15289</v>
      </c>
      <c r="F145" s="32" t="str">
        <f t="shared" si="5"/>
        <v>0469-MARKETING SPEC 5-</v>
      </c>
    </row>
    <row r="146" spans="1:6">
      <c r="A146" s="32" t="s">
        <v>427</v>
      </c>
      <c r="B146" s="32" t="str">
        <f t="shared" si="4"/>
        <v>0165</v>
      </c>
      <c r="C146" s="32" t="s">
        <v>428</v>
      </c>
      <c r="D146" s="16" t="s">
        <v>15290</v>
      </c>
      <c r="F146" s="32" t="str">
        <f t="shared" si="5"/>
        <v>0470-FUNDRAISING MGR 5-</v>
      </c>
    </row>
    <row r="147" spans="1:6">
      <c r="A147" s="32" t="s">
        <v>429</v>
      </c>
      <c r="B147" s="32" t="str">
        <f t="shared" si="4"/>
        <v>0166</v>
      </c>
      <c r="C147" s="32" t="s">
        <v>430</v>
      </c>
      <c r="D147" s="16" t="s">
        <v>15291</v>
      </c>
      <c r="F147" s="32" t="str">
        <f t="shared" si="5"/>
        <v>0471-MARKETING MGR 1-</v>
      </c>
    </row>
    <row r="148" spans="1:6">
      <c r="A148" s="32" t="s">
        <v>431</v>
      </c>
      <c r="B148" s="32" t="str">
        <f t="shared" si="4"/>
        <v>0167</v>
      </c>
      <c r="C148" s="32" t="s">
        <v>432</v>
      </c>
      <c r="D148" s="16" t="s">
        <v>15292</v>
      </c>
      <c r="F148" s="32" t="str">
        <f t="shared" si="5"/>
        <v>0472-MARKETING MGR 2-</v>
      </c>
    </row>
    <row r="149" spans="1:6">
      <c r="A149" s="32" t="s">
        <v>433</v>
      </c>
      <c r="B149" s="32" t="str">
        <f t="shared" si="4"/>
        <v>0169</v>
      </c>
      <c r="C149" s="32" t="s">
        <v>434</v>
      </c>
      <c r="D149" s="16" t="s">
        <v>15293</v>
      </c>
      <c r="F149" s="32" t="str">
        <f t="shared" si="5"/>
        <v>0473-EHS MGR 1-</v>
      </c>
    </row>
    <row r="150" spans="1:6">
      <c r="A150" s="32" t="s">
        <v>435</v>
      </c>
      <c r="B150" s="32" t="str">
        <f t="shared" si="4"/>
        <v>0170</v>
      </c>
      <c r="C150" s="32" t="s">
        <v>436</v>
      </c>
      <c r="D150" s="16" t="s">
        <v>15294</v>
      </c>
      <c r="F150" s="32" t="str">
        <f t="shared" si="5"/>
        <v>0474-EHS MGR 2-</v>
      </c>
    </row>
    <row r="151" spans="1:6">
      <c r="A151" s="32" t="s">
        <v>437</v>
      </c>
      <c r="B151" s="32" t="str">
        <f t="shared" si="4"/>
        <v>0171</v>
      </c>
      <c r="C151" s="32" t="s">
        <v>438</v>
      </c>
      <c r="D151" s="16" t="s">
        <v>15295</v>
      </c>
      <c r="F151" s="32" t="str">
        <f t="shared" si="5"/>
        <v>0475-EHS MGR 3-</v>
      </c>
    </row>
    <row r="152" spans="1:6">
      <c r="A152" s="32" t="s">
        <v>439</v>
      </c>
      <c r="B152" s="32" t="str">
        <f t="shared" si="4"/>
        <v>0172</v>
      </c>
      <c r="C152" s="32" t="s">
        <v>440</v>
      </c>
      <c r="D152" s="16" t="s">
        <v>15296</v>
      </c>
      <c r="F152" s="32" t="str">
        <f t="shared" si="5"/>
        <v>0476-CAPITAL MARKETS FIN OFCR 4-</v>
      </c>
    </row>
    <row r="153" spans="1:6">
      <c r="A153" s="32" t="s">
        <v>441</v>
      </c>
      <c r="B153" s="32" t="str">
        <f t="shared" si="4"/>
        <v>0173</v>
      </c>
      <c r="C153" s="32" t="s">
        <v>442</v>
      </c>
      <c r="D153" s="16" t="s">
        <v>15297</v>
      </c>
      <c r="F153" s="32" t="str">
        <f t="shared" si="5"/>
        <v>0477-POLICE LIEUTENANT MSP-</v>
      </c>
    </row>
    <row r="154" spans="1:6">
      <c r="A154" s="32" t="s">
        <v>443</v>
      </c>
      <c r="B154" s="32" t="str">
        <f t="shared" si="4"/>
        <v>0174</v>
      </c>
      <c r="C154" s="32" t="s">
        <v>444</v>
      </c>
      <c r="D154" s="16" t="s">
        <v>15298</v>
      </c>
      <c r="F154" s="32" t="str">
        <f t="shared" si="5"/>
        <v>0478-POLICE CHF-</v>
      </c>
    </row>
    <row r="155" spans="1:6">
      <c r="A155" s="32" t="s">
        <v>445</v>
      </c>
      <c r="B155" s="32" t="str">
        <f t="shared" si="4"/>
        <v>0175</v>
      </c>
      <c r="C155" s="32" t="s">
        <v>446</v>
      </c>
      <c r="D155" s="16" t="s">
        <v>15299</v>
      </c>
      <c r="F155" s="32" t="str">
        <f t="shared" si="5"/>
        <v>0479-POLICE CHF AST OR CAPTAIN-</v>
      </c>
    </row>
    <row r="156" spans="1:6">
      <c r="A156" s="32" t="s">
        <v>447</v>
      </c>
      <c r="B156" s="32" t="str">
        <f t="shared" si="4"/>
        <v>0179</v>
      </c>
      <c r="C156" s="32" t="s">
        <v>448</v>
      </c>
      <c r="D156" s="16" t="s">
        <v>15300</v>
      </c>
      <c r="F156" s="32" t="str">
        <f t="shared" si="5"/>
        <v>0480-FAC PROJECT MGT SPEC 5-</v>
      </c>
    </row>
    <row r="157" spans="1:6">
      <c r="A157" s="32" t="s">
        <v>449</v>
      </c>
      <c r="B157" s="32" t="str">
        <f t="shared" si="4"/>
        <v>0180</v>
      </c>
      <c r="C157" s="32" t="s">
        <v>450</v>
      </c>
      <c r="D157" s="16" t="s">
        <v>15301</v>
      </c>
      <c r="F157" s="32" t="str">
        <f t="shared" si="5"/>
        <v>0481-FAC PROJECT MGR 2-</v>
      </c>
    </row>
    <row r="158" spans="1:6">
      <c r="A158" s="32" t="s">
        <v>451</v>
      </c>
      <c r="B158" s="32" t="str">
        <f t="shared" si="4"/>
        <v>0181</v>
      </c>
      <c r="C158" s="32" t="s">
        <v>452</v>
      </c>
      <c r="D158" s="16" t="s">
        <v>15302</v>
      </c>
      <c r="F158" s="32" t="str">
        <f t="shared" si="5"/>
        <v>0482-FAC PROJECT MGR 3-</v>
      </c>
    </row>
    <row r="159" spans="1:6">
      <c r="A159" s="32" t="s">
        <v>453</v>
      </c>
      <c r="B159" s="32" t="str">
        <f t="shared" si="4"/>
        <v>0182</v>
      </c>
      <c r="C159" s="32" t="s">
        <v>454</v>
      </c>
      <c r="D159" s="16" t="s">
        <v>15303</v>
      </c>
      <c r="F159" s="32" t="str">
        <f t="shared" si="5"/>
        <v>0483-FAC PROJECT MGR 4-</v>
      </c>
    </row>
    <row r="160" spans="1:6">
      <c r="A160" s="32" t="s">
        <v>455</v>
      </c>
      <c r="B160" s="32" t="str">
        <f t="shared" si="4"/>
        <v>0195</v>
      </c>
      <c r="C160" s="32" t="s">
        <v>456</v>
      </c>
      <c r="D160" s="16" t="s">
        <v>15304</v>
      </c>
      <c r="F160" s="32" t="str">
        <f t="shared" si="5"/>
        <v>0484-CONST INSP 5-</v>
      </c>
    </row>
    <row r="161" spans="1:6">
      <c r="A161" s="32" t="s">
        <v>457</v>
      </c>
      <c r="B161" s="32" t="str">
        <f t="shared" si="4"/>
        <v>0196</v>
      </c>
      <c r="C161" s="32" t="s">
        <v>458</v>
      </c>
      <c r="D161" s="16" t="s">
        <v>15305</v>
      </c>
      <c r="F161" s="32" t="str">
        <f t="shared" si="5"/>
        <v>0485-INSPECTION MGR 3-</v>
      </c>
    </row>
    <row r="162" spans="1:6">
      <c r="A162" s="32" t="s">
        <v>459</v>
      </c>
      <c r="B162" s="32" t="str">
        <f t="shared" si="4"/>
        <v>0197</v>
      </c>
      <c r="C162" s="32" t="s">
        <v>460</v>
      </c>
      <c r="D162" s="16" t="s">
        <v>15306</v>
      </c>
      <c r="F162" s="32" t="str">
        <f t="shared" si="5"/>
        <v>0486-EMPLOYEE REL MGR 3-</v>
      </c>
    </row>
    <row r="163" spans="1:6">
      <c r="A163" s="32" t="s">
        <v>461</v>
      </c>
      <c r="B163" s="32" t="str">
        <f t="shared" si="4"/>
        <v>0198</v>
      </c>
      <c r="C163" s="32" t="s">
        <v>462</v>
      </c>
      <c r="D163" s="16" t="s">
        <v>15307</v>
      </c>
      <c r="F163" s="32" t="str">
        <f t="shared" si="5"/>
        <v>0487-PLNG MGR 3-</v>
      </c>
    </row>
    <row r="164" spans="1:6">
      <c r="A164" s="32" t="s">
        <v>463</v>
      </c>
      <c r="B164" s="32" t="str">
        <f t="shared" si="4"/>
        <v>0199</v>
      </c>
      <c r="C164" s="32" t="s">
        <v>464</v>
      </c>
      <c r="D164" s="16" t="s">
        <v>15308</v>
      </c>
      <c r="F164" s="32" t="str">
        <f t="shared" si="5"/>
        <v>0488-PLNG SPEC 4-</v>
      </c>
    </row>
    <row r="165" spans="1:6">
      <c r="A165" s="32" t="s">
        <v>465</v>
      </c>
      <c r="B165" s="32" t="str">
        <f t="shared" si="4"/>
        <v>0200</v>
      </c>
      <c r="C165" s="32" t="s">
        <v>466</v>
      </c>
      <c r="D165" s="16" t="s">
        <v>15309</v>
      </c>
      <c r="F165" s="32" t="str">
        <f t="shared" si="5"/>
        <v>0489-PLNG SPEC 5-</v>
      </c>
    </row>
    <row r="166" spans="1:6">
      <c r="A166" s="32" t="s">
        <v>467</v>
      </c>
      <c r="B166" s="32" t="str">
        <f t="shared" si="4"/>
        <v>0201</v>
      </c>
      <c r="C166" s="32" t="s">
        <v>468</v>
      </c>
      <c r="D166" s="16" t="s">
        <v>15310</v>
      </c>
      <c r="F166" s="32" t="str">
        <f t="shared" si="5"/>
        <v>0490-REGISTRAR-</v>
      </c>
    </row>
    <row r="167" spans="1:6">
      <c r="A167" s="32" t="s">
        <v>469</v>
      </c>
      <c r="B167" s="32" t="str">
        <f t="shared" si="4"/>
        <v>0202</v>
      </c>
      <c r="C167" s="32" t="s">
        <v>470</v>
      </c>
      <c r="D167" s="16" t="s">
        <v>15311</v>
      </c>
      <c r="F167" s="32" t="str">
        <f t="shared" si="5"/>
        <v>0491-EHS SPEC 5-</v>
      </c>
    </row>
    <row r="168" spans="1:6">
      <c r="A168" s="32" t="s">
        <v>471</v>
      </c>
      <c r="B168" s="32" t="str">
        <f t="shared" si="4"/>
        <v>0203</v>
      </c>
      <c r="C168" s="32" t="s">
        <v>472</v>
      </c>
      <c r="D168" s="16" t="s">
        <v>15312</v>
      </c>
      <c r="F168" s="32" t="str">
        <f t="shared" si="5"/>
        <v>0492-EHS OFCR ADM-</v>
      </c>
    </row>
    <row r="169" spans="1:6">
      <c r="A169" s="32" t="s">
        <v>473</v>
      </c>
      <c r="B169" s="32" t="str">
        <f t="shared" si="4"/>
        <v>0205</v>
      </c>
      <c r="C169" s="32" t="s">
        <v>474</v>
      </c>
      <c r="D169" s="16" t="s">
        <v>15313</v>
      </c>
      <c r="F169" s="32" t="str">
        <f t="shared" si="5"/>
        <v>0493-LABOR REL MGR 1-</v>
      </c>
    </row>
    <row r="170" spans="1:6">
      <c r="A170" s="32" t="s">
        <v>475</v>
      </c>
      <c r="B170" s="32" t="str">
        <f t="shared" si="4"/>
        <v>0206</v>
      </c>
      <c r="C170" s="32" t="s">
        <v>476</v>
      </c>
      <c r="D170" s="16" t="s">
        <v>15314</v>
      </c>
      <c r="F170" s="32" t="str">
        <f t="shared" si="5"/>
        <v>0494-LABOR REL MGR 2-</v>
      </c>
    </row>
    <row r="171" spans="1:6">
      <c r="A171" s="32" t="s">
        <v>477</v>
      </c>
      <c r="B171" s="32" t="str">
        <f t="shared" si="4"/>
        <v>0207</v>
      </c>
      <c r="C171" s="32" t="s">
        <v>478</v>
      </c>
      <c r="D171" s="16" t="s">
        <v>15315</v>
      </c>
      <c r="F171" s="32" t="str">
        <f t="shared" si="5"/>
        <v>0495-LABOR REL REPR 4-</v>
      </c>
    </row>
    <row r="172" spans="1:6">
      <c r="A172" s="32" t="s">
        <v>479</v>
      </c>
      <c r="B172" s="32" t="str">
        <f t="shared" si="4"/>
        <v>0208</v>
      </c>
      <c r="C172" s="32" t="s">
        <v>480</v>
      </c>
      <c r="D172" s="16" t="s">
        <v>15316</v>
      </c>
      <c r="F172" s="32" t="str">
        <f t="shared" si="5"/>
        <v>0496-ADMIN STIPEND WITH MGT TTL-</v>
      </c>
    </row>
    <row r="173" spans="1:6">
      <c r="A173" s="32" t="s">
        <v>481</v>
      </c>
      <c r="B173" s="32" t="str">
        <f t="shared" si="4"/>
        <v>0209</v>
      </c>
      <c r="C173" s="32" t="s">
        <v>482</v>
      </c>
      <c r="D173" s="16" t="s">
        <v>15317</v>
      </c>
      <c r="F173" s="32" t="str">
        <f t="shared" si="5"/>
        <v>0497-EMPLOYEE REL REPR 4-</v>
      </c>
    </row>
    <row r="174" spans="1:6">
      <c r="A174" s="32" t="s">
        <v>483</v>
      </c>
      <c r="B174" s="32" t="str">
        <f t="shared" si="4"/>
        <v>0210</v>
      </c>
      <c r="C174" s="32" t="s">
        <v>484</v>
      </c>
      <c r="D174" s="16" t="s">
        <v>15318</v>
      </c>
      <c r="F174" s="32" t="str">
        <f t="shared" si="5"/>
        <v>0498-TEMP SALARY SUPPL WITH MGT TTL-</v>
      </c>
    </row>
    <row r="175" spans="1:6">
      <c r="A175" s="32" t="s">
        <v>485</v>
      </c>
      <c r="B175" s="32" t="str">
        <f t="shared" si="4"/>
        <v>0211</v>
      </c>
      <c r="C175" s="32" t="s">
        <v>486</v>
      </c>
      <c r="D175" s="16" t="s">
        <v>15319</v>
      </c>
      <c r="F175" s="32" t="str">
        <f t="shared" si="5"/>
        <v>0499-INFO SYS ANL 4-</v>
      </c>
    </row>
    <row r="176" spans="1:6">
      <c r="A176" s="32" t="s">
        <v>487</v>
      </c>
      <c r="B176" s="32" t="str">
        <f t="shared" si="4"/>
        <v>0212</v>
      </c>
      <c r="C176" s="32" t="s">
        <v>488</v>
      </c>
      <c r="D176" s="16" t="s">
        <v>15320</v>
      </c>
      <c r="F176" s="32" t="str">
        <f t="shared" si="5"/>
        <v>0500-INFO SYS ANL 5-</v>
      </c>
    </row>
    <row r="177" spans="1:6">
      <c r="A177" s="32" t="s">
        <v>489</v>
      </c>
      <c r="B177" s="32" t="str">
        <f t="shared" si="4"/>
        <v>0213</v>
      </c>
      <c r="C177" s="32" t="s">
        <v>490</v>
      </c>
      <c r="D177" s="16" t="s">
        <v>15321</v>
      </c>
      <c r="F177" s="32" t="str">
        <f t="shared" si="5"/>
        <v>0506-CAMPUS OMBUDSPERSON-</v>
      </c>
    </row>
    <row r="178" spans="1:6">
      <c r="A178" s="32" t="s">
        <v>491</v>
      </c>
      <c r="B178" s="32" t="str">
        <f t="shared" si="4"/>
        <v>0214</v>
      </c>
      <c r="C178" s="32" t="s">
        <v>492</v>
      </c>
      <c r="D178" s="16" t="s">
        <v>15322</v>
      </c>
      <c r="F178" s="32" t="str">
        <f t="shared" si="5"/>
        <v>0507-GEOPHYSICAL ANL-</v>
      </c>
    </row>
    <row r="179" spans="1:6">
      <c r="A179" s="32" t="s">
        <v>493</v>
      </c>
      <c r="B179" s="32" t="str">
        <f t="shared" si="4"/>
        <v>0215</v>
      </c>
      <c r="C179" s="32" t="s">
        <v>494</v>
      </c>
      <c r="D179" s="16" t="s">
        <v>15323</v>
      </c>
      <c r="F179" s="32" t="str">
        <f t="shared" si="5"/>
        <v>0508-EMPLOYMENT REPR 4-</v>
      </c>
    </row>
    <row r="180" spans="1:6">
      <c r="A180" s="32" t="s">
        <v>495</v>
      </c>
      <c r="B180" s="32" t="str">
        <f t="shared" si="4"/>
        <v>0216</v>
      </c>
      <c r="C180" s="32" t="s">
        <v>496</v>
      </c>
      <c r="D180" s="16" t="s">
        <v>15324</v>
      </c>
      <c r="F180" s="32" t="str">
        <f t="shared" si="5"/>
        <v>0509-LABOR REL ADVOCATE-</v>
      </c>
    </row>
    <row r="181" spans="1:6">
      <c r="A181" s="32" t="s">
        <v>497</v>
      </c>
      <c r="B181" s="32" t="str">
        <f t="shared" si="4"/>
        <v>0217</v>
      </c>
      <c r="C181" s="32" t="s">
        <v>498</v>
      </c>
      <c r="D181" s="16" t="s">
        <v>15325</v>
      </c>
      <c r="F181" s="32" t="str">
        <f t="shared" si="5"/>
        <v>0510-TCHL PROJECT SUPV 2-</v>
      </c>
    </row>
    <row r="182" spans="1:6">
      <c r="A182" s="32" t="s">
        <v>499</v>
      </c>
      <c r="B182" s="32" t="str">
        <f t="shared" si="4"/>
        <v>0218</v>
      </c>
      <c r="C182" s="32" t="s">
        <v>500</v>
      </c>
      <c r="D182" s="16" t="s">
        <v>15326</v>
      </c>
      <c r="F182" s="32" t="str">
        <f t="shared" si="5"/>
        <v>0515-EMPLOYEE REL MGR 2-</v>
      </c>
    </row>
    <row r="183" spans="1:6">
      <c r="A183" s="32" t="s">
        <v>501</v>
      </c>
      <c r="B183" s="32" t="str">
        <f t="shared" si="4"/>
        <v>0219</v>
      </c>
      <c r="C183" s="32" t="s">
        <v>502</v>
      </c>
      <c r="D183" s="16" t="s">
        <v>15327</v>
      </c>
      <c r="F183" s="32" t="str">
        <f t="shared" si="5"/>
        <v>0516-EMPLOYEE REL REPR 5-</v>
      </c>
    </row>
    <row r="184" spans="1:6">
      <c r="A184" s="32" t="s">
        <v>503</v>
      </c>
      <c r="B184" s="32" t="str">
        <f t="shared" si="4"/>
        <v>0220</v>
      </c>
      <c r="C184" s="32" t="s">
        <v>504</v>
      </c>
      <c r="D184" s="16" t="s">
        <v>15328</v>
      </c>
      <c r="F184" s="32" t="str">
        <f t="shared" si="5"/>
        <v>0520-SYS ADM 4-</v>
      </c>
    </row>
    <row r="185" spans="1:6">
      <c r="A185" s="32" t="s">
        <v>505</v>
      </c>
      <c r="B185" s="32" t="str">
        <f t="shared" si="4"/>
        <v>0221</v>
      </c>
      <c r="C185" s="32" t="s">
        <v>506</v>
      </c>
      <c r="D185" s="16" t="s">
        <v>15329</v>
      </c>
      <c r="F185" s="32" t="str">
        <f t="shared" si="5"/>
        <v>0521-SYS ADM 5-</v>
      </c>
    </row>
    <row r="186" spans="1:6">
      <c r="A186" s="32" t="s">
        <v>507</v>
      </c>
      <c r="B186" s="32" t="str">
        <f t="shared" si="4"/>
        <v>0223</v>
      </c>
      <c r="C186" s="32" t="s">
        <v>508</v>
      </c>
      <c r="D186" s="16" t="s">
        <v>15330</v>
      </c>
      <c r="F186" s="32" t="str">
        <f t="shared" si="5"/>
        <v>0522-TCHL PROJECT MGT PROFL 4-</v>
      </c>
    </row>
    <row r="187" spans="1:6">
      <c r="A187" s="32" t="s">
        <v>509</v>
      </c>
      <c r="B187" s="32" t="str">
        <f t="shared" si="4"/>
        <v>0224</v>
      </c>
      <c r="C187" s="32" t="s">
        <v>510</v>
      </c>
      <c r="D187" s="16" t="s">
        <v>15331</v>
      </c>
      <c r="F187" s="32" t="str">
        <f t="shared" si="5"/>
        <v>0523-TCHL PROJECT MGT PROFL 5-</v>
      </c>
    </row>
    <row r="188" spans="1:6">
      <c r="A188" s="32" t="s">
        <v>511</v>
      </c>
      <c r="B188" s="32" t="str">
        <f t="shared" si="4"/>
        <v>0225</v>
      </c>
      <c r="C188" s="32" t="s">
        <v>512</v>
      </c>
      <c r="D188" s="16" t="s">
        <v>15332</v>
      </c>
      <c r="F188" s="32" t="str">
        <f t="shared" si="5"/>
        <v>0524-TCHL PROJECT MGR 1-</v>
      </c>
    </row>
    <row r="189" spans="1:6">
      <c r="A189" s="32" t="s">
        <v>513</v>
      </c>
      <c r="B189" s="32" t="str">
        <f t="shared" si="4"/>
        <v>0226</v>
      </c>
      <c r="C189" s="32" t="s">
        <v>514</v>
      </c>
      <c r="D189" s="16" t="s">
        <v>15333</v>
      </c>
      <c r="F189" s="32" t="str">
        <f t="shared" si="5"/>
        <v>0525-TCHL PROJECT MGR 2-</v>
      </c>
    </row>
    <row r="190" spans="1:6">
      <c r="A190" s="32" t="s">
        <v>515</v>
      </c>
      <c r="B190" s="32" t="str">
        <f t="shared" si="4"/>
        <v>0227</v>
      </c>
      <c r="C190" s="32" t="s">
        <v>516</v>
      </c>
      <c r="D190" s="16" t="s">
        <v>15334</v>
      </c>
      <c r="F190" s="32" t="str">
        <f t="shared" si="5"/>
        <v>0526-SYS ADMSTN SUPV 2-</v>
      </c>
    </row>
    <row r="191" spans="1:6">
      <c r="A191" s="32" t="s">
        <v>517</v>
      </c>
      <c r="B191" s="32" t="str">
        <f t="shared" si="4"/>
        <v>0228</v>
      </c>
      <c r="C191" s="32" t="s">
        <v>518</v>
      </c>
      <c r="D191" s="16" t="s">
        <v>15335</v>
      </c>
      <c r="F191" s="32" t="str">
        <f t="shared" si="5"/>
        <v>0527-COMM AND NETWORK TCHL SUPV 2-</v>
      </c>
    </row>
    <row r="192" spans="1:6">
      <c r="A192" s="32" t="s">
        <v>519</v>
      </c>
      <c r="B192" s="32" t="str">
        <f t="shared" si="4"/>
        <v>0229</v>
      </c>
      <c r="C192" s="32" t="s">
        <v>520</v>
      </c>
      <c r="D192" s="16" t="s">
        <v>15336</v>
      </c>
      <c r="F192" s="32" t="str">
        <f t="shared" si="5"/>
        <v>0528-DATA SYS SUPV 2-</v>
      </c>
    </row>
    <row r="193" spans="1:6">
      <c r="A193" s="32" t="s">
        <v>521</v>
      </c>
      <c r="B193" s="32" t="str">
        <f t="shared" si="4"/>
        <v>0230</v>
      </c>
      <c r="C193" s="32" t="s">
        <v>522</v>
      </c>
      <c r="D193" s="16" t="s">
        <v>15337</v>
      </c>
      <c r="F193" s="32" t="str">
        <f t="shared" si="5"/>
        <v>0529-AUDIT MGR 4-</v>
      </c>
    </row>
    <row r="194" spans="1:6">
      <c r="A194" s="32" t="s">
        <v>523</v>
      </c>
      <c r="B194" s="32" t="str">
        <f t="shared" si="4"/>
        <v>0231</v>
      </c>
      <c r="C194" s="32" t="s">
        <v>524</v>
      </c>
      <c r="D194" s="16" t="s">
        <v>15338</v>
      </c>
      <c r="F194" s="32" t="str">
        <f t="shared" si="5"/>
        <v>0530-INFO SYS SUPV 2-</v>
      </c>
    </row>
    <row r="195" spans="1:6">
      <c r="A195" s="32" t="s">
        <v>525</v>
      </c>
      <c r="B195" s="32" t="str">
        <f t="shared" ref="B195:B258" si="6">MID(A195,3,4)</f>
        <v>0232</v>
      </c>
      <c r="C195" s="32" t="s">
        <v>526</v>
      </c>
      <c r="D195" s="16" t="s">
        <v>15339</v>
      </c>
      <c r="F195" s="32" t="str">
        <f t="shared" ref="F195:F258" si="7">D195&amp;"-"&amp;E195</f>
        <v>0531-IT ARCHITECT 4-</v>
      </c>
    </row>
    <row r="196" spans="1:6">
      <c r="A196" s="32" t="s">
        <v>527</v>
      </c>
      <c r="B196" s="32" t="str">
        <f t="shared" si="6"/>
        <v>0233</v>
      </c>
      <c r="C196" s="32" t="s">
        <v>528</v>
      </c>
      <c r="D196" s="16" t="s">
        <v>15340</v>
      </c>
      <c r="F196" s="32" t="str">
        <f t="shared" si="7"/>
        <v>0532-IT ARCHITECT 5-</v>
      </c>
    </row>
    <row r="197" spans="1:6">
      <c r="A197" s="32" t="s">
        <v>529</v>
      </c>
      <c r="B197" s="32" t="str">
        <f t="shared" si="6"/>
        <v>0234</v>
      </c>
      <c r="C197" s="32" t="s">
        <v>530</v>
      </c>
      <c r="D197" s="16" t="s">
        <v>15341</v>
      </c>
      <c r="F197" s="32" t="str">
        <f t="shared" si="7"/>
        <v>0534-PROD CNTRL SUPV 2-</v>
      </c>
    </row>
    <row r="198" spans="1:6">
      <c r="A198" s="32" t="s">
        <v>531</v>
      </c>
      <c r="B198" s="32" t="str">
        <f t="shared" si="6"/>
        <v>0235</v>
      </c>
      <c r="C198" s="32" t="s">
        <v>532</v>
      </c>
      <c r="D198" s="16" t="s">
        <v>15342</v>
      </c>
      <c r="F198" s="32" t="str">
        <f t="shared" si="7"/>
        <v>0535-PROD CNTRL MGR 1-</v>
      </c>
    </row>
    <row r="199" spans="1:6">
      <c r="A199" s="32" t="s">
        <v>533</v>
      </c>
      <c r="B199" s="32" t="str">
        <f t="shared" si="6"/>
        <v>0236</v>
      </c>
      <c r="C199" s="32" t="s">
        <v>534</v>
      </c>
      <c r="D199" s="16" t="s">
        <v>15343</v>
      </c>
      <c r="F199" s="32" t="str">
        <f t="shared" si="7"/>
        <v>0536-USER EXPERIENCE DESIGNER 4-</v>
      </c>
    </row>
    <row r="200" spans="1:6">
      <c r="A200" s="32" t="s">
        <v>535</v>
      </c>
      <c r="B200" s="32" t="str">
        <f t="shared" si="6"/>
        <v>0237</v>
      </c>
      <c r="C200" s="32" t="s">
        <v>536</v>
      </c>
      <c r="D200" s="16" t="s">
        <v>15344</v>
      </c>
      <c r="F200" s="32" t="str">
        <f t="shared" si="7"/>
        <v>0537-USER EXPERIENCE DESIGNER 5-</v>
      </c>
    </row>
    <row r="201" spans="1:6">
      <c r="A201" s="32" t="s">
        <v>537</v>
      </c>
      <c r="B201" s="32" t="str">
        <f t="shared" si="6"/>
        <v>0238</v>
      </c>
      <c r="C201" s="32" t="s">
        <v>538</v>
      </c>
      <c r="D201" s="16" t="s">
        <v>15345</v>
      </c>
      <c r="F201" s="32" t="str">
        <f t="shared" si="7"/>
        <v>0538-SKLD CRAFTS AND TRADES MGR 1-</v>
      </c>
    </row>
    <row r="202" spans="1:6">
      <c r="A202" s="32" t="s">
        <v>539</v>
      </c>
      <c r="B202" s="32" t="str">
        <f t="shared" si="6"/>
        <v>0239</v>
      </c>
      <c r="C202" s="32" t="s">
        <v>540</v>
      </c>
      <c r="D202" s="16" t="s">
        <v>15346</v>
      </c>
      <c r="F202" s="32" t="str">
        <f t="shared" si="7"/>
        <v>0539-DESIGN AND CONST MGT SPEC 4-</v>
      </c>
    </row>
    <row r="203" spans="1:6">
      <c r="A203" s="32" t="s">
        <v>541</v>
      </c>
      <c r="B203" s="32" t="str">
        <f t="shared" si="6"/>
        <v>0240</v>
      </c>
      <c r="C203" s="32" t="s">
        <v>542</v>
      </c>
      <c r="D203" s="16" t="s">
        <v>15347</v>
      </c>
      <c r="F203" s="32" t="str">
        <f t="shared" si="7"/>
        <v>0540-BUS SYS ANL SUPV 2-</v>
      </c>
    </row>
    <row r="204" spans="1:6">
      <c r="A204" s="32" t="s">
        <v>543</v>
      </c>
      <c r="B204" s="32" t="str">
        <f t="shared" si="6"/>
        <v>0241</v>
      </c>
      <c r="C204" s="32" t="s">
        <v>544</v>
      </c>
      <c r="D204" s="16" t="s">
        <v>15348</v>
      </c>
      <c r="F204" s="32" t="str">
        <f t="shared" si="7"/>
        <v>0541-LIBRARY MGR 1-</v>
      </c>
    </row>
    <row r="205" spans="1:6">
      <c r="A205" s="32" t="s">
        <v>545</v>
      </c>
      <c r="B205" s="32" t="str">
        <f t="shared" si="6"/>
        <v>0242</v>
      </c>
      <c r="C205" s="32" t="s">
        <v>546</v>
      </c>
      <c r="D205" s="16" t="s">
        <v>15349</v>
      </c>
      <c r="F205" s="32" t="str">
        <f t="shared" si="7"/>
        <v>0542-LIBRARY MGR 2-</v>
      </c>
    </row>
    <row r="206" spans="1:6">
      <c r="A206" s="32" t="s">
        <v>547</v>
      </c>
      <c r="B206" s="32" t="str">
        <f t="shared" si="6"/>
        <v>0243</v>
      </c>
      <c r="C206" s="32" t="s">
        <v>548</v>
      </c>
      <c r="D206" s="16" t="s">
        <v>15350</v>
      </c>
      <c r="F206" s="32" t="str">
        <f t="shared" si="7"/>
        <v>0543-LIBRARY MGR 3-</v>
      </c>
    </row>
    <row r="207" spans="1:6">
      <c r="A207" s="32" t="s">
        <v>549</v>
      </c>
      <c r="B207" s="32" t="str">
        <f t="shared" si="6"/>
        <v>0244</v>
      </c>
      <c r="C207" s="32" t="s">
        <v>550</v>
      </c>
      <c r="D207" s="16" t="s">
        <v>15351</v>
      </c>
      <c r="F207" s="32" t="str">
        <f t="shared" si="7"/>
        <v>0544-IT SCRTY MGR 3-</v>
      </c>
    </row>
    <row r="208" spans="1:6">
      <c r="A208" s="32" t="s">
        <v>551</v>
      </c>
      <c r="B208" s="32" t="str">
        <f t="shared" si="6"/>
        <v>0245</v>
      </c>
      <c r="C208" s="32" t="s">
        <v>552</v>
      </c>
      <c r="D208" s="16" t="s">
        <v>15352</v>
      </c>
      <c r="F208" s="32" t="str">
        <f t="shared" si="7"/>
        <v>0545-COMM AND NETWORK TCHL ANL 4-</v>
      </c>
    </row>
    <row r="209" spans="1:6">
      <c r="A209" s="32" t="s">
        <v>553</v>
      </c>
      <c r="B209" s="32" t="str">
        <f t="shared" si="6"/>
        <v>0246</v>
      </c>
      <c r="C209" s="32" t="s">
        <v>554</v>
      </c>
      <c r="D209" s="16" t="s">
        <v>15353</v>
      </c>
      <c r="F209" s="32" t="str">
        <f t="shared" si="7"/>
        <v>0546-AEROSPACE ENGR 3-</v>
      </c>
    </row>
    <row r="210" spans="1:6">
      <c r="A210" s="32" t="s">
        <v>555</v>
      </c>
      <c r="B210" s="32" t="str">
        <f t="shared" si="6"/>
        <v>0247</v>
      </c>
      <c r="C210" s="32" t="s">
        <v>556</v>
      </c>
      <c r="D210" s="16" t="s">
        <v>15354</v>
      </c>
      <c r="F210" s="32" t="str">
        <f t="shared" si="7"/>
        <v>0547-ADMIN MGR 1-</v>
      </c>
    </row>
    <row r="211" spans="1:6">
      <c r="A211" s="32" t="s">
        <v>557</v>
      </c>
      <c r="B211" s="32" t="str">
        <f t="shared" si="6"/>
        <v>0248</v>
      </c>
      <c r="C211" s="32" t="s">
        <v>558</v>
      </c>
      <c r="D211" s="16" t="s">
        <v>15355</v>
      </c>
      <c r="F211" s="32" t="str">
        <f t="shared" si="7"/>
        <v>0548-ADMIN MGR 2-</v>
      </c>
    </row>
    <row r="212" spans="1:6">
      <c r="A212" s="32" t="s">
        <v>559</v>
      </c>
      <c r="B212" s="32" t="str">
        <f t="shared" si="6"/>
        <v>0249</v>
      </c>
      <c r="C212" s="32" t="s">
        <v>560</v>
      </c>
      <c r="D212" s="16" t="s">
        <v>15356</v>
      </c>
      <c r="F212" s="32" t="str">
        <f t="shared" si="7"/>
        <v>0549-ADMIN MGR 3-</v>
      </c>
    </row>
    <row r="213" spans="1:6">
      <c r="A213" s="32" t="s">
        <v>561</v>
      </c>
      <c r="B213" s="32" t="str">
        <f t="shared" si="6"/>
        <v>0250</v>
      </c>
      <c r="C213" s="32" t="s">
        <v>562</v>
      </c>
      <c r="D213" s="16" t="s">
        <v>15357</v>
      </c>
      <c r="F213" s="32" t="str">
        <f t="shared" si="7"/>
        <v>0550-ADMIN MGR 4-</v>
      </c>
    </row>
    <row r="214" spans="1:6">
      <c r="A214" s="32" t="s">
        <v>563</v>
      </c>
      <c r="B214" s="32" t="str">
        <f t="shared" si="6"/>
        <v>0251</v>
      </c>
      <c r="C214" s="32" t="s">
        <v>564</v>
      </c>
      <c r="D214" s="16" t="s">
        <v>15358</v>
      </c>
      <c r="F214" s="32" t="str">
        <f t="shared" si="7"/>
        <v>0551-CONTRACT ADM 5-</v>
      </c>
    </row>
    <row r="215" spans="1:6">
      <c r="A215" s="32" t="s">
        <v>565</v>
      </c>
      <c r="B215" s="32" t="str">
        <f t="shared" si="6"/>
        <v>0252</v>
      </c>
      <c r="C215" s="32" t="s">
        <v>566</v>
      </c>
      <c r="D215" s="16" t="s">
        <v>15359</v>
      </c>
      <c r="F215" s="32" t="str">
        <f t="shared" si="7"/>
        <v>0554-EXEC ADVISOR 4-</v>
      </c>
    </row>
    <row r="216" spans="1:6">
      <c r="A216" s="32" t="s">
        <v>567</v>
      </c>
      <c r="B216" s="32" t="str">
        <f t="shared" si="6"/>
        <v>0253</v>
      </c>
      <c r="C216" s="32" t="s">
        <v>568</v>
      </c>
      <c r="D216" s="16" t="s">
        <v>15360</v>
      </c>
      <c r="F216" s="32" t="str">
        <f t="shared" si="7"/>
        <v>0555-EXEC ADVISOR 5-</v>
      </c>
    </row>
    <row r="217" spans="1:6">
      <c r="A217" s="32" t="s">
        <v>569</v>
      </c>
      <c r="B217" s="32" t="str">
        <f t="shared" si="6"/>
        <v>0254</v>
      </c>
      <c r="C217" s="32" t="s">
        <v>570</v>
      </c>
      <c r="D217" s="16" t="s">
        <v>15361</v>
      </c>
      <c r="F217" s="32" t="str">
        <f t="shared" si="7"/>
        <v>0556-EXEC ADVISOR MGR 2-</v>
      </c>
    </row>
    <row r="218" spans="1:6">
      <c r="A218" s="32" t="s">
        <v>571</v>
      </c>
      <c r="B218" s="32" t="str">
        <f t="shared" si="6"/>
        <v>0255</v>
      </c>
      <c r="C218" s="32" t="s">
        <v>572</v>
      </c>
      <c r="D218" s="16" t="s">
        <v>15362</v>
      </c>
      <c r="F218" s="32" t="str">
        <f t="shared" si="7"/>
        <v>0557-EXEC AST 5-</v>
      </c>
    </row>
    <row r="219" spans="1:6">
      <c r="A219" s="32" t="s">
        <v>573</v>
      </c>
      <c r="B219" s="32" t="str">
        <f t="shared" si="6"/>
        <v>0256</v>
      </c>
      <c r="C219" s="32" t="s">
        <v>574</v>
      </c>
      <c r="D219" s="16" t="s">
        <v>15363</v>
      </c>
      <c r="F219" s="32" t="str">
        <f t="shared" si="7"/>
        <v>0558-STDT LEGAL SVC ADVISOR 3-</v>
      </c>
    </row>
    <row r="220" spans="1:6">
      <c r="A220" s="32" t="s">
        <v>575</v>
      </c>
      <c r="B220" s="32" t="str">
        <f t="shared" si="6"/>
        <v>0257</v>
      </c>
      <c r="C220" s="32" t="s">
        <v>576</v>
      </c>
      <c r="D220" s="16" t="s">
        <v>15364</v>
      </c>
      <c r="F220" s="32" t="str">
        <f t="shared" si="7"/>
        <v>0559-EXEC ADVISOR MGR 3-</v>
      </c>
    </row>
    <row r="221" spans="1:6">
      <c r="A221" s="32" t="s">
        <v>577</v>
      </c>
      <c r="B221" s="32" t="str">
        <f t="shared" si="6"/>
        <v>0258</v>
      </c>
      <c r="C221" s="32" t="s">
        <v>578</v>
      </c>
      <c r="D221" s="16" t="s">
        <v>15365</v>
      </c>
      <c r="F221" s="32" t="str">
        <f t="shared" si="7"/>
        <v>0560-OMBUDSPERSON 5-</v>
      </c>
    </row>
    <row r="222" spans="1:6">
      <c r="A222" s="32" t="s">
        <v>579</v>
      </c>
      <c r="B222" s="32" t="str">
        <f t="shared" si="6"/>
        <v>0259</v>
      </c>
      <c r="C222" s="32" t="s">
        <v>580</v>
      </c>
      <c r="D222" s="16" t="s">
        <v>15366</v>
      </c>
      <c r="F222" s="32" t="str">
        <f t="shared" si="7"/>
        <v>0561-OMBUDS MGR 1-</v>
      </c>
    </row>
    <row r="223" spans="1:6">
      <c r="A223" s="32" t="s">
        <v>581</v>
      </c>
      <c r="B223" s="32" t="str">
        <f t="shared" si="6"/>
        <v>0260</v>
      </c>
      <c r="C223" s="32" t="s">
        <v>582</v>
      </c>
      <c r="D223" s="16" t="s">
        <v>15367</v>
      </c>
      <c r="F223" s="32" t="str">
        <f t="shared" si="7"/>
        <v>0562-ORGANIZATIONAL CNSLT 4-</v>
      </c>
    </row>
    <row r="224" spans="1:6">
      <c r="A224" s="32" t="s">
        <v>583</v>
      </c>
      <c r="B224" s="32" t="str">
        <f t="shared" si="6"/>
        <v>0261</v>
      </c>
      <c r="C224" s="32" t="s">
        <v>584</v>
      </c>
      <c r="D224" s="16" t="s">
        <v>15368</v>
      </c>
      <c r="F224" s="32" t="str">
        <f t="shared" si="7"/>
        <v>0563-ORGANIZATIONAL CNSLT 5-</v>
      </c>
    </row>
    <row r="225" spans="1:6">
      <c r="A225" s="32" t="s">
        <v>585</v>
      </c>
      <c r="B225" s="32" t="str">
        <f t="shared" si="6"/>
        <v>0262</v>
      </c>
      <c r="C225" s="32" t="s">
        <v>586</v>
      </c>
      <c r="D225" s="16" t="s">
        <v>15369</v>
      </c>
      <c r="F225" s="32" t="str">
        <f t="shared" si="7"/>
        <v>0564-ORGANIZATIONAL DEV MGR 1-</v>
      </c>
    </row>
    <row r="226" spans="1:6">
      <c r="A226" s="32" t="s">
        <v>587</v>
      </c>
      <c r="B226" s="32" t="str">
        <f t="shared" si="6"/>
        <v>0263</v>
      </c>
      <c r="C226" s="32" t="s">
        <v>588</v>
      </c>
      <c r="D226" s="16" t="s">
        <v>15370</v>
      </c>
      <c r="F226" s="32" t="str">
        <f t="shared" si="7"/>
        <v>0565-ORGANIZATIONAL DEV MGR 2-</v>
      </c>
    </row>
    <row r="227" spans="1:6">
      <c r="A227" s="32" t="s">
        <v>589</v>
      </c>
      <c r="B227" s="32" t="str">
        <f t="shared" si="6"/>
        <v>0264</v>
      </c>
      <c r="C227" s="32" t="s">
        <v>590</v>
      </c>
      <c r="D227" s="16" t="s">
        <v>15371</v>
      </c>
      <c r="F227" s="32" t="str">
        <f t="shared" si="7"/>
        <v>0566-PROJECT POLICY ANL 5-</v>
      </c>
    </row>
    <row r="228" spans="1:6">
      <c r="A228" s="32" t="s">
        <v>591</v>
      </c>
      <c r="B228" s="32" t="str">
        <f t="shared" si="6"/>
        <v>0265</v>
      </c>
      <c r="C228" s="32" t="s">
        <v>592</v>
      </c>
      <c r="D228" s="16" t="s">
        <v>15372</v>
      </c>
      <c r="F228" s="32" t="str">
        <f t="shared" si="7"/>
        <v>0567-ATH TRAINING MGR 1-</v>
      </c>
    </row>
    <row r="229" spans="1:6">
      <c r="A229" s="32" t="s">
        <v>593</v>
      </c>
      <c r="B229" s="32" t="str">
        <f t="shared" si="6"/>
        <v>0266</v>
      </c>
      <c r="C229" s="32" t="s">
        <v>594</v>
      </c>
      <c r="D229" s="16" t="s">
        <v>15373</v>
      </c>
      <c r="F229" s="32" t="str">
        <f t="shared" si="7"/>
        <v>0568-PROJECT POLICY ANL MGR 1-</v>
      </c>
    </row>
    <row r="230" spans="1:6">
      <c r="A230" s="32" t="s">
        <v>595</v>
      </c>
      <c r="B230" s="32" t="str">
        <f t="shared" si="6"/>
        <v>0267</v>
      </c>
      <c r="C230" s="32" t="s">
        <v>596</v>
      </c>
      <c r="D230" s="16" t="s">
        <v>15374</v>
      </c>
      <c r="F230" s="32" t="str">
        <f t="shared" si="7"/>
        <v>0569-CLIN LAB MGR 1-</v>
      </c>
    </row>
    <row r="231" spans="1:6">
      <c r="A231" s="32" t="s">
        <v>597</v>
      </c>
      <c r="B231" s="32" t="str">
        <f t="shared" si="6"/>
        <v>0268</v>
      </c>
      <c r="C231" s="32" t="s">
        <v>598</v>
      </c>
      <c r="D231" s="16" t="s">
        <v>15375</v>
      </c>
      <c r="F231" s="32" t="str">
        <f t="shared" si="7"/>
        <v>0570-CLIN NURSE MGR 1-</v>
      </c>
    </row>
    <row r="232" spans="1:6">
      <c r="A232" s="32" t="s">
        <v>599</v>
      </c>
      <c r="B232" s="32" t="str">
        <f t="shared" si="6"/>
        <v>0269</v>
      </c>
      <c r="C232" s="32" t="s">
        <v>600</v>
      </c>
      <c r="D232" s="16" t="s">
        <v>15376</v>
      </c>
      <c r="F232" s="32" t="str">
        <f t="shared" si="7"/>
        <v>0571-SYSWIDE ACAD HR ANL 4-</v>
      </c>
    </row>
    <row r="233" spans="1:6">
      <c r="A233" s="32" t="s">
        <v>601</v>
      </c>
      <c r="B233" s="32" t="str">
        <f t="shared" si="6"/>
        <v>0270</v>
      </c>
      <c r="C233" s="32" t="s">
        <v>602</v>
      </c>
      <c r="D233" s="16" t="s">
        <v>15377</v>
      </c>
      <c r="F233" s="32" t="str">
        <f t="shared" si="7"/>
        <v>0572-COUNSELING PSYCH MGR 1-</v>
      </c>
    </row>
    <row r="234" spans="1:6">
      <c r="A234" s="32" t="s">
        <v>603</v>
      </c>
      <c r="B234" s="32" t="str">
        <f t="shared" si="6"/>
        <v>0271</v>
      </c>
      <c r="C234" s="32" t="s">
        <v>604</v>
      </c>
      <c r="D234" s="16" t="s">
        <v>15378</v>
      </c>
      <c r="F234" s="32" t="str">
        <f t="shared" si="7"/>
        <v>0573-COUNSELING PSYCH MGR 2-</v>
      </c>
    </row>
    <row r="235" spans="1:6">
      <c r="A235" s="32" t="s">
        <v>605</v>
      </c>
      <c r="B235" s="32" t="str">
        <f t="shared" si="6"/>
        <v>0272</v>
      </c>
      <c r="C235" s="32" t="s">
        <v>606</v>
      </c>
      <c r="D235" s="16" t="s">
        <v>15379</v>
      </c>
      <c r="F235" s="32" t="str">
        <f t="shared" si="7"/>
        <v>0574-HC Adm SHS Mgr 2-</v>
      </c>
    </row>
    <row r="236" spans="1:6">
      <c r="A236" s="32" t="s">
        <v>607</v>
      </c>
      <c r="B236" s="32" t="str">
        <f t="shared" si="6"/>
        <v>0273</v>
      </c>
      <c r="C236" s="32" t="s">
        <v>608</v>
      </c>
      <c r="D236" s="16" t="s">
        <v>15380</v>
      </c>
      <c r="F236" s="32" t="str">
        <f t="shared" si="7"/>
        <v>0575-HEALTH CARE ADM MGR 3-</v>
      </c>
    </row>
    <row r="237" spans="1:6">
      <c r="A237" s="32" t="s">
        <v>609</v>
      </c>
      <c r="B237" s="32" t="str">
        <f t="shared" si="6"/>
        <v>0274</v>
      </c>
      <c r="C237" s="32" t="s">
        <v>610</v>
      </c>
      <c r="D237" s="16" t="s">
        <v>15381</v>
      </c>
      <c r="F237" s="32" t="str">
        <f t="shared" si="7"/>
        <v>0576-HEALTH EDUC MGR 1-</v>
      </c>
    </row>
    <row r="238" spans="1:6">
      <c r="A238" s="32" t="s">
        <v>611</v>
      </c>
      <c r="B238" s="32" t="str">
        <f t="shared" si="6"/>
        <v>0275</v>
      </c>
      <c r="C238" s="32" t="s">
        <v>612</v>
      </c>
      <c r="D238" s="16" t="s">
        <v>15382</v>
      </c>
      <c r="F238" s="32" t="str">
        <f t="shared" si="7"/>
        <v>0577-HEALTH EDUCATOR 5-</v>
      </c>
    </row>
    <row r="239" spans="1:6">
      <c r="A239" s="32" t="s">
        <v>613</v>
      </c>
      <c r="B239" s="32" t="str">
        <f t="shared" si="6"/>
        <v>0276</v>
      </c>
      <c r="C239" s="32" t="s">
        <v>614</v>
      </c>
      <c r="D239" s="16" t="s">
        <v>15383</v>
      </c>
      <c r="F239" s="32" t="str">
        <f t="shared" si="7"/>
        <v>0579-COUNSELING PSYCHOLOGIST 4-</v>
      </c>
    </row>
    <row r="240" spans="1:6">
      <c r="A240" s="32" t="s">
        <v>615</v>
      </c>
      <c r="B240" s="32" t="str">
        <f t="shared" si="6"/>
        <v>0277</v>
      </c>
      <c r="C240" s="32" t="s">
        <v>616</v>
      </c>
      <c r="D240" s="16" t="s">
        <v>15384</v>
      </c>
      <c r="F240" s="32" t="str">
        <f t="shared" si="7"/>
        <v>0580-OPTOMETRY MGR 1-</v>
      </c>
    </row>
    <row r="241" spans="1:6">
      <c r="A241" s="32" t="s">
        <v>617</v>
      </c>
      <c r="B241" s="32" t="str">
        <f t="shared" si="6"/>
        <v>0278</v>
      </c>
      <c r="C241" s="32" t="s">
        <v>618</v>
      </c>
      <c r="D241" s="16" t="s">
        <v>15385</v>
      </c>
      <c r="F241" s="32" t="str">
        <f t="shared" si="7"/>
        <v>0581-PHARMACY MGR 1-</v>
      </c>
    </row>
    <row r="242" spans="1:6">
      <c r="A242" s="32" t="s">
        <v>619</v>
      </c>
      <c r="B242" s="32" t="str">
        <f t="shared" si="6"/>
        <v>0279</v>
      </c>
      <c r="C242" s="32" t="s">
        <v>620</v>
      </c>
      <c r="D242" s="16" t="s">
        <v>15386</v>
      </c>
      <c r="F242" s="32" t="str">
        <f t="shared" si="7"/>
        <v>0582-PHYS THER MGR 1-</v>
      </c>
    </row>
    <row r="243" spans="1:6">
      <c r="A243" s="32" t="s">
        <v>621</v>
      </c>
      <c r="B243" s="32" t="str">
        <f t="shared" si="6"/>
        <v>0280</v>
      </c>
      <c r="C243" s="32" t="s">
        <v>622</v>
      </c>
      <c r="D243" s="16" t="s">
        <v>15387</v>
      </c>
      <c r="F243" s="32" t="str">
        <f t="shared" si="7"/>
        <v>0583-PHYSCN 3-</v>
      </c>
    </row>
    <row r="244" spans="1:6">
      <c r="A244" s="32" t="s">
        <v>623</v>
      </c>
      <c r="B244" s="32" t="str">
        <f t="shared" si="6"/>
        <v>0281</v>
      </c>
      <c r="C244" s="32" t="s">
        <v>624</v>
      </c>
      <c r="D244" s="16" t="s">
        <v>15388</v>
      </c>
      <c r="F244" s="32" t="str">
        <f t="shared" si="7"/>
        <v>0584-PHYSCN 4-</v>
      </c>
    </row>
    <row r="245" spans="1:6">
      <c r="A245" s="32" t="s">
        <v>625</v>
      </c>
      <c r="B245" s="32" t="str">
        <f t="shared" si="6"/>
        <v>0282</v>
      </c>
      <c r="C245" s="32" t="s">
        <v>626</v>
      </c>
      <c r="D245" s="16" t="s">
        <v>15389</v>
      </c>
      <c r="F245" s="32" t="str">
        <f t="shared" si="7"/>
        <v>0585-PHYSCN 5-</v>
      </c>
    </row>
    <row r="246" spans="1:6">
      <c r="A246" s="32" t="s">
        <v>627</v>
      </c>
      <c r="B246" s="32" t="str">
        <f t="shared" si="6"/>
        <v>0283</v>
      </c>
      <c r="C246" s="32" t="s">
        <v>628</v>
      </c>
      <c r="D246" s="16" t="s">
        <v>15390</v>
      </c>
      <c r="F246" s="32" t="str">
        <f t="shared" si="7"/>
        <v>0586-PHYSCN MGR 1-</v>
      </c>
    </row>
    <row r="247" spans="1:6">
      <c r="A247" s="32" t="s">
        <v>629</v>
      </c>
      <c r="B247" s="32" t="str">
        <f t="shared" si="6"/>
        <v>0284</v>
      </c>
      <c r="C247" s="32" t="s">
        <v>630</v>
      </c>
      <c r="D247" s="16" t="s">
        <v>15391</v>
      </c>
      <c r="F247" s="32" t="str">
        <f t="shared" si="7"/>
        <v>0587-PHYSCN MGR 2-</v>
      </c>
    </row>
    <row r="248" spans="1:6">
      <c r="A248" s="32" t="s">
        <v>631</v>
      </c>
      <c r="B248" s="32" t="str">
        <f t="shared" si="6"/>
        <v>0285</v>
      </c>
      <c r="C248" s="32" t="s">
        <v>632</v>
      </c>
      <c r="D248" s="16" t="s">
        <v>15392</v>
      </c>
      <c r="F248" s="32" t="str">
        <f t="shared" si="7"/>
        <v>0588-PHYSCN MGR 3-</v>
      </c>
    </row>
    <row r="249" spans="1:6">
      <c r="A249" s="32" t="s">
        <v>633</v>
      </c>
      <c r="B249" s="32" t="str">
        <f t="shared" si="6"/>
        <v>0286</v>
      </c>
      <c r="C249" s="32" t="s">
        <v>634</v>
      </c>
      <c r="D249" s="16" t="s">
        <v>15393</v>
      </c>
      <c r="F249" s="32" t="str">
        <f t="shared" si="7"/>
        <v>0590-SOCIAL WORK MGR 1-</v>
      </c>
    </row>
    <row r="250" spans="1:6">
      <c r="A250" s="32" t="s">
        <v>635</v>
      </c>
      <c r="B250" s="32" t="str">
        <f t="shared" si="6"/>
        <v>0287</v>
      </c>
      <c r="C250" s="32" t="s">
        <v>636</v>
      </c>
      <c r="D250" s="16" t="s">
        <v>15394</v>
      </c>
      <c r="F250" s="32" t="str">
        <f t="shared" si="7"/>
        <v>0591-STDT LIFE DEV MGR 4-</v>
      </c>
    </row>
    <row r="251" spans="1:6">
      <c r="A251" s="32" t="s">
        <v>637</v>
      </c>
      <c r="B251" s="32" t="str">
        <f t="shared" si="6"/>
        <v>0288</v>
      </c>
      <c r="C251" s="32" t="s">
        <v>638</v>
      </c>
      <c r="D251" s="16" t="s">
        <v>15395</v>
      </c>
      <c r="F251" s="32" t="str">
        <f t="shared" si="7"/>
        <v>0592-IT SCRTY MGR 2-</v>
      </c>
    </row>
    <row r="252" spans="1:6">
      <c r="A252" s="32" t="s">
        <v>639</v>
      </c>
      <c r="B252" s="32" t="str">
        <f t="shared" si="6"/>
        <v>0289</v>
      </c>
      <c r="C252" s="32" t="s">
        <v>640</v>
      </c>
      <c r="D252" s="16" t="s">
        <v>15396</v>
      </c>
      <c r="F252" s="32" t="str">
        <f t="shared" si="7"/>
        <v>0593-ACAD HR ANL 5-</v>
      </c>
    </row>
    <row r="253" spans="1:6">
      <c r="A253" s="32" t="s">
        <v>641</v>
      </c>
      <c r="B253" s="32" t="str">
        <f t="shared" si="6"/>
        <v>0290</v>
      </c>
      <c r="C253" s="32" t="s">
        <v>642</v>
      </c>
      <c r="D253" s="16" t="s">
        <v>15397</v>
      </c>
      <c r="F253" s="32" t="str">
        <f t="shared" si="7"/>
        <v>0594-ACAD HR MGR 1-</v>
      </c>
    </row>
    <row r="254" spans="1:6">
      <c r="A254" s="32" t="s">
        <v>643</v>
      </c>
      <c r="B254" s="32" t="str">
        <f t="shared" si="6"/>
        <v>0291</v>
      </c>
      <c r="C254" s="32" t="s">
        <v>644</v>
      </c>
      <c r="D254" s="16" t="s">
        <v>15398</v>
      </c>
      <c r="F254" s="32" t="str">
        <f t="shared" si="7"/>
        <v>0595-ACAD HR MGR 2-</v>
      </c>
    </row>
    <row r="255" spans="1:6">
      <c r="A255" s="32" t="s">
        <v>645</v>
      </c>
      <c r="B255" s="32" t="str">
        <f t="shared" si="6"/>
        <v>0292</v>
      </c>
      <c r="C255" s="32" t="s">
        <v>646</v>
      </c>
      <c r="D255" s="16" t="s">
        <v>15399</v>
      </c>
      <c r="F255" s="32" t="str">
        <f t="shared" si="7"/>
        <v>0596-ACAD HR MGR 3-</v>
      </c>
    </row>
    <row r="256" spans="1:6">
      <c r="A256" s="32" t="s">
        <v>647</v>
      </c>
      <c r="B256" s="32" t="str">
        <f t="shared" si="6"/>
        <v>0293</v>
      </c>
      <c r="C256" s="32" t="s">
        <v>648</v>
      </c>
      <c r="D256" s="16" t="s">
        <v>15400</v>
      </c>
      <c r="F256" s="32" t="str">
        <f t="shared" si="7"/>
        <v>0597-DATABASE ADM 4-</v>
      </c>
    </row>
    <row r="257" spans="1:6">
      <c r="A257" s="32" t="s">
        <v>649</v>
      </c>
      <c r="B257" s="32" t="str">
        <f t="shared" si="6"/>
        <v>0294</v>
      </c>
      <c r="C257" s="32" t="s">
        <v>650</v>
      </c>
      <c r="D257" s="16" t="s">
        <v>15401</v>
      </c>
      <c r="F257" s="32" t="str">
        <f t="shared" si="7"/>
        <v>0598-DATABASE ADM 5-</v>
      </c>
    </row>
    <row r="258" spans="1:6">
      <c r="A258" s="32" t="s">
        <v>651</v>
      </c>
      <c r="B258" s="32" t="str">
        <f t="shared" si="6"/>
        <v>0295</v>
      </c>
      <c r="C258" s="32" t="s">
        <v>652</v>
      </c>
      <c r="D258" s="16" t="s">
        <v>15402</v>
      </c>
      <c r="F258" s="32" t="str">
        <f t="shared" si="7"/>
        <v>0599-DATA SYS ANL 4-</v>
      </c>
    </row>
    <row r="259" spans="1:6">
      <c r="A259" s="32" t="s">
        <v>653</v>
      </c>
      <c r="B259" s="32" t="str">
        <f t="shared" ref="B259:B322" si="8">MID(A259,3,4)</f>
        <v>0296</v>
      </c>
      <c r="C259" s="32" t="s">
        <v>654</v>
      </c>
      <c r="D259" s="16" t="s">
        <v>15403</v>
      </c>
      <c r="F259" s="32" t="str">
        <f t="shared" ref="F259:F322" si="9">D259&amp;"-"&amp;E259</f>
        <v>0600-DATA SYS ANL 5-</v>
      </c>
    </row>
    <row r="260" spans="1:6">
      <c r="A260" s="32" t="s">
        <v>655</v>
      </c>
      <c r="B260" s="32" t="str">
        <f t="shared" si="8"/>
        <v>0297</v>
      </c>
      <c r="C260" s="32" t="s">
        <v>656</v>
      </c>
      <c r="D260" s="16" t="s">
        <v>15404</v>
      </c>
      <c r="F260" s="32" t="str">
        <f t="shared" si="9"/>
        <v>0601-DEV OFCR 1-</v>
      </c>
    </row>
    <row r="261" spans="1:6">
      <c r="A261" s="32" t="s">
        <v>657</v>
      </c>
      <c r="B261" s="32" t="str">
        <f t="shared" si="8"/>
        <v>0298</v>
      </c>
      <c r="C261" s="32" t="s">
        <v>658</v>
      </c>
      <c r="D261" s="16" t="s">
        <v>15405</v>
      </c>
      <c r="F261" s="32" t="str">
        <f t="shared" si="9"/>
        <v>0602-DEV OFCR 2-</v>
      </c>
    </row>
    <row r="262" spans="1:6">
      <c r="A262" s="32" t="s">
        <v>659</v>
      </c>
      <c r="B262" s="32" t="str">
        <f t="shared" si="8"/>
        <v>0299</v>
      </c>
      <c r="C262" s="32" t="s">
        <v>660</v>
      </c>
      <c r="D262" s="16" t="s">
        <v>15406</v>
      </c>
      <c r="F262" s="32" t="str">
        <f t="shared" si="9"/>
        <v>0603-DEV OFCR 3-</v>
      </c>
    </row>
    <row r="263" spans="1:6">
      <c r="A263" s="32" t="s">
        <v>661</v>
      </c>
      <c r="B263" s="32" t="str">
        <f t="shared" si="8"/>
        <v>0300</v>
      </c>
      <c r="C263" s="32" t="s">
        <v>662</v>
      </c>
      <c r="D263" s="16" t="s">
        <v>15407</v>
      </c>
      <c r="F263" s="32" t="str">
        <f t="shared" si="9"/>
        <v>0604-PAYROLL ANL 5-</v>
      </c>
    </row>
    <row r="264" spans="1:6">
      <c r="A264" s="32" t="s">
        <v>663</v>
      </c>
      <c r="B264" s="32" t="str">
        <f t="shared" si="8"/>
        <v>0301</v>
      </c>
      <c r="C264" s="32" t="s">
        <v>664</v>
      </c>
      <c r="D264" s="16" t="s">
        <v>15408</v>
      </c>
      <c r="F264" s="32" t="str">
        <f t="shared" si="9"/>
        <v>0605-PAYROLL MGR 1-</v>
      </c>
    </row>
    <row r="265" spans="1:6">
      <c r="A265" s="32" t="s">
        <v>665</v>
      </c>
      <c r="B265" s="32" t="str">
        <f t="shared" si="8"/>
        <v>0302</v>
      </c>
      <c r="C265" s="32" t="s">
        <v>666</v>
      </c>
      <c r="D265" s="16" t="s">
        <v>15409</v>
      </c>
      <c r="F265" s="32" t="str">
        <f t="shared" si="9"/>
        <v>0606-PAYROLL MGR 2-</v>
      </c>
    </row>
    <row r="266" spans="1:6">
      <c r="A266" s="32" t="s">
        <v>667</v>
      </c>
      <c r="B266" s="32" t="str">
        <f t="shared" si="8"/>
        <v>0303</v>
      </c>
      <c r="C266" s="32" t="s">
        <v>668</v>
      </c>
      <c r="D266" s="16" t="s">
        <v>15410</v>
      </c>
      <c r="F266" s="32" t="str">
        <f t="shared" si="9"/>
        <v>0607-PROCUREMENT MGR 1-</v>
      </c>
    </row>
    <row r="267" spans="1:6">
      <c r="A267" s="32" t="s">
        <v>669</v>
      </c>
      <c r="B267" s="32" t="str">
        <f t="shared" si="8"/>
        <v>0304</v>
      </c>
      <c r="C267" s="32" t="s">
        <v>670</v>
      </c>
      <c r="D267" s="16" t="s">
        <v>15411</v>
      </c>
      <c r="F267" s="32" t="str">
        <f t="shared" si="9"/>
        <v>0608-PROCUREMENT MGR 2-</v>
      </c>
    </row>
    <row r="268" spans="1:6">
      <c r="A268" s="32" t="s">
        <v>671</v>
      </c>
      <c r="B268" s="32" t="str">
        <f t="shared" si="8"/>
        <v>0305</v>
      </c>
      <c r="C268" s="32" t="s">
        <v>672</v>
      </c>
      <c r="D268" s="16" t="s">
        <v>15412</v>
      </c>
      <c r="F268" s="32" t="str">
        <f t="shared" si="9"/>
        <v>0609-PROCUREMENT MGR 3-</v>
      </c>
    </row>
    <row r="269" spans="1:6">
      <c r="A269" s="32" t="s">
        <v>673</v>
      </c>
      <c r="B269" s="32" t="str">
        <f t="shared" si="8"/>
        <v>0306</v>
      </c>
      <c r="C269" s="32" t="s">
        <v>674</v>
      </c>
      <c r="D269" s="16" t="s">
        <v>15413</v>
      </c>
      <c r="F269" s="32" t="str">
        <f t="shared" si="9"/>
        <v>0610-PROCUREMENT MGR 4-</v>
      </c>
    </row>
    <row r="270" spans="1:6">
      <c r="A270" s="32" t="s">
        <v>675</v>
      </c>
      <c r="B270" s="32" t="str">
        <f t="shared" si="8"/>
        <v>0307</v>
      </c>
      <c r="C270" s="32" t="s">
        <v>676</v>
      </c>
      <c r="D270" s="16" t="s">
        <v>15414</v>
      </c>
      <c r="F270" s="32" t="str">
        <f t="shared" si="9"/>
        <v>0611-LOAN ORIGINATION MGR 2-</v>
      </c>
    </row>
    <row r="271" spans="1:6">
      <c r="A271" s="32" t="s">
        <v>677</v>
      </c>
      <c r="B271" s="32" t="str">
        <f t="shared" si="8"/>
        <v>0308</v>
      </c>
      <c r="C271" s="32" t="s">
        <v>678</v>
      </c>
      <c r="D271" s="16" t="s">
        <v>15415</v>
      </c>
      <c r="F271" s="32" t="str">
        <f t="shared" si="9"/>
        <v>0612-LOAN ORIGINATION MGR 1-</v>
      </c>
    </row>
    <row r="272" spans="1:6">
      <c r="A272" s="32" t="s">
        <v>679</v>
      </c>
      <c r="B272" s="32" t="str">
        <f t="shared" si="8"/>
        <v>0309</v>
      </c>
      <c r="C272" s="32" t="s">
        <v>680</v>
      </c>
      <c r="D272" s="16" t="s">
        <v>15416</v>
      </c>
      <c r="F272" s="32" t="str">
        <f t="shared" si="9"/>
        <v>0613-COMPENSATION ANL 4-</v>
      </c>
    </row>
    <row r="273" spans="1:6">
      <c r="A273" s="32" t="s">
        <v>681</v>
      </c>
      <c r="B273" s="32" t="str">
        <f t="shared" si="8"/>
        <v>0310</v>
      </c>
      <c r="C273" s="32" t="s">
        <v>682</v>
      </c>
      <c r="D273" s="16" t="s">
        <v>15417</v>
      </c>
      <c r="F273" s="32" t="str">
        <f t="shared" si="9"/>
        <v>0614-BENEFITS MGR 1-</v>
      </c>
    </row>
    <row r="274" spans="1:6">
      <c r="A274" s="32" t="s">
        <v>683</v>
      </c>
      <c r="B274" s="32" t="str">
        <f t="shared" si="8"/>
        <v>0311</v>
      </c>
      <c r="C274" s="32" t="s">
        <v>684</v>
      </c>
      <c r="D274" s="16" t="s">
        <v>15418</v>
      </c>
      <c r="F274" s="32" t="str">
        <f t="shared" si="9"/>
        <v>0615-COMPENSATION ANL 5-</v>
      </c>
    </row>
    <row r="275" spans="1:6">
      <c r="A275" s="32" t="s">
        <v>685</v>
      </c>
      <c r="B275" s="32" t="str">
        <f t="shared" si="8"/>
        <v>0312</v>
      </c>
      <c r="C275" s="32" t="s">
        <v>686</v>
      </c>
      <c r="D275" s="16" t="s">
        <v>15419</v>
      </c>
      <c r="F275" s="32" t="str">
        <f t="shared" si="9"/>
        <v>0616-COMPENSATION MGR 1-</v>
      </c>
    </row>
    <row r="276" spans="1:6">
      <c r="A276" s="32" t="s">
        <v>687</v>
      </c>
      <c r="B276" s="32" t="str">
        <f t="shared" si="8"/>
        <v>0313</v>
      </c>
      <c r="C276" s="32" t="s">
        <v>688</v>
      </c>
      <c r="D276" s="16" t="s">
        <v>15420</v>
      </c>
      <c r="F276" s="32" t="str">
        <f t="shared" si="9"/>
        <v>0617-COMPENSATION MGR 2-</v>
      </c>
    </row>
    <row r="277" spans="1:6">
      <c r="A277" s="32" t="s">
        <v>689</v>
      </c>
      <c r="B277" s="32" t="str">
        <f t="shared" si="8"/>
        <v>0314</v>
      </c>
      <c r="C277" s="32" t="s">
        <v>690</v>
      </c>
      <c r="D277" s="16" t="s">
        <v>15421</v>
      </c>
      <c r="F277" s="32" t="str">
        <f t="shared" si="9"/>
        <v>0618-EEO MGR 1-</v>
      </c>
    </row>
    <row r="278" spans="1:6">
      <c r="A278" s="32" t="s">
        <v>691</v>
      </c>
      <c r="B278" s="32" t="str">
        <f t="shared" si="8"/>
        <v>0315</v>
      </c>
      <c r="C278" s="32" t="s">
        <v>692</v>
      </c>
      <c r="D278" s="16" t="s">
        <v>15422</v>
      </c>
      <c r="F278" s="32" t="str">
        <f t="shared" si="9"/>
        <v>0619-PRODUCT DEV MGR 2-</v>
      </c>
    </row>
    <row r="279" spans="1:6">
      <c r="A279" s="32" t="s">
        <v>693</v>
      </c>
      <c r="B279" s="32" t="str">
        <f t="shared" si="8"/>
        <v>0316</v>
      </c>
      <c r="C279" s="32" t="s">
        <v>694</v>
      </c>
      <c r="D279" s="16" t="s">
        <v>15423</v>
      </c>
      <c r="F279" s="32" t="str">
        <f t="shared" si="9"/>
        <v>0620-PRODUCT DEV PROFL 4-</v>
      </c>
    </row>
    <row r="280" spans="1:6">
      <c r="A280" s="32" t="s">
        <v>695</v>
      </c>
      <c r="B280" s="32" t="str">
        <f t="shared" si="8"/>
        <v>0317</v>
      </c>
      <c r="C280" s="32" t="s">
        <v>696</v>
      </c>
      <c r="D280" s="16" t="s">
        <v>15424</v>
      </c>
      <c r="F280" s="32" t="str">
        <f t="shared" si="9"/>
        <v>0621-EMPLOYMENT MGR 1-</v>
      </c>
    </row>
    <row r="281" spans="1:6">
      <c r="A281" s="32" t="s">
        <v>697</v>
      </c>
      <c r="B281" s="32" t="str">
        <f t="shared" si="8"/>
        <v>0318</v>
      </c>
      <c r="C281" s="32" t="s">
        <v>698</v>
      </c>
      <c r="D281" s="16" t="s">
        <v>15425</v>
      </c>
      <c r="F281" s="32" t="str">
        <f t="shared" si="9"/>
        <v>0622-EMPLOYMENT MGR 2-</v>
      </c>
    </row>
    <row r="282" spans="1:6">
      <c r="A282" s="32" t="s">
        <v>699</v>
      </c>
      <c r="B282" s="32" t="str">
        <f t="shared" si="8"/>
        <v>0319</v>
      </c>
      <c r="C282" s="32" t="s">
        <v>700</v>
      </c>
      <c r="D282" s="16" t="s">
        <v>15426</v>
      </c>
      <c r="F282" s="32" t="str">
        <f t="shared" si="9"/>
        <v>0623-EMPLOYMENT REPR 5-</v>
      </c>
    </row>
    <row r="283" spans="1:6">
      <c r="A283" s="32" t="s">
        <v>701</v>
      </c>
      <c r="B283" s="32" t="str">
        <f t="shared" si="8"/>
        <v>0320</v>
      </c>
      <c r="C283" s="32" t="s">
        <v>702</v>
      </c>
      <c r="D283" s="16" t="s">
        <v>15427</v>
      </c>
      <c r="F283" s="32" t="str">
        <f t="shared" si="9"/>
        <v>0624-HR MGR 1-</v>
      </c>
    </row>
    <row r="284" spans="1:6">
      <c r="A284" s="32" t="s">
        <v>703</v>
      </c>
      <c r="B284" s="32" t="str">
        <f t="shared" si="8"/>
        <v>0321</v>
      </c>
      <c r="C284" s="32" t="s">
        <v>704</v>
      </c>
      <c r="D284" s="16" t="s">
        <v>15428</v>
      </c>
      <c r="F284" s="32" t="str">
        <f t="shared" si="9"/>
        <v>0625-HR MGR 2-</v>
      </c>
    </row>
    <row r="285" spans="1:6">
      <c r="A285" s="32" t="s">
        <v>705</v>
      </c>
      <c r="B285" s="32" t="str">
        <f t="shared" si="8"/>
        <v>0322</v>
      </c>
      <c r="C285" s="32" t="s">
        <v>706</v>
      </c>
      <c r="D285" s="16" t="s">
        <v>15429</v>
      </c>
      <c r="F285" s="32" t="str">
        <f t="shared" si="9"/>
        <v>0626-HR MGR 3-</v>
      </c>
    </row>
    <row r="286" spans="1:6">
      <c r="A286" s="32" t="s">
        <v>707</v>
      </c>
      <c r="B286" s="32" t="str">
        <f t="shared" si="8"/>
        <v>0323</v>
      </c>
      <c r="C286" s="32" t="s">
        <v>708</v>
      </c>
      <c r="D286" s="16" t="s">
        <v>15430</v>
      </c>
      <c r="F286" s="32" t="str">
        <f t="shared" si="9"/>
        <v>0627-HR MGR 4-</v>
      </c>
    </row>
    <row r="287" spans="1:6">
      <c r="A287" s="32" t="s">
        <v>709</v>
      </c>
      <c r="B287" s="32" t="str">
        <f t="shared" si="8"/>
        <v>0324</v>
      </c>
      <c r="C287" s="32" t="s">
        <v>710</v>
      </c>
      <c r="D287" s="16" t="s">
        <v>15431</v>
      </c>
      <c r="F287" s="32" t="str">
        <f t="shared" si="9"/>
        <v>0628-HR GENERALIST 5-</v>
      </c>
    </row>
    <row r="288" spans="1:6">
      <c r="A288" s="32" t="s">
        <v>711</v>
      </c>
      <c r="B288" s="32" t="str">
        <f t="shared" si="8"/>
        <v>0325</v>
      </c>
      <c r="C288" s="32" t="s">
        <v>712</v>
      </c>
      <c r="D288" s="16" t="s">
        <v>15432</v>
      </c>
      <c r="F288" s="32" t="str">
        <f t="shared" si="9"/>
        <v>0629-INSTITUTIONAL RSCH MGR 1-</v>
      </c>
    </row>
    <row r="289" spans="1:6">
      <c r="A289" s="32" t="s">
        <v>713</v>
      </c>
      <c r="B289" s="32" t="str">
        <f t="shared" si="8"/>
        <v>0326</v>
      </c>
      <c r="C289" s="32" t="s">
        <v>714</v>
      </c>
      <c r="D289" s="16" t="s">
        <v>15433</v>
      </c>
      <c r="F289" s="32" t="str">
        <f t="shared" si="9"/>
        <v>0630-INSTITUTIONAL RSCH MGR 2-</v>
      </c>
    </row>
    <row r="290" spans="1:6">
      <c r="A290" s="32" t="s">
        <v>715</v>
      </c>
      <c r="B290" s="32" t="str">
        <f t="shared" si="8"/>
        <v>0327</v>
      </c>
      <c r="C290" s="32" t="s">
        <v>716</v>
      </c>
      <c r="D290" s="16" t="s">
        <v>15434</v>
      </c>
      <c r="F290" s="32" t="str">
        <f t="shared" si="9"/>
        <v>0631-INSTITUTIONAL RSCH MGR 3-</v>
      </c>
    </row>
    <row r="291" spans="1:6">
      <c r="A291" s="32" t="s">
        <v>717</v>
      </c>
      <c r="B291" s="32" t="str">
        <f t="shared" si="8"/>
        <v>0328</v>
      </c>
      <c r="C291" s="32" t="s">
        <v>718</v>
      </c>
      <c r="D291" s="16" t="s">
        <v>15435</v>
      </c>
      <c r="F291" s="32" t="str">
        <f t="shared" si="9"/>
        <v>0632-QLTY AND PERF MGR 1-</v>
      </c>
    </row>
    <row r="292" spans="1:6">
      <c r="A292" s="32" t="s">
        <v>719</v>
      </c>
      <c r="B292" s="32" t="str">
        <f t="shared" si="8"/>
        <v>0329</v>
      </c>
      <c r="C292" s="32" t="s">
        <v>720</v>
      </c>
      <c r="D292" s="16" t="s">
        <v>15436</v>
      </c>
      <c r="F292" s="32" t="str">
        <f t="shared" si="9"/>
        <v>0633-INSTITUTIONAL RSCH ANL 5-</v>
      </c>
    </row>
    <row r="293" spans="1:6">
      <c r="A293" s="32" t="s">
        <v>721</v>
      </c>
      <c r="B293" s="32" t="str">
        <f t="shared" si="8"/>
        <v>0330</v>
      </c>
      <c r="C293" s="32" t="s">
        <v>722</v>
      </c>
      <c r="D293" s="16" t="s">
        <v>15437</v>
      </c>
      <c r="F293" s="32" t="str">
        <f t="shared" si="9"/>
        <v>0634-COMPUTER NETWORK TCHNO 6-</v>
      </c>
    </row>
    <row r="294" spans="1:6">
      <c r="A294" s="32" t="s">
        <v>723</v>
      </c>
      <c r="B294" s="32" t="str">
        <f t="shared" si="8"/>
        <v>0331</v>
      </c>
      <c r="C294" s="32" t="s">
        <v>724</v>
      </c>
      <c r="D294" s="16" t="s">
        <v>15438</v>
      </c>
      <c r="F294" s="32" t="str">
        <f t="shared" si="9"/>
        <v>0635-PROGR ANL 4 UCOP-</v>
      </c>
    </row>
    <row r="295" spans="1:6">
      <c r="A295" s="32" t="s">
        <v>725</v>
      </c>
      <c r="B295" s="32" t="str">
        <f t="shared" si="8"/>
        <v>0332</v>
      </c>
      <c r="C295" s="32" t="s">
        <v>726</v>
      </c>
      <c r="D295" s="16" t="s">
        <v>15439</v>
      </c>
      <c r="F295" s="32" t="str">
        <f t="shared" si="9"/>
        <v>0636-SYS PROGR 4-</v>
      </c>
    </row>
    <row r="296" spans="1:6">
      <c r="A296" s="32" t="s">
        <v>727</v>
      </c>
      <c r="B296" s="32" t="str">
        <f t="shared" si="8"/>
        <v>0333</v>
      </c>
      <c r="C296" s="32" t="s">
        <v>728</v>
      </c>
      <c r="D296" s="16" t="s">
        <v>15440</v>
      </c>
      <c r="F296" s="32" t="str">
        <f t="shared" si="9"/>
        <v>0637-NETWORK ENGR 2-</v>
      </c>
    </row>
    <row r="297" spans="1:6">
      <c r="A297" s="32" t="s">
        <v>729</v>
      </c>
      <c r="B297" s="32" t="str">
        <f t="shared" si="8"/>
        <v>0334</v>
      </c>
      <c r="C297" s="32" t="s">
        <v>730</v>
      </c>
      <c r="D297" s="16" t="s">
        <v>15441</v>
      </c>
      <c r="F297" s="32" t="str">
        <f t="shared" si="9"/>
        <v>0638-IT RESOURCE MGR 2-</v>
      </c>
    </row>
    <row r="298" spans="1:6">
      <c r="A298" s="32" t="s">
        <v>731</v>
      </c>
      <c r="B298" s="32" t="str">
        <f t="shared" si="8"/>
        <v>0335</v>
      </c>
      <c r="C298" s="32" t="s">
        <v>732</v>
      </c>
      <c r="D298" s="16" t="s">
        <v>15442</v>
      </c>
      <c r="F298" s="32" t="str">
        <f t="shared" si="9"/>
        <v>0639-IT RESOURCE MGR 3-</v>
      </c>
    </row>
    <row r="299" spans="1:6">
      <c r="A299" s="32" t="s">
        <v>733</v>
      </c>
      <c r="B299" s="32" t="str">
        <f t="shared" si="8"/>
        <v>0336</v>
      </c>
      <c r="C299" s="32" t="s">
        <v>734</v>
      </c>
      <c r="D299" s="16" t="s">
        <v>15443</v>
      </c>
      <c r="F299" s="32" t="str">
        <f t="shared" si="9"/>
        <v>0640-AEROSPACE PRG MGR 2-</v>
      </c>
    </row>
    <row r="300" spans="1:6">
      <c r="A300" s="32" t="s">
        <v>735</v>
      </c>
      <c r="B300" s="32" t="str">
        <f t="shared" si="8"/>
        <v>0337</v>
      </c>
      <c r="C300" s="32" t="s">
        <v>736</v>
      </c>
      <c r="D300" s="16" t="s">
        <v>15444</v>
      </c>
      <c r="F300" s="32" t="str">
        <f t="shared" si="9"/>
        <v>0641-AEROSPACE PRG MGR 1-</v>
      </c>
    </row>
    <row r="301" spans="1:6">
      <c r="A301" s="32" t="s">
        <v>737</v>
      </c>
      <c r="B301" s="32" t="str">
        <f t="shared" si="8"/>
        <v>0338</v>
      </c>
      <c r="C301" s="32" t="s">
        <v>738</v>
      </c>
      <c r="D301" s="16" t="s">
        <v>15445</v>
      </c>
      <c r="F301" s="32" t="str">
        <f t="shared" si="9"/>
        <v>0643-AEROSPACE ENGR 2-</v>
      </c>
    </row>
    <row r="302" spans="1:6">
      <c r="A302" s="32" t="s">
        <v>739</v>
      </c>
      <c r="B302" s="32" t="str">
        <f t="shared" si="8"/>
        <v>0339</v>
      </c>
      <c r="C302" s="32" t="s">
        <v>740</v>
      </c>
      <c r="D302" s="16" t="s">
        <v>15446</v>
      </c>
      <c r="F302" s="32" t="str">
        <f t="shared" si="9"/>
        <v>0644-AEROSPACE ENGR 1-</v>
      </c>
    </row>
    <row r="303" spans="1:6">
      <c r="A303" s="32" t="s">
        <v>741</v>
      </c>
      <c r="B303" s="32" t="str">
        <f t="shared" si="8"/>
        <v>0340</v>
      </c>
      <c r="C303" s="32" t="s">
        <v>742</v>
      </c>
      <c r="D303" s="16" t="s">
        <v>15447</v>
      </c>
      <c r="F303" s="32" t="str">
        <f t="shared" si="9"/>
        <v>0645-ANL 5 SUPV-</v>
      </c>
    </row>
    <row r="304" spans="1:6">
      <c r="A304" s="32" t="s">
        <v>743</v>
      </c>
      <c r="B304" s="32" t="str">
        <f t="shared" si="8"/>
        <v>0341</v>
      </c>
      <c r="C304" s="32" t="s">
        <v>744</v>
      </c>
      <c r="D304" s="16" t="s">
        <v>15448</v>
      </c>
      <c r="F304" s="32" t="str">
        <f t="shared" si="9"/>
        <v>0646-BUDGET ANL 5-</v>
      </c>
    </row>
    <row r="305" spans="1:6">
      <c r="A305" s="32" t="s">
        <v>745</v>
      </c>
      <c r="B305" s="32" t="str">
        <f t="shared" si="8"/>
        <v>0342</v>
      </c>
      <c r="C305" s="32" t="s">
        <v>746</v>
      </c>
      <c r="D305" s="16" t="s">
        <v>15449</v>
      </c>
      <c r="F305" s="32" t="str">
        <f t="shared" si="9"/>
        <v>0647-BUDGET ANL SUPV 5-</v>
      </c>
    </row>
    <row r="306" spans="1:6">
      <c r="A306" s="32" t="s">
        <v>747</v>
      </c>
      <c r="B306" s="32" t="str">
        <f t="shared" si="8"/>
        <v>0343</v>
      </c>
      <c r="C306" s="32" t="s">
        <v>748</v>
      </c>
      <c r="D306" s="16" t="s">
        <v>15450</v>
      </c>
      <c r="F306" s="32" t="str">
        <f t="shared" si="9"/>
        <v>0648-PLNG MGR 1-</v>
      </c>
    </row>
    <row r="307" spans="1:6">
      <c r="A307" s="32" t="s">
        <v>749</v>
      </c>
      <c r="B307" s="32" t="str">
        <f t="shared" si="8"/>
        <v>0344</v>
      </c>
      <c r="C307" s="32" t="s">
        <v>750</v>
      </c>
      <c r="D307" s="16" t="s">
        <v>15451</v>
      </c>
      <c r="F307" s="32" t="str">
        <f t="shared" si="9"/>
        <v>0649-APPLICATIONS PROGM MGR 1-</v>
      </c>
    </row>
    <row r="308" spans="1:6">
      <c r="A308" s="32" t="s">
        <v>751</v>
      </c>
      <c r="B308" s="32" t="str">
        <f t="shared" si="8"/>
        <v>0345</v>
      </c>
      <c r="C308" s="32" t="s">
        <v>752</v>
      </c>
      <c r="D308" s="16" t="s">
        <v>15452</v>
      </c>
      <c r="F308" s="32" t="str">
        <f t="shared" si="9"/>
        <v>0650-APPLICATIONS PROGM MGR 2-</v>
      </c>
    </row>
    <row r="309" spans="1:6">
      <c r="A309" s="32" t="s">
        <v>753</v>
      </c>
      <c r="B309" s="32" t="str">
        <f t="shared" si="8"/>
        <v>0346</v>
      </c>
      <c r="C309" s="32" t="s">
        <v>754</v>
      </c>
      <c r="D309" s="16" t="s">
        <v>15453</v>
      </c>
      <c r="F309" s="32" t="str">
        <f t="shared" si="9"/>
        <v>0651-APPLICATIONS PROGM MGR 3-</v>
      </c>
    </row>
    <row r="310" spans="1:6">
      <c r="A310" s="32" t="s">
        <v>755</v>
      </c>
      <c r="B310" s="32" t="str">
        <f t="shared" si="8"/>
        <v>0347</v>
      </c>
      <c r="C310" s="32" t="s">
        <v>756</v>
      </c>
      <c r="D310" s="16" t="s">
        <v>15454</v>
      </c>
      <c r="F310" s="32" t="str">
        <f t="shared" si="9"/>
        <v>0652-APPLICATIONS PROGR 4-</v>
      </c>
    </row>
    <row r="311" spans="1:6">
      <c r="A311" s="32" t="s">
        <v>757</v>
      </c>
      <c r="B311" s="32" t="str">
        <f t="shared" si="8"/>
        <v>0348</v>
      </c>
      <c r="C311" s="32" t="s">
        <v>758</v>
      </c>
      <c r="D311" s="16" t="s">
        <v>15455</v>
      </c>
      <c r="F311" s="32" t="str">
        <f t="shared" si="9"/>
        <v>0653-APPLICATIONS PROGR 5-</v>
      </c>
    </row>
    <row r="312" spans="1:6">
      <c r="A312" s="32" t="s">
        <v>759</v>
      </c>
      <c r="B312" s="32" t="str">
        <f t="shared" si="8"/>
        <v>0349</v>
      </c>
      <c r="C312" s="32" t="s">
        <v>760</v>
      </c>
      <c r="D312" s="16" t="s">
        <v>15456</v>
      </c>
      <c r="F312" s="32" t="str">
        <f t="shared" si="9"/>
        <v>0654-TCHL PROJECT MGR 4-</v>
      </c>
    </row>
    <row r="313" spans="1:6">
      <c r="A313" s="32" t="s">
        <v>761</v>
      </c>
      <c r="B313" s="32" t="str">
        <f t="shared" si="8"/>
        <v>0350</v>
      </c>
      <c r="C313" s="32" t="s">
        <v>762</v>
      </c>
      <c r="D313" s="16" t="s">
        <v>15457</v>
      </c>
      <c r="F313" s="32" t="str">
        <f t="shared" si="9"/>
        <v>0655-BUS SYS ANL MGR 2-</v>
      </c>
    </row>
    <row r="314" spans="1:6">
      <c r="A314" s="32" t="s">
        <v>763</v>
      </c>
      <c r="B314" s="32" t="str">
        <f t="shared" si="8"/>
        <v>0351</v>
      </c>
      <c r="C314" s="32" t="s">
        <v>764</v>
      </c>
      <c r="D314" s="16" t="s">
        <v>15458</v>
      </c>
      <c r="F314" s="32" t="str">
        <f t="shared" si="9"/>
        <v>0656-BUS SYS ANL MGR 1-</v>
      </c>
    </row>
    <row r="315" spans="1:6">
      <c r="A315" s="32" t="s">
        <v>765</v>
      </c>
      <c r="B315" s="32" t="str">
        <f t="shared" si="8"/>
        <v>0352</v>
      </c>
      <c r="C315" s="32" t="s">
        <v>766</v>
      </c>
      <c r="D315" s="16" t="s">
        <v>15459</v>
      </c>
      <c r="F315" s="32" t="str">
        <f t="shared" si="9"/>
        <v>0657-BUS SYS ANL 4-</v>
      </c>
    </row>
    <row r="316" spans="1:6">
      <c r="A316" s="32" t="s">
        <v>767</v>
      </c>
      <c r="B316" s="32" t="str">
        <f t="shared" si="8"/>
        <v>0353</v>
      </c>
      <c r="C316" s="32" t="s">
        <v>768</v>
      </c>
      <c r="D316" s="16" t="s">
        <v>15460</v>
      </c>
      <c r="F316" s="32" t="str">
        <f t="shared" si="9"/>
        <v>0658-BUS SYS ANL 5-</v>
      </c>
    </row>
    <row r="317" spans="1:6">
      <c r="A317" s="32" t="s">
        <v>769</v>
      </c>
      <c r="B317" s="32" t="str">
        <f t="shared" si="8"/>
        <v>0354</v>
      </c>
      <c r="C317" s="32" t="s">
        <v>770</v>
      </c>
      <c r="D317" s="16" t="s">
        <v>15461</v>
      </c>
      <c r="F317" s="32" t="str">
        <f t="shared" si="9"/>
        <v>0667-INFO SYS MGR 1-</v>
      </c>
    </row>
    <row r="318" spans="1:6">
      <c r="A318" s="32" t="s">
        <v>771</v>
      </c>
      <c r="B318" s="32" t="str">
        <f t="shared" si="8"/>
        <v>0355</v>
      </c>
      <c r="C318" s="32" t="s">
        <v>772</v>
      </c>
      <c r="D318" s="16" t="s">
        <v>15462</v>
      </c>
      <c r="F318" s="32" t="str">
        <f t="shared" si="9"/>
        <v>0668-INFO SYS MGR 2-</v>
      </c>
    </row>
    <row r="319" spans="1:6">
      <c r="A319" s="32" t="s">
        <v>773</v>
      </c>
      <c r="B319" s="32" t="str">
        <f t="shared" si="8"/>
        <v>0356</v>
      </c>
      <c r="C319" s="32" t="s">
        <v>774</v>
      </c>
      <c r="D319" s="16" t="s">
        <v>15463</v>
      </c>
      <c r="F319" s="32" t="str">
        <f t="shared" si="9"/>
        <v>0669-INFO SYS MGR 3-</v>
      </c>
    </row>
    <row r="320" spans="1:6">
      <c r="A320" s="32" t="s">
        <v>775</v>
      </c>
      <c r="B320" s="32" t="str">
        <f t="shared" si="8"/>
        <v>0357</v>
      </c>
      <c r="C320" s="32" t="s">
        <v>776</v>
      </c>
      <c r="D320" s="16" t="s">
        <v>15464</v>
      </c>
      <c r="F320" s="32" t="str">
        <f t="shared" si="9"/>
        <v>0670-INFO SYS MGR 4-</v>
      </c>
    </row>
    <row r="321" spans="1:6">
      <c r="A321" s="32" t="s">
        <v>777</v>
      </c>
      <c r="B321" s="32" t="str">
        <f t="shared" si="8"/>
        <v>0358</v>
      </c>
      <c r="C321" s="32" t="s">
        <v>778</v>
      </c>
      <c r="D321" s="16" t="s">
        <v>15465</v>
      </c>
      <c r="F321" s="32" t="str">
        <f t="shared" si="9"/>
        <v>0671-BUS TCHL SUPP MGR 1-</v>
      </c>
    </row>
    <row r="322" spans="1:6">
      <c r="A322" s="32" t="s">
        <v>779</v>
      </c>
      <c r="B322" s="32" t="str">
        <f t="shared" si="8"/>
        <v>0359</v>
      </c>
      <c r="C322" s="32" t="s">
        <v>780</v>
      </c>
      <c r="D322" s="16" t="s">
        <v>15466</v>
      </c>
      <c r="F322" s="32" t="str">
        <f t="shared" si="9"/>
        <v>0672-COMM AND NETWORK TCHL MGR 1-</v>
      </c>
    </row>
    <row r="323" spans="1:6">
      <c r="A323" s="32" t="s">
        <v>781</v>
      </c>
      <c r="B323" s="32" t="str">
        <f t="shared" ref="B323:B386" si="10">MID(A323,3,4)</f>
        <v>0360</v>
      </c>
      <c r="C323" s="32" t="s">
        <v>782</v>
      </c>
      <c r="D323" s="16" t="s">
        <v>15467</v>
      </c>
      <c r="F323" s="32" t="str">
        <f t="shared" ref="F323:F386" si="11">D323&amp;"-"&amp;E323</f>
        <v>0673-COMM AND NETWORK TCHL MGR 2-</v>
      </c>
    </row>
    <row r="324" spans="1:6">
      <c r="A324" s="32" t="s">
        <v>783</v>
      </c>
      <c r="B324" s="32" t="str">
        <f t="shared" si="10"/>
        <v>0361</v>
      </c>
      <c r="C324" s="32" t="s">
        <v>784</v>
      </c>
      <c r="D324" s="16" t="s">
        <v>15468</v>
      </c>
      <c r="F324" s="32" t="str">
        <f t="shared" si="11"/>
        <v>0675-DATA SYS MGR 1-</v>
      </c>
    </row>
    <row r="325" spans="1:6">
      <c r="A325" s="32" t="s">
        <v>786</v>
      </c>
      <c r="B325" s="32" t="str">
        <f t="shared" si="10"/>
        <v>0362</v>
      </c>
      <c r="C325" s="32" t="s">
        <v>787</v>
      </c>
      <c r="D325" s="16" t="s">
        <v>15469</v>
      </c>
      <c r="F325" s="32" t="str">
        <f t="shared" si="11"/>
        <v>0676-DATA SYS MGR 2-</v>
      </c>
    </row>
    <row r="326" spans="1:6">
      <c r="A326" s="32" t="s">
        <v>788</v>
      </c>
      <c r="B326" s="32" t="str">
        <f t="shared" si="10"/>
        <v>0363</v>
      </c>
      <c r="C326" s="32" t="s">
        <v>789</v>
      </c>
      <c r="D326" s="16" t="s">
        <v>15470</v>
      </c>
      <c r="F326" s="32" t="str">
        <f t="shared" si="11"/>
        <v>0677-EDUC TCHL MGR 1-</v>
      </c>
    </row>
    <row r="327" spans="1:6">
      <c r="A327" s="32" t="s">
        <v>790</v>
      </c>
      <c r="B327" s="32" t="str">
        <f t="shared" si="10"/>
        <v>0364</v>
      </c>
      <c r="C327" s="32" t="s">
        <v>791</v>
      </c>
      <c r="D327" s="16" t="s">
        <v>15471</v>
      </c>
      <c r="F327" s="32" t="str">
        <f t="shared" si="11"/>
        <v>0678-EDUC TCHL MGR 2-</v>
      </c>
    </row>
    <row r="328" spans="1:6">
      <c r="A328" s="32" t="s">
        <v>792</v>
      </c>
      <c r="B328" s="32" t="str">
        <f t="shared" si="10"/>
        <v>0365</v>
      </c>
      <c r="C328" s="32" t="s">
        <v>793</v>
      </c>
      <c r="D328" s="16" t="s">
        <v>15472</v>
      </c>
      <c r="F328" s="32" t="str">
        <f t="shared" si="11"/>
        <v>0679-AUDIT MGR 1-</v>
      </c>
    </row>
    <row r="329" spans="1:6">
      <c r="A329" s="32" t="s">
        <v>794</v>
      </c>
      <c r="B329" s="32" t="str">
        <f t="shared" si="10"/>
        <v>0366</v>
      </c>
      <c r="C329" s="32" t="s">
        <v>795</v>
      </c>
      <c r="D329" s="16" t="s">
        <v>15473</v>
      </c>
      <c r="F329" s="32" t="str">
        <f t="shared" si="11"/>
        <v>0680-AUDIT MGR 2-</v>
      </c>
    </row>
    <row r="330" spans="1:6">
      <c r="A330" s="32" t="s">
        <v>796</v>
      </c>
      <c r="B330" s="32" t="str">
        <f t="shared" si="10"/>
        <v>0367</v>
      </c>
      <c r="C330" s="32" t="s">
        <v>797</v>
      </c>
      <c r="D330" s="16" t="s">
        <v>15474</v>
      </c>
      <c r="F330" s="32" t="str">
        <f t="shared" si="11"/>
        <v>0681-AUDIT MGR 3-</v>
      </c>
    </row>
    <row r="331" spans="1:6">
      <c r="A331" s="32" t="s">
        <v>798</v>
      </c>
      <c r="B331" s="32" t="str">
        <f t="shared" si="10"/>
        <v>0368</v>
      </c>
      <c r="C331" s="32" t="s">
        <v>799</v>
      </c>
      <c r="D331" s="16" t="s">
        <v>15475</v>
      </c>
      <c r="F331" s="32" t="str">
        <f t="shared" si="11"/>
        <v>0682-AV IT ENGR MGR 1-</v>
      </c>
    </row>
    <row r="332" spans="1:6">
      <c r="A332" s="32" t="s">
        <v>800</v>
      </c>
      <c r="B332" s="32" t="str">
        <f t="shared" si="10"/>
        <v>0369</v>
      </c>
      <c r="C332" s="32" t="s">
        <v>801</v>
      </c>
      <c r="D332" s="16" t="s">
        <v>15476</v>
      </c>
      <c r="F332" s="32" t="str">
        <f t="shared" si="11"/>
        <v>0685-ACCOUNTING MGR 1-</v>
      </c>
    </row>
    <row r="333" spans="1:6">
      <c r="A333" s="32" t="s">
        <v>802</v>
      </c>
      <c r="B333" s="32" t="str">
        <f t="shared" si="10"/>
        <v>0370</v>
      </c>
      <c r="C333" s="32" t="s">
        <v>803</v>
      </c>
      <c r="D333" s="16" t="s">
        <v>15477</v>
      </c>
      <c r="F333" s="32" t="str">
        <f t="shared" si="11"/>
        <v>0686-ACCOUNTING MGR 2-</v>
      </c>
    </row>
    <row r="334" spans="1:6">
      <c r="A334" s="32" t="s">
        <v>804</v>
      </c>
      <c r="B334" s="32" t="str">
        <f t="shared" si="10"/>
        <v>0371</v>
      </c>
      <c r="C334" s="32" t="s">
        <v>805</v>
      </c>
      <c r="D334" s="16" t="s">
        <v>15478</v>
      </c>
      <c r="F334" s="32" t="str">
        <f t="shared" si="11"/>
        <v>0687-ACCOUNTING MGR 3-</v>
      </c>
    </row>
    <row r="335" spans="1:6">
      <c r="A335" s="32" t="s">
        <v>806</v>
      </c>
      <c r="B335" s="32" t="str">
        <f t="shared" si="10"/>
        <v>0372</v>
      </c>
      <c r="C335" s="32" t="s">
        <v>807</v>
      </c>
      <c r="D335" s="16" t="s">
        <v>15479</v>
      </c>
      <c r="F335" s="32" t="str">
        <f t="shared" si="11"/>
        <v>0688-ACCOUNTING MGR 4-</v>
      </c>
    </row>
    <row r="336" spans="1:6">
      <c r="A336" s="32" t="s">
        <v>808</v>
      </c>
      <c r="B336" s="32" t="str">
        <f t="shared" si="10"/>
        <v>0373</v>
      </c>
      <c r="C336" s="32" t="s">
        <v>809</v>
      </c>
      <c r="D336" s="16" t="s">
        <v>15480</v>
      </c>
      <c r="F336" s="32" t="str">
        <f t="shared" si="11"/>
        <v>0804-ACT/INTERIM ASSOC VICE CHANC-</v>
      </c>
    </row>
    <row r="337" spans="1:6">
      <c r="A337" s="32" t="s">
        <v>810</v>
      </c>
      <c r="B337" s="32" t="str">
        <f t="shared" si="10"/>
        <v>0374</v>
      </c>
      <c r="C337" s="32" t="s">
        <v>811</v>
      </c>
      <c r="D337" s="16" t="s">
        <v>15481</v>
      </c>
      <c r="F337" s="32" t="str">
        <f t="shared" si="11"/>
        <v>0810-GRADUATE ADVISOR-</v>
      </c>
    </row>
    <row r="338" spans="1:6">
      <c r="A338" s="32" t="s">
        <v>812</v>
      </c>
      <c r="B338" s="32" t="str">
        <f t="shared" si="10"/>
        <v>0375</v>
      </c>
      <c r="C338" s="32" t="s">
        <v>813</v>
      </c>
      <c r="D338" s="16" t="s">
        <v>15482</v>
      </c>
      <c r="F338" s="32" t="str">
        <f t="shared" si="11"/>
        <v>0812-FACULTY ADVISOR-</v>
      </c>
    </row>
    <row r="339" spans="1:6">
      <c r="A339" s="32" t="s">
        <v>814</v>
      </c>
      <c r="B339" s="32" t="str">
        <f t="shared" si="10"/>
        <v>0376</v>
      </c>
      <c r="C339" s="32" t="s">
        <v>815</v>
      </c>
      <c r="D339" s="16" t="s">
        <v>15483</v>
      </c>
      <c r="F339" s="32" t="str">
        <f t="shared" si="11"/>
        <v>0840-ACADEMIC COORD I-AY-</v>
      </c>
    </row>
    <row r="340" spans="1:6">
      <c r="A340" s="32" t="s">
        <v>816</v>
      </c>
      <c r="B340" s="32" t="str">
        <f t="shared" si="10"/>
        <v>0377</v>
      </c>
      <c r="C340" s="32" t="s">
        <v>817</v>
      </c>
      <c r="D340" s="16" t="s">
        <v>15484</v>
      </c>
      <c r="F340" s="32" t="str">
        <f t="shared" si="11"/>
        <v>0841-ACADEMIC COORD I-FY-</v>
      </c>
    </row>
    <row r="341" spans="1:6">
      <c r="A341" s="32" t="s">
        <v>818</v>
      </c>
      <c r="B341" s="32" t="str">
        <f t="shared" si="10"/>
        <v>0378</v>
      </c>
      <c r="C341" s="32" t="s">
        <v>819</v>
      </c>
      <c r="D341" s="16" t="s">
        <v>15485</v>
      </c>
      <c r="F341" s="32" t="str">
        <f t="shared" si="11"/>
        <v>0842-ACADEMIC COORD II-AY-</v>
      </c>
    </row>
    <row r="342" spans="1:6">
      <c r="A342" s="32" t="s">
        <v>820</v>
      </c>
      <c r="B342" s="32" t="str">
        <f t="shared" si="10"/>
        <v>0379</v>
      </c>
      <c r="C342" s="32" t="s">
        <v>821</v>
      </c>
      <c r="D342" s="16" t="s">
        <v>15486</v>
      </c>
      <c r="F342" s="32" t="str">
        <f t="shared" si="11"/>
        <v>0843-ACADEMIC COORD II-FY-</v>
      </c>
    </row>
    <row r="343" spans="1:6">
      <c r="A343" s="32" t="s">
        <v>822</v>
      </c>
      <c r="B343" s="32" t="str">
        <f t="shared" si="10"/>
        <v>0380</v>
      </c>
      <c r="C343" s="32" t="s">
        <v>823</v>
      </c>
      <c r="D343" s="16" t="s">
        <v>15487</v>
      </c>
      <c r="F343" s="32" t="str">
        <f t="shared" si="11"/>
        <v>0844-ACADEMIC COORD III-AY-</v>
      </c>
    </row>
    <row r="344" spans="1:6">
      <c r="A344" s="32" t="s">
        <v>824</v>
      </c>
      <c r="B344" s="32" t="str">
        <f t="shared" si="10"/>
        <v>0381</v>
      </c>
      <c r="C344" s="32" t="s">
        <v>825</v>
      </c>
      <c r="D344" s="16" t="s">
        <v>15488</v>
      </c>
      <c r="F344" s="32" t="str">
        <f t="shared" si="11"/>
        <v>0845-ACADEMIC COORD III-FY-</v>
      </c>
    </row>
    <row r="345" spans="1:6">
      <c r="A345" s="32" t="s">
        <v>826</v>
      </c>
      <c r="B345" s="32" t="str">
        <f t="shared" si="10"/>
        <v>0382</v>
      </c>
      <c r="C345" s="32" t="s">
        <v>827</v>
      </c>
      <c r="D345" s="16" t="s">
        <v>15489</v>
      </c>
      <c r="F345" s="32" t="str">
        <f t="shared" si="11"/>
        <v>0850-ACADEMIC COORD I-AY NEX-</v>
      </c>
    </row>
    <row r="346" spans="1:6">
      <c r="A346" s="32" t="s">
        <v>828</v>
      </c>
      <c r="B346" s="32" t="str">
        <f t="shared" si="10"/>
        <v>0383</v>
      </c>
      <c r="C346" s="32" t="s">
        <v>829</v>
      </c>
      <c r="D346" s="16" t="s">
        <v>15490</v>
      </c>
      <c r="F346" s="32" t="str">
        <f t="shared" si="11"/>
        <v>0851-ACADEMIC COORD I-FY NEX-</v>
      </c>
    </row>
    <row r="347" spans="1:6">
      <c r="A347" s="32" t="s">
        <v>830</v>
      </c>
      <c r="B347" s="32" t="str">
        <f t="shared" si="10"/>
        <v>0384</v>
      </c>
      <c r="C347" s="32" t="s">
        <v>831</v>
      </c>
      <c r="D347" s="16" t="s">
        <v>15491</v>
      </c>
      <c r="F347" s="32" t="str">
        <f t="shared" si="11"/>
        <v>0852-ACADEMIC COORD II-AY NEX-</v>
      </c>
    </row>
    <row r="348" spans="1:6">
      <c r="A348" s="32" t="s">
        <v>832</v>
      </c>
      <c r="B348" s="32" t="str">
        <f t="shared" si="10"/>
        <v>0385</v>
      </c>
      <c r="C348" s="32" t="s">
        <v>833</v>
      </c>
      <c r="D348" s="16" t="s">
        <v>15492</v>
      </c>
      <c r="F348" s="32" t="str">
        <f t="shared" si="11"/>
        <v>0853-ACADEMIC COORD II-FY NEX-</v>
      </c>
    </row>
    <row r="349" spans="1:6">
      <c r="A349" s="32" t="s">
        <v>834</v>
      </c>
      <c r="B349" s="32" t="str">
        <f t="shared" si="10"/>
        <v>0386</v>
      </c>
      <c r="C349" s="32" t="s">
        <v>835</v>
      </c>
      <c r="D349" s="16" t="s">
        <v>15493</v>
      </c>
      <c r="F349" s="32" t="str">
        <f t="shared" si="11"/>
        <v>0854-ACADEMIC COORD III-AY NEX-</v>
      </c>
    </row>
    <row r="350" spans="1:6">
      <c r="A350" s="32" t="s">
        <v>836</v>
      </c>
      <c r="B350" s="32" t="str">
        <f t="shared" si="10"/>
        <v>0387</v>
      </c>
      <c r="C350" s="32" t="s">
        <v>837</v>
      </c>
      <c r="D350" s="16" t="s">
        <v>15494</v>
      </c>
      <c r="F350" s="32" t="str">
        <f t="shared" si="11"/>
        <v>0855-ACADEMIC COORD III-FY NEX-</v>
      </c>
    </row>
    <row r="351" spans="1:6">
      <c r="A351" s="32" t="s">
        <v>838</v>
      </c>
      <c r="B351" s="32" t="str">
        <f t="shared" si="10"/>
        <v>0388</v>
      </c>
      <c r="C351" s="32" t="s">
        <v>839</v>
      </c>
      <c r="D351" s="16" t="s">
        <v>15495</v>
      </c>
      <c r="F351" s="32" t="str">
        <f t="shared" si="11"/>
        <v>0877-ACT ACADEMIC COORD-</v>
      </c>
    </row>
    <row r="352" spans="1:6">
      <c r="A352" s="32" t="s">
        <v>840</v>
      </c>
      <c r="B352" s="32" t="str">
        <f t="shared" si="10"/>
        <v>0389</v>
      </c>
      <c r="C352" s="32" t="s">
        <v>841</v>
      </c>
      <c r="D352" s="16" t="s">
        <v>15496</v>
      </c>
      <c r="F352" s="32" t="str">
        <f t="shared" si="11"/>
        <v>0878-ACT ACADEMIC COORD NEX-</v>
      </c>
    </row>
    <row r="353" spans="1:6">
      <c r="A353" s="32" t="s">
        <v>842</v>
      </c>
      <c r="B353" s="32" t="str">
        <f t="shared" si="10"/>
        <v>0390</v>
      </c>
      <c r="C353" s="32" t="s">
        <v>843</v>
      </c>
      <c r="D353" s="16" t="s">
        <v>15497</v>
      </c>
      <c r="F353" s="32" t="str">
        <f t="shared" si="11"/>
        <v>0880-OMBUDSMAN-ACAD-</v>
      </c>
    </row>
    <row r="354" spans="1:6">
      <c r="A354" s="32" t="s">
        <v>844</v>
      </c>
      <c r="B354" s="32" t="str">
        <f t="shared" si="10"/>
        <v>0391</v>
      </c>
      <c r="C354" s="32" t="s">
        <v>845</v>
      </c>
      <c r="D354" s="16" t="s">
        <v>15498</v>
      </c>
      <c r="F354" s="32" t="str">
        <f t="shared" si="11"/>
        <v>0900-DIRECTOR-</v>
      </c>
    </row>
    <row r="355" spans="1:6">
      <c r="A355" s="32" t="s">
        <v>846</v>
      </c>
      <c r="B355" s="32" t="str">
        <f t="shared" si="10"/>
        <v>0392</v>
      </c>
      <c r="C355" s="32" t="s">
        <v>847</v>
      </c>
      <c r="D355" s="16" t="s">
        <v>15499</v>
      </c>
      <c r="F355" s="32" t="str">
        <f t="shared" si="11"/>
        <v>0907-ACT/INTERIM DIRECTOR-</v>
      </c>
    </row>
    <row r="356" spans="1:6">
      <c r="A356" s="32" t="s">
        <v>848</v>
      </c>
      <c r="B356" s="32" t="str">
        <f t="shared" si="10"/>
        <v>0393</v>
      </c>
      <c r="C356" s="32" t="s">
        <v>849</v>
      </c>
      <c r="D356" s="16" t="s">
        <v>15500</v>
      </c>
      <c r="F356" s="32" t="str">
        <f t="shared" si="11"/>
        <v>0910-ASSOC DIRECTOR-</v>
      </c>
    </row>
    <row r="357" spans="1:6">
      <c r="A357" s="32" t="s">
        <v>850</v>
      </c>
      <c r="B357" s="32" t="str">
        <f t="shared" si="10"/>
        <v>0394</v>
      </c>
      <c r="C357" s="32" t="s">
        <v>851</v>
      </c>
      <c r="D357" s="16" t="s">
        <v>15501</v>
      </c>
      <c r="F357" s="32" t="str">
        <f t="shared" si="11"/>
        <v>0917-ACT/INTERIM ASSOC DIRECTOR-</v>
      </c>
    </row>
    <row r="358" spans="1:6">
      <c r="A358" s="32" t="s">
        <v>852</v>
      </c>
      <c r="B358" s="32" t="str">
        <f t="shared" si="10"/>
        <v>0395</v>
      </c>
      <c r="C358" s="32" t="s">
        <v>853</v>
      </c>
      <c r="D358" s="16" t="s">
        <v>15502</v>
      </c>
      <c r="F358" s="32" t="str">
        <f t="shared" si="11"/>
        <v>0920-ASST DIRECTOR-</v>
      </c>
    </row>
    <row r="359" spans="1:6">
      <c r="A359" s="32" t="s">
        <v>854</v>
      </c>
      <c r="B359" s="32" t="str">
        <f t="shared" si="10"/>
        <v>0396</v>
      </c>
      <c r="C359" s="32" t="s">
        <v>855</v>
      </c>
      <c r="D359" s="16" t="s">
        <v>15503</v>
      </c>
      <c r="F359" s="32" t="str">
        <f t="shared" si="11"/>
        <v>0927-ACT/INTERIM ASST DIRECTOR-</v>
      </c>
    </row>
    <row r="360" spans="1:6">
      <c r="A360" s="32" t="s">
        <v>856</v>
      </c>
      <c r="B360" s="32" t="str">
        <f t="shared" si="10"/>
        <v>0397</v>
      </c>
      <c r="C360" s="32" t="s">
        <v>857</v>
      </c>
      <c r="D360" s="16" t="s">
        <v>15504</v>
      </c>
      <c r="F360" s="32" t="str">
        <f t="shared" si="11"/>
        <v>0961-ACADEMIC ADMINISTRATOR I NEX-</v>
      </c>
    </row>
    <row r="361" spans="1:6">
      <c r="A361" s="32" t="s">
        <v>858</v>
      </c>
      <c r="B361" s="32" t="str">
        <f t="shared" si="10"/>
        <v>0398</v>
      </c>
      <c r="C361" s="32" t="s">
        <v>859</v>
      </c>
      <c r="D361" s="16" t="s">
        <v>15505</v>
      </c>
      <c r="F361" s="32" t="str">
        <f t="shared" si="11"/>
        <v>0962-ACADEMIC ADMINISTRATOR II NEX-</v>
      </c>
    </row>
    <row r="362" spans="1:6">
      <c r="A362" s="32" t="s">
        <v>860</v>
      </c>
      <c r="B362" s="32" t="str">
        <f t="shared" si="10"/>
        <v>0399</v>
      </c>
      <c r="C362" s="32" t="s">
        <v>861</v>
      </c>
      <c r="D362" s="16" t="s">
        <v>15506</v>
      </c>
      <c r="F362" s="32" t="str">
        <f t="shared" si="11"/>
        <v>0963-ACADEMIC ADMINISTRATOR III NEX-</v>
      </c>
    </row>
    <row r="363" spans="1:6">
      <c r="A363" s="32" t="s">
        <v>862</v>
      </c>
      <c r="B363" s="32" t="str">
        <f t="shared" si="10"/>
        <v>0400</v>
      </c>
      <c r="C363" s="32" t="s">
        <v>863</v>
      </c>
      <c r="D363" s="16" t="s">
        <v>15507</v>
      </c>
      <c r="F363" s="32" t="str">
        <f t="shared" si="11"/>
        <v>0964-ACADEMIC ADMINISTRATOR IV NEX-</v>
      </c>
    </row>
    <row r="364" spans="1:6">
      <c r="A364" s="32" t="s">
        <v>864</v>
      </c>
      <c r="B364" s="32" t="str">
        <f t="shared" si="10"/>
        <v>0401</v>
      </c>
      <c r="C364" s="32" t="s">
        <v>865</v>
      </c>
      <c r="D364" s="16" t="s">
        <v>15508</v>
      </c>
      <c r="F364" s="32" t="str">
        <f t="shared" si="11"/>
        <v>0965-ACADEMIC ADMINISTRATOR V NEX-</v>
      </c>
    </row>
    <row r="365" spans="1:6">
      <c r="A365" s="32" t="s">
        <v>866</v>
      </c>
      <c r="B365" s="32" t="str">
        <f t="shared" si="10"/>
        <v>0402</v>
      </c>
      <c r="C365" s="32" t="s">
        <v>867</v>
      </c>
      <c r="D365" s="16" t="s">
        <v>15509</v>
      </c>
      <c r="F365" s="32" t="str">
        <f t="shared" si="11"/>
        <v>0966-ACADEMIC ADMINISTRATOR VI NEX-</v>
      </c>
    </row>
    <row r="366" spans="1:6">
      <c r="A366" s="32" t="s">
        <v>868</v>
      </c>
      <c r="B366" s="32" t="str">
        <f t="shared" si="10"/>
        <v>0403</v>
      </c>
      <c r="C366" s="32" t="s">
        <v>869</v>
      </c>
      <c r="D366" s="16" t="s">
        <v>15510</v>
      </c>
      <c r="F366" s="32" t="str">
        <f t="shared" si="11"/>
        <v>0967-ACADEMIC ADMINISTRATOR VII NEX-</v>
      </c>
    </row>
    <row r="367" spans="1:6">
      <c r="A367" s="32" t="s">
        <v>870</v>
      </c>
      <c r="B367" s="32" t="str">
        <f t="shared" si="10"/>
        <v>0404</v>
      </c>
      <c r="C367" s="32" t="s">
        <v>871</v>
      </c>
      <c r="D367" s="16" t="s">
        <v>15511</v>
      </c>
      <c r="F367" s="32" t="str">
        <f t="shared" si="11"/>
        <v>1000-DEAN-</v>
      </c>
    </row>
    <row r="368" spans="1:6">
      <c r="A368" s="32" t="s">
        <v>872</v>
      </c>
      <c r="B368" s="32" t="str">
        <f t="shared" si="10"/>
        <v>0405</v>
      </c>
      <c r="C368" s="32" t="s">
        <v>873</v>
      </c>
      <c r="D368" s="16" t="s">
        <v>15512</v>
      </c>
      <c r="F368" s="32" t="str">
        <f t="shared" si="11"/>
        <v>1007-ACT/INTERIM DEAN-</v>
      </c>
    </row>
    <row r="369" spans="1:6">
      <c r="A369" s="32" t="s">
        <v>874</v>
      </c>
      <c r="B369" s="32" t="str">
        <f t="shared" si="10"/>
        <v>0406</v>
      </c>
      <c r="C369" s="32" t="s">
        <v>875</v>
      </c>
      <c r="D369" s="16" t="s">
        <v>15513</v>
      </c>
      <c r="F369" s="32" t="str">
        <f t="shared" si="11"/>
        <v>1010-ASSOC DEAN-</v>
      </c>
    </row>
    <row r="370" spans="1:6">
      <c r="A370" s="32" t="s">
        <v>876</v>
      </c>
      <c r="B370" s="32" t="str">
        <f t="shared" si="10"/>
        <v>0407</v>
      </c>
      <c r="C370" s="32" t="s">
        <v>877</v>
      </c>
      <c r="D370" s="16" t="s">
        <v>15514</v>
      </c>
      <c r="F370" s="32" t="str">
        <f t="shared" si="11"/>
        <v>1017-ACT/INTERIM ASSOC DEAN-</v>
      </c>
    </row>
    <row r="371" spans="1:6">
      <c r="A371" s="32" t="s">
        <v>878</v>
      </c>
      <c r="B371" s="32" t="str">
        <f t="shared" si="10"/>
        <v>0408</v>
      </c>
      <c r="C371" s="32" t="s">
        <v>879</v>
      </c>
      <c r="D371" s="16" t="s">
        <v>15515</v>
      </c>
      <c r="F371" s="32" t="str">
        <f t="shared" si="11"/>
        <v>1020-ASST DEAN-</v>
      </c>
    </row>
    <row r="372" spans="1:6">
      <c r="A372" s="32" t="s">
        <v>880</v>
      </c>
      <c r="B372" s="32" t="str">
        <f t="shared" si="10"/>
        <v>0409</v>
      </c>
      <c r="C372" s="32" t="s">
        <v>881</v>
      </c>
      <c r="D372" s="16" t="s">
        <v>15516</v>
      </c>
      <c r="F372" s="32" t="str">
        <f t="shared" si="11"/>
        <v>1027-ACT/INTERIM ASSISTANT DEAN-</v>
      </c>
    </row>
    <row r="373" spans="1:6">
      <c r="A373" s="32" t="s">
        <v>882</v>
      </c>
      <c r="B373" s="32" t="str">
        <f t="shared" si="10"/>
        <v>0410</v>
      </c>
      <c r="C373" s="32" t="s">
        <v>883</v>
      </c>
      <c r="D373" s="16" t="s">
        <v>15517</v>
      </c>
      <c r="F373" s="32" t="str">
        <f t="shared" si="11"/>
        <v>1030-DIVISIONAL DEAN-</v>
      </c>
    </row>
    <row r="374" spans="1:6">
      <c r="A374" s="32" t="s">
        <v>884</v>
      </c>
      <c r="B374" s="32" t="str">
        <f t="shared" si="10"/>
        <v>0411</v>
      </c>
      <c r="C374" s="32" t="s">
        <v>885</v>
      </c>
      <c r="D374" s="16" t="s">
        <v>15518</v>
      </c>
      <c r="F374" s="32" t="str">
        <f t="shared" si="11"/>
        <v>1032-ASSOC DIVISIONAL DEAN-</v>
      </c>
    </row>
    <row r="375" spans="1:6">
      <c r="A375" s="32" t="s">
        <v>886</v>
      </c>
      <c r="B375" s="32" t="str">
        <f t="shared" si="10"/>
        <v>0412</v>
      </c>
      <c r="C375" s="32" t="s">
        <v>887</v>
      </c>
      <c r="D375" s="16" t="s">
        <v>15519</v>
      </c>
      <c r="F375" s="32" t="str">
        <f t="shared" si="11"/>
        <v>1037-ACT/INTERIM DIVISIONAL DEAN-</v>
      </c>
    </row>
    <row r="376" spans="1:6">
      <c r="A376" s="32" t="s">
        <v>888</v>
      </c>
      <c r="B376" s="32" t="str">
        <f t="shared" si="10"/>
        <v>0413</v>
      </c>
      <c r="C376" s="32" t="s">
        <v>889</v>
      </c>
      <c r="D376" s="16" t="s">
        <v>15520</v>
      </c>
      <c r="F376" s="32" t="str">
        <f t="shared" si="11"/>
        <v>1040-DEAN-EXTENDED LEARNING-</v>
      </c>
    </row>
    <row r="377" spans="1:6">
      <c r="A377" s="32" t="s">
        <v>890</v>
      </c>
      <c r="B377" s="32" t="str">
        <f t="shared" si="10"/>
        <v>0414</v>
      </c>
      <c r="C377" s="32" t="s">
        <v>891</v>
      </c>
      <c r="D377" s="16" t="s">
        <v>15521</v>
      </c>
      <c r="F377" s="32" t="str">
        <f t="shared" si="11"/>
        <v>1044-FACULTY ASST TO CHANC-</v>
      </c>
    </row>
    <row r="378" spans="1:6">
      <c r="A378" s="32" t="s">
        <v>892</v>
      </c>
      <c r="B378" s="32" t="str">
        <f t="shared" si="10"/>
        <v>0415</v>
      </c>
      <c r="C378" s="32" t="s">
        <v>893</v>
      </c>
      <c r="D378" s="16" t="s">
        <v>15522</v>
      </c>
      <c r="F378" s="32" t="str">
        <f t="shared" si="11"/>
        <v>1045-FACULTY ASST TO VICE CHANC-</v>
      </c>
    </row>
    <row r="379" spans="1:6">
      <c r="A379" s="32" t="s">
        <v>894</v>
      </c>
      <c r="B379" s="32" t="str">
        <f t="shared" si="10"/>
        <v>0416</v>
      </c>
      <c r="C379" s="32" t="s">
        <v>895</v>
      </c>
      <c r="D379" s="16" t="s">
        <v>15523</v>
      </c>
      <c r="F379" s="32" t="str">
        <f t="shared" si="11"/>
        <v>1047-ACT/INTERIM COLLEGE PROVOST-</v>
      </c>
    </row>
    <row r="380" spans="1:6">
      <c r="A380" s="32" t="s">
        <v>896</v>
      </c>
      <c r="B380" s="32" t="str">
        <f t="shared" si="10"/>
        <v>0417</v>
      </c>
      <c r="C380" s="32" t="s">
        <v>897</v>
      </c>
      <c r="D380" s="16" t="s">
        <v>15524</v>
      </c>
      <c r="F380" s="32" t="str">
        <f t="shared" si="11"/>
        <v>1051-ASST COLLEGE PROVOST-</v>
      </c>
    </row>
    <row r="381" spans="1:6">
      <c r="A381" s="32" t="s">
        <v>898</v>
      </c>
      <c r="B381" s="32" t="str">
        <f t="shared" si="10"/>
        <v>0418</v>
      </c>
      <c r="C381" s="32" t="s">
        <v>899</v>
      </c>
      <c r="D381" s="16" t="s">
        <v>15525</v>
      </c>
      <c r="F381" s="32" t="str">
        <f t="shared" si="11"/>
        <v>1052-ASSOC COLLEGE PROVOST-</v>
      </c>
    </row>
    <row r="382" spans="1:6">
      <c r="A382" s="32" t="s">
        <v>900</v>
      </c>
      <c r="B382" s="32" t="str">
        <f t="shared" si="10"/>
        <v>0419</v>
      </c>
      <c r="C382" s="32" t="s">
        <v>901</v>
      </c>
      <c r="D382" s="16" t="s">
        <v>15526</v>
      </c>
      <c r="F382" s="32" t="str">
        <f t="shared" si="11"/>
        <v>1055-FACULTY ASST TO PROVOST/DEAN-</v>
      </c>
    </row>
    <row r="383" spans="1:6">
      <c r="A383" s="32" t="s">
        <v>902</v>
      </c>
      <c r="B383" s="32" t="str">
        <f t="shared" si="10"/>
        <v>0420</v>
      </c>
      <c r="C383" s="32" t="s">
        <v>903</v>
      </c>
      <c r="D383" s="16" t="s">
        <v>15527</v>
      </c>
      <c r="F383" s="32" t="str">
        <f t="shared" si="11"/>
        <v>1059-CHAIR-SEN ASMBLY&amp;ACADEMIC CNCL-</v>
      </c>
    </row>
    <row r="384" spans="1:6">
      <c r="A384" s="32" t="s">
        <v>904</v>
      </c>
      <c r="B384" s="32" t="str">
        <f t="shared" si="10"/>
        <v>0421</v>
      </c>
      <c r="C384" s="32" t="s">
        <v>905</v>
      </c>
      <c r="D384" s="16" t="s">
        <v>15528</v>
      </c>
      <c r="F384" s="32" t="str">
        <f t="shared" si="11"/>
        <v>1060-COLLEGE PROVOST-</v>
      </c>
    </row>
    <row r="385" spans="1:6">
      <c r="A385" s="32" t="s">
        <v>906</v>
      </c>
      <c r="B385" s="32" t="str">
        <f t="shared" si="10"/>
        <v>0422</v>
      </c>
      <c r="C385" s="32" t="s">
        <v>907</v>
      </c>
      <c r="D385" s="16" t="s">
        <v>15529</v>
      </c>
      <c r="F385" s="32" t="str">
        <f t="shared" si="11"/>
        <v>1061-ACADEMIC ADMINISTRATOR I-</v>
      </c>
    </row>
    <row r="386" spans="1:6">
      <c r="A386" s="32" t="s">
        <v>908</v>
      </c>
      <c r="B386" s="32" t="str">
        <f t="shared" si="10"/>
        <v>0423</v>
      </c>
      <c r="C386" s="32" t="s">
        <v>909</v>
      </c>
      <c r="D386" s="16" t="s">
        <v>15530</v>
      </c>
      <c r="F386" s="32" t="str">
        <f t="shared" si="11"/>
        <v>1062-ACADEMIC ADMINISTRATOR II-</v>
      </c>
    </row>
    <row r="387" spans="1:6">
      <c r="A387" s="32" t="s">
        <v>910</v>
      </c>
      <c r="B387" s="32" t="str">
        <f t="shared" ref="B387:B450" si="12">MID(A387,3,4)</f>
        <v>0424</v>
      </c>
      <c r="C387" s="32" t="s">
        <v>911</v>
      </c>
      <c r="D387" s="16" t="s">
        <v>15531</v>
      </c>
      <c r="F387" s="32" t="str">
        <f t="shared" ref="F387:F450" si="13">D387&amp;"-"&amp;E387</f>
        <v>1063-ACADEMIC ADMINISTRATOR III-</v>
      </c>
    </row>
    <row r="388" spans="1:6">
      <c r="A388" s="32" t="s">
        <v>912</v>
      </c>
      <c r="B388" s="32" t="str">
        <f t="shared" si="12"/>
        <v>0425</v>
      </c>
      <c r="C388" s="32" t="s">
        <v>913</v>
      </c>
      <c r="D388" s="16" t="s">
        <v>15532</v>
      </c>
      <c r="F388" s="32" t="str">
        <f t="shared" si="13"/>
        <v>1064-ACADEMIC ADMINISTRATOR IV-</v>
      </c>
    </row>
    <row r="389" spans="1:6">
      <c r="A389" s="32" t="s">
        <v>914</v>
      </c>
      <c r="B389" s="32" t="str">
        <f t="shared" si="12"/>
        <v>0426</v>
      </c>
      <c r="C389" s="32" t="s">
        <v>915</v>
      </c>
      <c r="D389" s="16" t="s">
        <v>15533</v>
      </c>
      <c r="F389" s="32" t="str">
        <f t="shared" si="13"/>
        <v>1065-ACADEMIC ADMINISTRATOR V-</v>
      </c>
    </row>
    <row r="390" spans="1:6">
      <c r="A390" s="32" t="s">
        <v>916</v>
      </c>
      <c r="B390" s="32" t="str">
        <f t="shared" si="12"/>
        <v>0427</v>
      </c>
      <c r="C390" s="32" t="s">
        <v>917</v>
      </c>
      <c r="D390" s="16" t="s">
        <v>15534</v>
      </c>
      <c r="F390" s="32" t="str">
        <f t="shared" si="13"/>
        <v>1066-ACADEMIC ADMINISTRATOR VI-</v>
      </c>
    </row>
    <row r="391" spans="1:6">
      <c r="A391" s="32" t="s">
        <v>918</v>
      </c>
      <c r="B391" s="32" t="str">
        <f t="shared" si="12"/>
        <v>0428</v>
      </c>
      <c r="C391" s="32" t="s">
        <v>919</v>
      </c>
      <c r="D391" s="16" t="s">
        <v>15535</v>
      </c>
      <c r="F391" s="32" t="str">
        <f t="shared" si="13"/>
        <v>1067-ACADEMIC ADMINISTRATOR VII-</v>
      </c>
    </row>
    <row r="392" spans="1:6">
      <c r="A392" s="32" t="s">
        <v>920</v>
      </c>
      <c r="B392" s="32" t="str">
        <f t="shared" si="12"/>
        <v>0429</v>
      </c>
      <c r="C392" s="32" t="s">
        <v>921</v>
      </c>
      <c r="D392" s="16" t="s">
        <v>15536</v>
      </c>
      <c r="F392" s="32" t="str">
        <f t="shared" si="13"/>
        <v>1068-VICE PROVOST-</v>
      </c>
    </row>
    <row r="393" spans="1:6">
      <c r="A393" s="32" t="s">
        <v>922</v>
      </c>
      <c r="B393" s="32" t="str">
        <f t="shared" si="12"/>
        <v>0430</v>
      </c>
      <c r="C393" s="32" t="s">
        <v>923</v>
      </c>
      <c r="D393" s="16" t="s">
        <v>15537</v>
      </c>
      <c r="F393" s="32" t="str">
        <f t="shared" si="13"/>
        <v>1069-ASSOC VICE PROVOST-</v>
      </c>
    </row>
    <row r="394" spans="1:6">
      <c r="A394" s="32" t="s">
        <v>924</v>
      </c>
      <c r="B394" s="32" t="str">
        <f t="shared" si="12"/>
        <v>0431</v>
      </c>
      <c r="C394" s="32" t="s">
        <v>925</v>
      </c>
      <c r="D394" s="16" t="s">
        <v>15538</v>
      </c>
      <c r="F394" s="32" t="str">
        <f t="shared" si="13"/>
        <v>1070-DIRECTOR-EAP STUDY CENTER-</v>
      </c>
    </row>
    <row r="395" spans="1:6">
      <c r="A395" s="32" t="s">
        <v>926</v>
      </c>
      <c r="B395" s="32" t="str">
        <f t="shared" si="12"/>
        <v>0432</v>
      </c>
      <c r="C395" s="32" t="s">
        <v>927</v>
      </c>
      <c r="D395" s="16" t="s">
        <v>15539</v>
      </c>
      <c r="F395" s="32" t="str">
        <f t="shared" si="13"/>
        <v>1077-ACT/INTERIM VICE PROVOST-</v>
      </c>
    </row>
    <row r="396" spans="1:6">
      <c r="A396" s="32" t="s">
        <v>928</v>
      </c>
      <c r="B396" s="32" t="str">
        <f t="shared" si="12"/>
        <v>0433</v>
      </c>
      <c r="C396" s="32" t="s">
        <v>929</v>
      </c>
      <c r="D396" s="16" t="s">
        <v>15540</v>
      </c>
      <c r="F396" s="32" t="str">
        <f t="shared" si="13"/>
        <v>1087-ACT/INTERIM ASSOC VICE PROVOST-</v>
      </c>
    </row>
    <row r="397" spans="1:6">
      <c r="A397" s="32" t="s">
        <v>930</v>
      </c>
      <c r="B397" s="32" t="str">
        <f t="shared" si="12"/>
        <v>0434</v>
      </c>
      <c r="C397" s="32" t="s">
        <v>931</v>
      </c>
      <c r="D397" s="16" t="s">
        <v>15541</v>
      </c>
      <c r="F397" s="32" t="str">
        <f t="shared" si="13"/>
        <v>1092-STIPEND-RESID-</v>
      </c>
    </row>
    <row r="398" spans="1:6">
      <c r="A398" s="32" t="s">
        <v>932</v>
      </c>
      <c r="B398" s="32" t="str">
        <f t="shared" si="12"/>
        <v>0435</v>
      </c>
      <c r="C398" s="32" t="s">
        <v>933</v>
      </c>
      <c r="D398" s="16" t="s">
        <v>15542</v>
      </c>
      <c r="F398" s="32" t="str">
        <f t="shared" si="13"/>
        <v>1094-DEPARTMENT VICE CHAIR-</v>
      </c>
    </row>
    <row r="399" spans="1:6">
      <c r="A399" s="32" t="s">
        <v>934</v>
      </c>
      <c r="B399" s="32" t="str">
        <f t="shared" si="12"/>
        <v>0436</v>
      </c>
      <c r="C399" s="32" t="s">
        <v>935</v>
      </c>
      <c r="D399" s="16" t="s">
        <v>15543</v>
      </c>
      <c r="F399" s="32" t="str">
        <f t="shared" si="13"/>
        <v>1095-ACT/INTERIM DEPARTMENT CHAIR-</v>
      </c>
    </row>
    <row r="400" spans="1:6">
      <c r="A400" s="32" t="s">
        <v>936</v>
      </c>
      <c r="B400" s="32" t="str">
        <f t="shared" si="12"/>
        <v>0437</v>
      </c>
      <c r="C400" s="32" t="s">
        <v>937</v>
      </c>
      <c r="D400" s="16" t="s">
        <v>15544</v>
      </c>
      <c r="F400" s="32" t="str">
        <f t="shared" si="13"/>
        <v>1096-DEPARTMENT CHAIR-</v>
      </c>
    </row>
    <row r="401" spans="1:6">
      <c r="A401" s="32" t="s">
        <v>938</v>
      </c>
      <c r="B401" s="32" t="str">
        <f t="shared" si="12"/>
        <v>0438</v>
      </c>
      <c r="C401" s="32" t="s">
        <v>939</v>
      </c>
      <c r="D401" s="16" t="s">
        <v>15545</v>
      </c>
      <c r="F401" s="32" t="str">
        <f t="shared" si="13"/>
        <v>1098-SUMMER DIFFERENTIAL-</v>
      </c>
    </row>
    <row r="402" spans="1:6">
      <c r="A402" s="32" t="s">
        <v>940</v>
      </c>
      <c r="B402" s="32" t="str">
        <f t="shared" si="12"/>
        <v>0439</v>
      </c>
      <c r="C402" s="32" t="s">
        <v>941</v>
      </c>
      <c r="D402" s="16" t="s">
        <v>15546</v>
      </c>
      <c r="F402" s="32" t="str">
        <f t="shared" si="13"/>
        <v>1099-ADMIN STIPEND-</v>
      </c>
    </row>
    <row r="403" spans="1:6">
      <c r="A403" s="32" t="s">
        <v>942</v>
      </c>
      <c r="B403" s="32" t="str">
        <f t="shared" si="12"/>
        <v>0440</v>
      </c>
      <c r="C403" s="32" t="s">
        <v>943</v>
      </c>
      <c r="D403" s="16" t="s">
        <v>15547</v>
      </c>
      <c r="F403" s="32" t="str">
        <f t="shared" si="13"/>
        <v>1100-PROF-AY-</v>
      </c>
    </row>
    <row r="404" spans="1:6">
      <c r="A404" s="32" t="s">
        <v>944</v>
      </c>
      <c r="B404" s="32" t="str">
        <f t="shared" si="12"/>
        <v>0441</v>
      </c>
      <c r="C404" s="32" t="s">
        <v>945</v>
      </c>
      <c r="D404" s="16" t="s">
        <v>15548</v>
      </c>
      <c r="F404" s="32" t="str">
        <f t="shared" si="13"/>
        <v>1101-ACT PROF-AY-1/9-</v>
      </c>
    </row>
    <row r="405" spans="1:6">
      <c r="A405" s="32" t="s">
        <v>946</v>
      </c>
      <c r="B405" s="32" t="str">
        <f t="shared" si="12"/>
        <v>0442</v>
      </c>
      <c r="C405" s="32" t="s">
        <v>947</v>
      </c>
      <c r="D405" s="16" t="s">
        <v>15549</v>
      </c>
      <c r="F405" s="32" t="str">
        <f t="shared" si="13"/>
        <v>1103-PROF-AY-1/9-</v>
      </c>
    </row>
    <row r="406" spans="1:6">
      <c r="A406" s="32" t="s">
        <v>948</v>
      </c>
      <c r="B406" s="32" t="str">
        <f t="shared" si="12"/>
        <v>0443</v>
      </c>
      <c r="C406" s="32" t="s">
        <v>949</v>
      </c>
      <c r="D406" s="16" t="s">
        <v>15550</v>
      </c>
      <c r="F406" s="32" t="str">
        <f t="shared" si="13"/>
        <v>1104-UNIV PROF-</v>
      </c>
    </row>
    <row r="407" spans="1:6">
      <c r="A407" s="32" t="s">
        <v>950</v>
      </c>
      <c r="B407" s="32" t="str">
        <f t="shared" si="12"/>
        <v>0444</v>
      </c>
      <c r="C407" s="32" t="s">
        <v>951</v>
      </c>
      <c r="D407" s="16" t="s">
        <v>15551</v>
      </c>
      <c r="F407" s="32" t="str">
        <f t="shared" si="13"/>
        <v>1107-ACT PROF-AY-</v>
      </c>
    </row>
    <row r="408" spans="1:6">
      <c r="A408" s="32" t="s">
        <v>952</v>
      </c>
      <c r="B408" s="32" t="str">
        <f t="shared" si="12"/>
        <v>0445</v>
      </c>
      <c r="C408" s="32" t="s">
        <v>953</v>
      </c>
      <c r="D408" s="16" t="s">
        <v>15552</v>
      </c>
      <c r="F408" s="32" t="str">
        <f t="shared" si="13"/>
        <v>1108-VIS PROF-</v>
      </c>
    </row>
    <row r="409" spans="1:6">
      <c r="A409" s="32" t="s">
        <v>954</v>
      </c>
      <c r="B409" s="32" t="str">
        <f t="shared" si="12"/>
        <v>0446</v>
      </c>
      <c r="C409" s="32" t="s">
        <v>955</v>
      </c>
      <c r="D409" s="16" t="s">
        <v>15553</v>
      </c>
      <c r="F409" s="32" t="str">
        <f t="shared" si="13"/>
        <v>1110-PROF-FY-</v>
      </c>
    </row>
    <row r="410" spans="1:6">
      <c r="A410" s="32" t="s">
        <v>956</v>
      </c>
      <c r="B410" s="32" t="str">
        <f t="shared" si="12"/>
        <v>0447</v>
      </c>
      <c r="C410" s="32" t="s">
        <v>957</v>
      </c>
      <c r="D410" s="16" t="s">
        <v>15554</v>
      </c>
      <c r="F410" s="32" t="str">
        <f t="shared" si="13"/>
        <v>1117-ACT PROF-FY-</v>
      </c>
    </row>
    <row r="411" spans="1:6">
      <c r="A411" s="32" t="s">
        <v>958</v>
      </c>
      <c r="B411" s="32" t="str">
        <f t="shared" si="12"/>
        <v>0449</v>
      </c>
      <c r="C411" s="32" t="s">
        <v>959</v>
      </c>
      <c r="D411" s="16" t="s">
        <v>15555</v>
      </c>
      <c r="F411" s="32" t="str">
        <f t="shared" si="13"/>
        <v>1130-PROF-10 MONTHS-</v>
      </c>
    </row>
    <row r="412" spans="1:6">
      <c r="A412" s="32" t="s">
        <v>960</v>
      </c>
      <c r="B412" s="32" t="str">
        <f t="shared" si="12"/>
        <v>0450</v>
      </c>
      <c r="C412" s="32" t="s">
        <v>961</v>
      </c>
      <c r="D412" s="16" t="s">
        <v>15556</v>
      </c>
      <c r="F412" s="32" t="str">
        <f t="shared" si="13"/>
        <v>1132-PROF EMERITUS(WOS)-</v>
      </c>
    </row>
    <row r="413" spans="1:6">
      <c r="A413" s="32" t="s">
        <v>962</v>
      </c>
      <c r="B413" s="32" t="str">
        <f t="shared" si="12"/>
        <v>0451</v>
      </c>
      <c r="C413" s="32" t="s">
        <v>963</v>
      </c>
      <c r="D413" s="16" t="s">
        <v>15557</v>
      </c>
      <c r="F413" s="32" t="str">
        <f t="shared" si="13"/>
        <v>1143-PROF-AY-B/E/E-</v>
      </c>
    </row>
    <row r="414" spans="1:6">
      <c r="A414" s="32" t="s">
        <v>964</v>
      </c>
      <c r="B414" s="32" t="str">
        <f t="shared" si="12"/>
        <v>0453</v>
      </c>
      <c r="C414" s="32" t="s">
        <v>965</v>
      </c>
      <c r="D414" s="16" t="s">
        <v>15558</v>
      </c>
      <c r="F414" s="32" t="str">
        <f t="shared" si="13"/>
        <v>1144-PROF-FY-B/E/E-</v>
      </c>
    </row>
    <row r="415" spans="1:6">
      <c r="A415" s="32" t="s">
        <v>966</v>
      </c>
      <c r="B415" s="32" t="str">
        <f t="shared" si="12"/>
        <v>0454</v>
      </c>
      <c r="C415" s="32" t="s">
        <v>304</v>
      </c>
      <c r="D415" s="16" t="s">
        <v>15559</v>
      </c>
      <c r="F415" s="32" t="str">
        <f t="shared" si="13"/>
        <v>1145-PROF-AY-1/9-B/E/E-</v>
      </c>
    </row>
    <row r="416" spans="1:6">
      <c r="A416" s="32" t="s">
        <v>967</v>
      </c>
      <c r="B416" s="32" t="str">
        <f t="shared" si="12"/>
        <v>0455</v>
      </c>
      <c r="C416" s="32" t="s">
        <v>968</v>
      </c>
      <c r="D416" s="16" t="s">
        <v>15560</v>
      </c>
      <c r="F416" s="32" t="str">
        <f t="shared" si="13"/>
        <v>1200-ASSOC PROF-AY-</v>
      </c>
    </row>
    <row r="417" spans="1:6">
      <c r="A417" s="32" t="s">
        <v>969</v>
      </c>
      <c r="B417" s="32" t="str">
        <f t="shared" si="12"/>
        <v>0456</v>
      </c>
      <c r="C417" s="32" t="s">
        <v>970</v>
      </c>
      <c r="D417" s="16" t="s">
        <v>15561</v>
      </c>
      <c r="F417" s="32" t="str">
        <f t="shared" si="13"/>
        <v>1201-ACT ASSOC PROF-AY-1/9-</v>
      </c>
    </row>
    <row r="418" spans="1:6">
      <c r="A418" s="32" t="s">
        <v>971</v>
      </c>
      <c r="B418" s="32" t="str">
        <f t="shared" si="12"/>
        <v>0457</v>
      </c>
      <c r="C418" s="32" t="s">
        <v>972</v>
      </c>
      <c r="D418" s="16" t="s">
        <v>15562</v>
      </c>
      <c r="F418" s="32" t="str">
        <f t="shared" si="13"/>
        <v>1203-ASSOC PROF-AY-1/9-</v>
      </c>
    </row>
    <row r="419" spans="1:6">
      <c r="A419" s="32" t="s">
        <v>973</v>
      </c>
      <c r="B419" s="32" t="str">
        <f t="shared" si="12"/>
        <v>0458</v>
      </c>
      <c r="C419" s="32" t="s">
        <v>974</v>
      </c>
      <c r="D419" s="16" t="s">
        <v>15563</v>
      </c>
      <c r="F419" s="32" t="str">
        <f t="shared" si="13"/>
        <v>1207-ACT ASSOC PROF-AY-</v>
      </c>
    </row>
    <row r="420" spans="1:6">
      <c r="A420" s="32" t="s">
        <v>975</v>
      </c>
      <c r="B420" s="32" t="str">
        <f t="shared" si="12"/>
        <v>0459</v>
      </c>
      <c r="C420" s="32" t="s">
        <v>976</v>
      </c>
      <c r="D420" s="16" t="s">
        <v>15564</v>
      </c>
      <c r="F420" s="32" t="str">
        <f t="shared" si="13"/>
        <v>1208-VIS ASSOC PROF-</v>
      </c>
    </row>
    <row r="421" spans="1:6">
      <c r="A421" s="32" t="s">
        <v>977</v>
      </c>
      <c r="B421" s="32" t="str">
        <f t="shared" si="12"/>
        <v>0460</v>
      </c>
      <c r="C421" s="32" t="s">
        <v>978</v>
      </c>
      <c r="D421" s="16" t="s">
        <v>15565</v>
      </c>
      <c r="F421" s="32" t="str">
        <f t="shared" si="13"/>
        <v>1210-ASSOC PROF-FY-</v>
      </c>
    </row>
    <row r="422" spans="1:6">
      <c r="A422" s="32" t="s">
        <v>979</v>
      </c>
      <c r="B422" s="32" t="str">
        <f t="shared" si="12"/>
        <v>0461</v>
      </c>
      <c r="C422" s="32" t="s">
        <v>980</v>
      </c>
      <c r="D422" s="16" t="s">
        <v>15566</v>
      </c>
      <c r="F422" s="32" t="str">
        <f t="shared" si="13"/>
        <v>1217-ACT ASSOC PROF-FY-</v>
      </c>
    </row>
    <row r="423" spans="1:6">
      <c r="A423" s="32" t="s">
        <v>981</v>
      </c>
      <c r="B423" s="32" t="str">
        <f t="shared" si="12"/>
        <v>0462</v>
      </c>
      <c r="C423" s="32" t="s">
        <v>570</v>
      </c>
      <c r="D423" s="16" t="s">
        <v>15567</v>
      </c>
      <c r="F423" s="32" t="str">
        <f t="shared" si="13"/>
        <v>1230-ASSOC PROF-10 MONTHS-</v>
      </c>
    </row>
    <row r="424" spans="1:6">
      <c r="A424" s="32" t="s">
        <v>982</v>
      </c>
      <c r="B424" s="32" t="str">
        <f t="shared" si="12"/>
        <v>0463</v>
      </c>
      <c r="C424" s="32" t="s">
        <v>572</v>
      </c>
      <c r="D424" s="16" t="s">
        <v>15568</v>
      </c>
      <c r="F424" s="32" t="str">
        <f t="shared" si="13"/>
        <v>1243-ASSOC PROF-AY-B/E/E-</v>
      </c>
    </row>
    <row r="425" spans="1:6">
      <c r="A425" s="32" t="s">
        <v>983</v>
      </c>
      <c r="B425" s="32" t="str">
        <f t="shared" si="12"/>
        <v>0464</v>
      </c>
      <c r="C425" s="32" t="s">
        <v>984</v>
      </c>
      <c r="D425" s="16" t="s">
        <v>15569</v>
      </c>
      <c r="F425" s="32" t="str">
        <f t="shared" si="13"/>
        <v>1244-ASSOC PROF-FY-B/E/E-</v>
      </c>
    </row>
    <row r="426" spans="1:6">
      <c r="A426" s="32" t="s">
        <v>985</v>
      </c>
      <c r="B426" s="32" t="str">
        <f t="shared" si="12"/>
        <v>0465</v>
      </c>
      <c r="C426" s="32" t="s">
        <v>986</v>
      </c>
      <c r="D426" s="16" t="s">
        <v>15570</v>
      </c>
      <c r="F426" s="32" t="str">
        <f t="shared" si="13"/>
        <v>1245-ASSOC PROF-AY-1/9-B/E/E-</v>
      </c>
    </row>
    <row r="427" spans="1:6">
      <c r="A427" s="32" t="s">
        <v>987</v>
      </c>
      <c r="B427" s="32" t="str">
        <f t="shared" si="12"/>
        <v>0466</v>
      </c>
      <c r="C427" s="32" t="s">
        <v>988</v>
      </c>
      <c r="D427" s="16" t="s">
        <v>15571</v>
      </c>
      <c r="F427" s="32" t="str">
        <f t="shared" si="13"/>
        <v>1300-ASST PROF-AY-</v>
      </c>
    </row>
    <row r="428" spans="1:6">
      <c r="A428" s="32" t="s">
        <v>989</v>
      </c>
      <c r="B428" s="32" t="str">
        <f t="shared" si="12"/>
        <v>0467</v>
      </c>
      <c r="C428" s="32" t="s">
        <v>990</v>
      </c>
      <c r="D428" s="16" t="s">
        <v>15572</v>
      </c>
      <c r="F428" s="32" t="str">
        <f t="shared" si="13"/>
        <v>1301-ACT ASST PROF-AY-1/9-</v>
      </c>
    </row>
    <row r="429" spans="1:6">
      <c r="A429" s="32" t="s">
        <v>991</v>
      </c>
      <c r="B429" s="32" t="str">
        <f t="shared" si="12"/>
        <v>0468</v>
      </c>
      <c r="C429" s="32" t="s">
        <v>992</v>
      </c>
      <c r="D429" s="16" t="s">
        <v>15573</v>
      </c>
      <c r="F429" s="32" t="str">
        <f t="shared" si="13"/>
        <v>1303-ASST PROF-AY-1/9-</v>
      </c>
    </row>
    <row r="430" spans="1:6">
      <c r="A430" s="32" t="s">
        <v>993</v>
      </c>
      <c r="B430" s="32" t="str">
        <f t="shared" si="12"/>
        <v>0469</v>
      </c>
      <c r="C430" s="32" t="s">
        <v>994</v>
      </c>
      <c r="D430" s="16" t="s">
        <v>15574</v>
      </c>
      <c r="F430" s="32" t="str">
        <f t="shared" si="13"/>
        <v>1307-ACT ASST PROF-AY-</v>
      </c>
    </row>
    <row r="431" spans="1:6">
      <c r="A431" s="32" t="s">
        <v>995</v>
      </c>
      <c r="B431" s="32" t="str">
        <f t="shared" si="12"/>
        <v>0470</v>
      </c>
      <c r="C431" s="32" t="s">
        <v>996</v>
      </c>
      <c r="D431" s="16" t="s">
        <v>15575</v>
      </c>
      <c r="F431" s="32" t="str">
        <f t="shared" si="13"/>
        <v>1308-VIS ASST PROF-</v>
      </c>
    </row>
    <row r="432" spans="1:6">
      <c r="A432" s="32" t="s">
        <v>997</v>
      </c>
      <c r="B432" s="32" t="str">
        <f t="shared" si="12"/>
        <v>0471</v>
      </c>
      <c r="C432" s="32" t="s">
        <v>998</v>
      </c>
      <c r="D432" s="16" t="s">
        <v>15576</v>
      </c>
      <c r="F432" s="32" t="str">
        <f t="shared" si="13"/>
        <v>1310-ASST PROF-FY-</v>
      </c>
    </row>
    <row r="433" spans="1:6">
      <c r="A433" s="32" t="s">
        <v>999</v>
      </c>
      <c r="B433" s="32" t="str">
        <f t="shared" si="12"/>
        <v>0472</v>
      </c>
      <c r="C433" s="32" t="s">
        <v>1000</v>
      </c>
      <c r="D433" s="16" t="s">
        <v>15577</v>
      </c>
      <c r="F433" s="32" t="str">
        <f t="shared" si="13"/>
        <v>1317-ACT ASST PROF-FY-</v>
      </c>
    </row>
    <row r="434" spans="1:6">
      <c r="A434" s="32" t="s">
        <v>1001</v>
      </c>
      <c r="B434" s="32" t="str">
        <f t="shared" si="12"/>
        <v>0473</v>
      </c>
      <c r="C434" s="32" t="s">
        <v>1002</v>
      </c>
      <c r="D434" s="16" t="s">
        <v>15578</v>
      </c>
      <c r="F434" s="32" t="str">
        <f t="shared" si="13"/>
        <v>1330-ASST PROF-10-MONTHS-</v>
      </c>
    </row>
    <row r="435" spans="1:6">
      <c r="A435" s="32" t="s">
        <v>1003</v>
      </c>
      <c r="B435" s="32" t="str">
        <f t="shared" si="12"/>
        <v>0474</v>
      </c>
      <c r="C435" s="32" t="s">
        <v>1004</v>
      </c>
      <c r="D435" s="16" t="s">
        <v>15579</v>
      </c>
      <c r="F435" s="32" t="str">
        <f t="shared" si="13"/>
        <v>1343-ASST PROF-AY-B/E/E-</v>
      </c>
    </row>
    <row r="436" spans="1:6">
      <c r="A436" s="32" t="s">
        <v>1005</v>
      </c>
      <c r="B436" s="32" t="str">
        <f t="shared" si="12"/>
        <v>0475</v>
      </c>
      <c r="C436" s="32" t="s">
        <v>1006</v>
      </c>
      <c r="D436" s="16" t="s">
        <v>15580</v>
      </c>
      <c r="F436" s="32" t="str">
        <f t="shared" si="13"/>
        <v>1344-ASST PROF-FY-B/E/E-</v>
      </c>
    </row>
    <row r="437" spans="1:6">
      <c r="A437" s="32" t="s">
        <v>1007</v>
      </c>
      <c r="B437" s="32" t="str">
        <f t="shared" si="12"/>
        <v>0476</v>
      </c>
      <c r="C437" s="32" t="s">
        <v>1008</v>
      </c>
      <c r="D437" s="16" t="s">
        <v>15581</v>
      </c>
      <c r="F437" s="32" t="str">
        <f t="shared" si="13"/>
        <v>1345-ASST PROF-AY-1/9-B/E/E-</v>
      </c>
    </row>
    <row r="438" spans="1:6">
      <c r="A438" s="32" t="s">
        <v>1009</v>
      </c>
      <c r="B438" s="32" t="str">
        <f t="shared" si="12"/>
        <v>0477</v>
      </c>
      <c r="C438" s="32" t="s">
        <v>1010</v>
      </c>
      <c r="D438" s="16" t="s">
        <v>15582</v>
      </c>
      <c r="F438" s="32" t="str">
        <f t="shared" si="13"/>
        <v>1403-INSTR-AY-1/9-</v>
      </c>
    </row>
    <row r="439" spans="1:6">
      <c r="A439" s="32" t="s">
        <v>1011</v>
      </c>
      <c r="B439" s="32" t="str">
        <f t="shared" si="12"/>
        <v>0478</v>
      </c>
      <c r="C439" s="32" t="s">
        <v>1012</v>
      </c>
      <c r="D439" s="16" t="s">
        <v>15583</v>
      </c>
      <c r="F439" s="32" t="str">
        <f t="shared" si="13"/>
        <v>1450-PROF OF CLIN-FY-</v>
      </c>
    </row>
    <row r="440" spans="1:6">
      <c r="A440" s="32" t="s">
        <v>1013</v>
      </c>
      <c r="B440" s="32" t="str">
        <f t="shared" si="12"/>
        <v>0479</v>
      </c>
      <c r="C440" s="32" t="s">
        <v>1014</v>
      </c>
      <c r="D440" s="16" t="s">
        <v>15584</v>
      </c>
      <c r="F440" s="32" t="str">
        <f t="shared" si="13"/>
        <v>1451-ASSOC PROF OF CLIN-FY-</v>
      </c>
    </row>
    <row r="441" spans="1:6">
      <c r="A441" s="32" t="s">
        <v>1015</v>
      </c>
      <c r="B441" s="32" t="str">
        <f t="shared" si="12"/>
        <v>0480</v>
      </c>
      <c r="C441" s="32" t="s">
        <v>1016</v>
      </c>
      <c r="D441" s="16" t="s">
        <v>15585</v>
      </c>
      <c r="F441" s="32" t="str">
        <f t="shared" si="13"/>
        <v>1452-ASST PROF OF CLIN-FY-</v>
      </c>
    </row>
    <row r="442" spans="1:6">
      <c r="A442" s="32" t="s">
        <v>1017</v>
      </c>
      <c r="B442" s="32" t="str">
        <f t="shared" si="12"/>
        <v>0481</v>
      </c>
      <c r="C442" s="32" t="s">
        <v>1018</v>
      </c>
      <c r="D442" s="16" t="s">
        <v>15586</v>
      </c>
      <c r="F442" s="32" t="str">
        <f t="shared" si="13"/>
        <v>1453-PROF OF CLIN-HCOMP-</v>
      </c>
    </row>
    <row r="443" spans="1:6">
      <c r="A443" s="32" t="s">
        <v>1019</v>
      </c>
      <c r="B443" s="32" t="str">
        <f t="shared" si="12"/>
        <v>0482</v>
      </c>
      <c r="C443" s="32" t="s">
        <v>1020</v>
      </c>
      <c r="D443" s="16" t="s">
        <v>15587</v>
      </c>
      <c r="F443" s="32" t="str">
        <f t="shared" si="13"/>
        <v>1454-ASSOC PROF OF CLIN-HCOMP-</v>
      </c>
    </row>
    <row r="444" spans="1:6">
      <c r="A444" s="32" t="s">
        <v>1021</v>
      </c>
      <c r="B444" s="32" t="str">
        <f t="shared" si="12"/>
        <v>0483</v>
      </c>
      <c r="C444" s="32" t="s">
        <v>1022</v>
      </c>
      <c r="D444" s="16" t="s">
        <v>15588</v>
      </c>
      <c r="F444" s="32" t="str">
        <f t="shared" si="13"/>
        <v>1455-ASST PROF OF CLIN-HCOMP-</v>
      </c>
    </row>
    <row r="445" spans="1:6">
      <c r="A445" s="32" t="s">
        <v>1023</v>
      </c>
      <c r="B445" s="32" t="str">
        <f t="shared" si="12"/>
        <v>0484</v>
      </c>
      <c r="C445" s="32" t="s">
        <v>1024</v>
      </c>
      <c r="D445" s="16" t="s">
        <v>15589</v>
      </c>
      <c r="F445" s="32" t="str">
        <f t="shared" si="13"/>
        <v>1501-ASSOC IN ____-AY-GSHIP-</v>
      </c>
    </row>
    <row r="446" spans="1:6">
      <c r="A446" s="32" t="s">
        <v>1025</v>
      </c>
      <c r="B446" s="32" t="str">
        <f t="shared" si="12"/>
        <v>0485</v>
      </c>
      <c r="C446" s="32" t="s">
        <v>1026</v>
      </c>
      <c r="D446" s="16" t="s">
        <v>15590</v>
      </c>
      <c r="F446" s="32" t="str">
        <f t="shared" si="13"/>
        <v>1502-ASSOC IN __-AY-NON-GSHIP-</v>
      </c>
    </row>
    <row r="447" spans="1:6">
      <c r="A447" s="32" t="s">
        <v>1027</v>
      </c>
      <c r="B447" s="32" t="str">
        <f t="shared" si="12"/>
        <v>0486</v>
      </c>
      <c r="C447" s="32" t="s">
        <v>1028</v>
      </c>
      <c r="D447" s="16" t="s">
        <v>15591</v>
      </c>
      <c r="F447" s="32" t="str">
        <f t="shared" si="13"/>
        <v>1506-ASSOC IN __ -AY-1/9-GSHIP-</v>
      </c>
    </row>
    <row r="448" spans="1:6">
      <c r="A448" s="32" t="s">
        <v>1029</v>
      </c>
      <c r="B448" s="32" t="str">
        <f t="shared" si="12"/>
        <v>0487</v>
      </c>
      <c r="C448" s="32" t="s">
        <v>1030</v>
      </c>
      <c r="D448" s="16" t="s">
        <v>15592</v>
      </c>
      <c r="F448" s="32" t="str">
        <f t="shared" si="13"/>
        <v>1507-ASSOC IN__-AY- 1/9 -NON-GSHIP-</v>
      </c>
    </row>
    <row r="449" spans="1:6">
      <c r="A449" s="32" t="s">
        <v>1031</v>
      </c>
      <c r="B449" s="32" t="str">
        <f t="shared" si="12"/>
        <v>0488</v>
      </c>
      <c r="C449" s="32" t="s">
        <v>1032</v>
      </c>
      <c r="D449" s="16" t="s">
        <v>15593</v>
      </c>
      <c r="F449" s="32" t="str">
        <f t="shared" si="13"/>
        <v>1511-ASSOC IN __- FY-GSHIP-</v>
      </c>
    </row>
    <row r="450" spans="1:6">
      <c r="A450" s="32" t="s">
        <v>1033</v>
      </c>
      <c r="B450" s="32" t="str">
        <f t="shared" si="12"/>
        <v>0489</v>
      </c>
      <c r="C450" s="32" t="s">
        <v>1034</v>
      </c>
      <c r="D450" s="16" t="s">
        <v>15594</v>
      </c>
      <c r="F450" s="32" t="str">
        <f t="shared" si="13"/>
        <v>1512-ASSOC IN __-FY-NON-GSHIP-</v>
      </c>
    </row>
    <row r="451" spans="1:6">
      <c r="A451" s="32" t="s">
        <v>1035</v>
      </c>
      <c r="B451" s="32" t="str">
        <f t="shared" ref="B451:B514" si="14">MID(A451,3,4)</f>
        <v>0490</v>
      </c>
      <c r="C451" s="32" t="s">
        <v>785</v>
      </c>
      <c r="D451" s="16" t="s">
        <v>15595</v>
      </c>
      <c r="F451" s="32" t="str">
        <f t="shared" ref="F451:F514" si="15">D451&amp;"-"&amp;E451</f>
        <v>1540-ACT ASSOC PROF-HCOMP-</v>
      </c>
    </row>
    <row r="452" spans="1:6">
      <c r="A452" s="32" t="s">
        <v>1036</v>
      </c>
      <c r="B452" s="32" t="str">
        <f t="shared" si="14"/>
        <v>0491</v>
      </c>
      <c r="C452" s="32" t="s">
        <v>1037</v>
      </c>
      <c r="D452" s="16" t="s">
        <v>15596</v>
      </c>
      <c r="F452" s="32" t="str">
        <f t="shared" si="15"/>
        <v>1542-ACT PROF-HCOMP-</v>
      </c>
    </row>
    <row r="453" spans="1:6">
      <c r="A453" s="32" t="s">
        <v>1038</v>
      </c>
      <c r="B453" s="32" t="str">
        <f t="shared" si="14"/>
        <v>0492</v>
      </c>
      <c r="C453" s="32" t="s">
        <v>1039</v>
      </c>
      <c r="D453" s="16" t="s">
        <v>15597</v>
      </c>
      <c r="F453" s="32" t="str">
        <f t="shared" si="15"/>
        <v>1550-LECT IN SUMMER SESSION-</v>
      </c>
    </row>
    <row r="454" spans="1:6">
      <c r="A454" s="32" t="s">
        <v>1040</v>
      </c>
      <c r="B454" s="32" t="str">
        <f t="shared" si="14"/>
        <v>0493</v>
      </c>
      <c r="C454" s="32" t="s">
        <v>1041</v>
      </c>
      <c r="D454" s="16" t="s">
        <v>15598</v>
      </c>
      <c r="F454" s="32" t="str">
        <f t="shared" si="15"/>
        <v>1564-ACT ASST PROF-HCOMP-</v>
      </c>
    </row>
    <row r="455" spans="1:6">
      <c r="A455" s="32" t="s">
        <v>1042</v>
      </c>
      <c r="B455" s="32" t="str">
        <f t="shared" si="14"/>
        <v>0494</v>
      </c>
      <c r="C455" s="32" t="s">
        <v>1043</v>
      </c>
      <c r="D455" s="16" t="s">
        <v>15599</v>
      </c>
      <c r="F455" s="32" t="str">
        <f t="shared" si="15"/>
        <v>1600-SR LECT PSOE-AY-PART TIME-</v>
      </c>
    </row>
    <row r="456" spans="1:6">
      <c r="A456" s="32" t="s">
        <v>1044</v>
      </c>
      <c r="B456" s="32" t="str">
        <f t="shared" si="14"/>
        <v>0495</v>
      </c>
      <c r="C456" s="32" t="s">
        <v>1045</v>
      </c>
      <c r="D456" s="16" t="s">
        <v>15600</v>
      </c>
      <c r="F456" s="32" t="str">
        <f t="shared" si="15"/>
        <v>1602-SR LECT PSOE-AY-1/9-PART TIME-</v>
      </c>
    </row>
    <row r="457" spans="1:6">
      <c r="A457" s="32" t="s">
        <v>1046</v>
      </c>
      <c r="B457" s="32" t="str">
        <f t="shared" si="14"/>
        <v>0496</v>
      </c>
      <c r="C457" s="32" t="s">
        <v>1047</v>
      </c>
      <c r="D457" s="16" t="s">
        <v>15601</v>
      </c>
      <c r="F457" s="32" t="str">
        <f t="shared" si="15"/>
        <v>1603-SR LECT SOE-AY-</v>
      </c>
    </row>
    <row r="458" spans="1:6">
      <c r="A458" s="32" t="s">
        <v>1048</v>
      </c>
      <c r="B458" s="32" t="str">
        <f t="shared" si="14"/>
        <v>0497</v>
      </c>
      <c r="C458" s="32" t="s">
        <v>1049</v>
      </c>
      <c r="D458" s="16" t="s">
        <v>15602</v>
      </c>
      <c r="F458" s="32" t="str">
        <f t="shared" si="15"/>
        <v>1604-SR LECT SOE-AY-1/9-</v>
      </c>
    </row>
    <row r="459" spans="1:6">
      <c r="A459" s="32" t="s">
        <v>1050</v>
      </c>
      <c r="B459" s="32" t="str">
        <f t="shared" si="14"/>
        <v>0498</v>
      </c>
      <c r="C459" s="32" t="s">
        <v>1051</v>
      </c>
      <c r="D459" s="16" t="s">
        <v>15603</v>
      </c>
      <c r="F459" s="32" t="str">
        <f t="shared" si="15"/>
        <v>1605-LECT PSOE-AY-PART TIME-</v>
      </c>
    </row>
    <row r="460" spans="1:6">
      <c r="A460" s="32" t="s">
        <v>1052</v>
      </c>
      <c r="B460" s="32" t="str">
        <f t="shared" si="14"/>
        <v>0499</v>
      </c>
      <c r="C460" s="32" t="s">
        <v>1053</v>
      </c>
      <c r="D460" s="16" t="s">
        <v>15604</v>
      </c>
      <c r="F460" s="32" t="str">
        <f t="shared" si="15"/>
        <v>1606-LECT PSOE-AY-1/9-PART TIME-</v>
      </c>
    </row>
    <row r="461" spans="1:6">
      <c r="A461" s="32" t="s">
        <v>1054</v>
      </c>
      <c r="B461" s="32" t="str">
        <f t="shared" si="14"/>
        <v>0500</v>
      </c>
      <c r="C461" s="32" t="s">
        <v>1055</v>
      </c>
      <c r="D461" s="16" t="s">
        <v>15605</v>
      </c>
      <c r="F461" s="32" t="str">
        <f t="shared" si="15"/>
        <v>1607-LECT SOE-AY-</v>
      </c>
    </row>
    <row r="462" spans="1:6">
      <c r="A462" s="32" t="s">
        <v>1056</v>
      </c>
      <c r="B462" s="32" t="str">
        <f t="shared" si="14"/>
        <v>0501</v>
      </c>
      <c r="C462" s="32" t="s">
        <v>1057</v>
      </c>
      <c r="D462" s="16" t="s">
        <v>15606</v>
      </c>
      <c r="F462" s="32" t="str">
        <f t="shared" si="15"/>
        <v>1608-LECT SOE-AY-1/9-</v>
      </c>
    </row>
    <row r="463" spans="1:6">
      <c r="A463" s="32" t="s">
        <v>1058</v>
      </c>
      <c r="B463" s="32" t="str">
        <f t="shared" si="14"/>
        <v>0502</v>
      </c>
      <c r="C463" s="32" t="s">
        <v>1059</v>
      </c>
      <c r="D463" s="16" t="s">
        <v>15607</v>
      </c>
      <c r="F463" s="32" t="str">
        <f t="shared" si="15"/>
        <v>1610-SR LECT PSOE-FY-PART TIME-</v>
      </c>
    </row>
    <row r="464" spans="1:6">
      <c r="A464" s="32" t="s">
        <v>1060</v>
      </c>
      <c r="B464" s="32" t="str">
        <f t="shared" si="14"/>
        <v>0503</v>
      </c>
      <c r="C464" s="32" t="s">
        <v>1061</v>
      </c>
      <c r="D464" s="16" t="s">
        <v>15608</v>
      </c>
      <c r="F464" s="32" t="str">
        <f t="shared" si="15"/>
        <v>1613-SR LECT SOE-FY-</v>
      </c>
    </row>
    <row r="465" spans="1:6">
      <c r="A465" s="32" t="s">
        <v>1062</v>
      </c>
      <c r="B465" s="32" t="str">
        <f t="shared" si="14"/>
        <v>0504</v>
      </c>
      <c r="C465" s="32" t="s">
        <v>1063</v>
      </c>
      <c r="D465" s="16" t="s">
        <v>15609</v>
      </c>
      <c r="F465" s="32" t="str">
        <f t="shared" si="15"/>
        <v>1615-LECT PSOE-FY-PART TIME-</v>
      </c>
    </row>
    <row r="466" spans="1:6">
      <c r="A466" s="32" t="s">
        <v>1064</v>
      </c>
      <c r="B466" s="32" t="str">
        <f t="shared" si="14"/>
        <v>0505</v>
      </c>
      <c r="C466" s="32" t="s">
        <v>1065</v>
      </c>
      <c r="D466" s="16" t="s">
        <v>15610</v>
      </c>
      <c r="F466" s="32" t="str">
        <f t="shared" si="15"/>
        <v>1617-LECT SOE-FY-</v>
      </c>
    </row>
    <row r="467" spans="1:6">
      <c r="A467" s="32" t="s">
        <v>1066</v>
      </c>
      <c r="B467" s="32" t="str">
        <f t="shared" si="14"/>
        <v>0506</v>
      </c>
      <c r="C467" s="32" t="s">
        <v>1067</v>
      </c>
      <c r="D467" s="16" t="s">
        <v>15611</v>
      </c>
      <c r="F467" s="32" t="str">
        <f t="shared" si="15"/>
        <v>1618-LECT SOE-HCOMP-</v>
      </c>
    </row>
    <row r="468" spans="1:6">
      <c r="A468" s="32" t="s">
        <v>1068</v>
      </c>
      <c r="B468" s="32" t="str">
        <f t="shared" si="14"/>
        <v>0507</v>
      </c>
      <c r="C468" s="32" t="s">
        <v>1069</v>
      </c>
      <c r="D468" s="16" t="s">
        <v>15612</v>
      </c>
      <c r="F468" s="32" t="str">
        <f t="shared" si="15"/>
        <v>1619-SR LECT SOE-HCOMP-</v>
      </c>
    </row>
    <row r="469" spans="1:6">
      <c r="A469" s="32" t="s">
        <v>1070</v>
      </c>
      <c r="B469" s="32" t="str">
        <f t="shared" si="14"/>
        <v>0508</v>
      </c>
      <c r="C469" s="32" t="s">
        <v>1071</v>
      </c>
      <c r="D469" s="16" t="s">
        <v>15613</v>
      </c>
      <c r="F469" s="32" t="str">
        <f t="shared" si="15"/>
        <v>1620-LECT SOE-EMERITUS(WOS)-</v>
      </c>
    </row>
    <row r="470" spans="1:6">
      <c r="A470" s="32" t="s">
        <v>1072</v>
      </c>
      <c r="B470" s="32" t="str">
        <f t="shared" si="14"/>
        <v>0509</v>
      </c>
      <c r="C470" s="32" t="s">
        <v>1073</v>
      </c>
      <c r="D470" s="16" t="s">
        <v>15614</v>
      </c>
      <c r="F470" s="32" t="str">
        <f t="shared" si="15"/>
        <v>1621-SR LECT SOE-EMERITUS (WOS)-</v>
      </c>
    </row>
    <row r="471" spans="1:6">
      <c r="A471" s="32" t="s">
        <v>1074</v>
      </c>
      <c r="B471" s="32" t="str">
        <f t="shared" si="14"/>
        <v>0510</v>
      </c>
      <c r="C471" s="32" t="s">
        <v>1075</v>
      </c>
      <c r="D471" s="16" t="s">
        <v>15615</v>
      </c>
      <c r="F471" s="32" t="str">
        <f t="shared" si="15"/>
        <v>1630-LECT-AY-</v>
      </c>
    </row>
    <row r="472" spans="1:6">
      <c r="A472" s="32" t="s">
        <v>1076</v>
      </c>
      <c r="B472" s="32" t="str">
        <f t="shared" si="14"/>
        <v>0511</v>
      </c>
      <c r="C472" s="32" t="s">
        <v>1077</v>
      </c>
      <c r="D472" s="16" t="s">
        <v>15616</v>
      </c>
      <c r="F472" s="32" t="str">
        <f t="shared" si="15"/>
        <v>1631-LECT-AY-CONTINUING-</v>
      </c>
    </row>
    <row r="473" spans="1:6">
      <c r="A473" s="32" t="s">
        <v>1078</v>
      </c>
      <c r="B473" s="32" t="str">
        <f t="shared" si="14"/>
        <v>0512</v>
      </c>
      <c r="C473" s="32" t="s">
        <v>1079</v>
      </c>
      <c r="D473" s="16" t="s">
        <v>15617</v>
      </c>
      <c r="F473" s="32" t="str">
        <f t="shared" si="15"/>
        <v>1632-LECT-AY-1/9-</v>
      </c>
    </row>
    <row r="474" spans="1:6">
      <c r="A474" s="32" t="s">
        <v>1080</v>
      </c>
      <c r="B474" s="32" t="str">
        <f t="shared" si="14"/>
        <v>0513</v>
      </c>
      <c r="C474" s="32" t="s">
        <v>1081</v>
      </c>
      <c r="D474" s="16" t="s">
        <v>15618</v>
      </c>
      <c r="F474" s="32" t="str">
        <f t="shared" si="15"/>
        <v>1633-LECT-AY-1/9-CONTINUING-</v>
      </c>
    </row>
    <row r="475" spans="1:6">
      <c r="A475" s="32" t="s">
        <v>1082</v>
      </c>
      <c r="B475" s="32" t="str">
        <f t="shared" si="14"/>
        <v>0514</v>
      </c>
      <c r="C475" s="32" t="s">
        <v>1083</v>
      </c>
      <c r="D475" s="16" t="s">
        <v>15619</v>
      </c>
      <c r="F475" s="32" t="str">
        <f t="shared" si="15"/>
        <v>1634-LECT-FY-</v>
      </c>
    </row>
    <row r="476" spans="1:6">
      <c r="A476" s="32" t="s">
        <v>1084</v>
      </c>
      <c r="B476" s="32" t="str">
        <f t="shared" si="14"/>
        <v>0515</v>
      </c>
      <c r="C476" s="32" t="s">
        <v>1085</v>
      </c>
      <c r="D476" s="16" t="s">
        <v>15620</v>
      </c>
      <c r="F476" s="32" t="str">
        <f t="shared" si="15"/>
        <v>1635-LECT-FY-CONTINUING-</v>
      </c>
    </row>
    <row r="477" spans="1:6">
      <c r="A477" s="32" t="s">
        <v>1086</v>
      </c>
      <c r="B477" s="32" t="str">
        <f t="shared" si="14"/>
        <v>0516</v>
      </c>
      <c r="C477" s="32" t="s">
        <v>1087</v>
      </c>
      <c r="D477" s="16" t="s">
        <v>15621</v>
      </c>
      <c r="F477" s="32" t="str">
        <f t="shared" si="15"/>
        <v>1636-LECT-AY-1/10-</v>
      </c>
    </row>
    <row r="478" spans="1:6">
      <c r="A478" s="32" t="s">
        <v>1088</v>
      </c>
      <c r="B478" s="32" t="str">
        <f t="shared" si="14"/>
        <v>0520</v>
      </c>
      <c r="C478" s="32" t="s">
        <v>1089</v>
      </c>
      <c r="D478" s="16" t="s">
        <v>15622</v>
      </c>
      <c r="F478" s="32" t="str">
        <f t="shared" si="15"/>
        <v>1637-LECT-AY-1/10-CONTINUING-</v>
      </c>
    </row>
    <row r="479" spans="1:6">
      <c r="A479" s="32" t="s">
        <v>1090</v>
      </c>
      <c r="B479" s="32" t="str">
        <f t="shared" si="14"/>
        <v>0521</v>
      </c>
      <c r="C479" s="32" t="s">
        <v>1091</v>
      </c>
      <c r="D479" s="16" t="s">
        <v>15623</v>
      </c>
      <c r="F479" s="32" t="str">
        <f t="shared" si="15"/>
        <v>1640-SR LECT-AY-</v>
      </c>
    </row>
    <row r="480" spans="1:6">
      <c r="A480" s="32" t="s">
        <v>1092</v>
      </c>
      <c r="B480" s="32" t="str">
        <f t="shared" si="14"/>
        <v>0522</v>
      </c>
      <c r="C480" s="32" t="s">
        <v>1093</v>
      </c>
      <c r="D480" s="16" t="s">
        <v>15624</v>
      </c>
      <c r="F480" s="32" t="str">
        <f t="shared" si="15"/>
        <v>1641-SR LECT-AY-CONTINUING-</v>
      </c>
    </row>
    <row r="481" spans="1:6">
      <c r="A481" s="32" t="s">
        <v>1094</v>
      </c>
      <c r="B481" s="32" t="str">
        <f t="shared" si="14"/>
        <v>0523</v>
      </c>
      <c r="C481" s="32" t="s">
        <v>1095</v>
      </c>
      <c r="D481" s="16" t="s">
        <v>15625</v>
      </c>
      <c r="F481" s="32" t="str">
        <f t="shared" si="15"/>
        <v>1642-SR LECT-AY-1/9-</v>
      </c>
    </row>
    <row r="482" spans="1:6">
      <c r="A482" s="32" t="s">
        <v>1096</v>
      </c>
      <c r="B482" s="32" t="str">
        <f t="shared" si="14"/>
        <v>0524</v>
      </c>
      <c r="C482" s="32" t="s">
        <v>1097</v>
      </c>
      <c r="D482" s="16" t="s">
        <v>15626</v>
      </c>
      <c r="F482" s="32" t="str">
        <f t="shared" si="15"/>
        <v>1643-SR LECT-AY-1/9-CONTINUING-</v>
      </c>
    </row>
    <row r="483" spans="1:6">
      <c r="A483" s="32" t="s">
        <v>1098</v>
      </c>
      <c r="B483" s="32" t="str">
        <f t="shared" si="14"/>
        <v>0525</v>
      </c>
      <c r="C483" s="32" t="s">
        <v>1099</v>
      </c>
      <c r="D483" s="16" t="s">
        <v>15627</v>
      </c>
      <c r="F483" s="32" t="str">
        <f t="shared" si="15"/>
        <v>1644-SR LECT-FY-</v>
      </c>
    </row>
    <row r="484" spans="1:6">
      <c r="A484" s="32" t="s">
        <v>1100</v>
      </c>
      <c r="B484" s="32" t="str">
        <f t="shared" si="14"/>
        <v>0526</v>
      </c>
      <c r="C484" s="32" t="s">
        <v>1101</v>
      </c>
      <c r="D484" s="16" t="s">
        <v>15628</v>
      </c>
      <c r="F484" s="32" t="str">
        <f t="shared" si="15"/>
        <v>1645-SR LECT-FY-CONTINUING-</v>
      </c>
    </row>
    <row r="485" spans="1:6">
      <c r="A485" s="32" t="s">
        <v>1102</v>
      </c>
      <c r="B485" s="32" t="str">
        <f t="shared" si="14"/>
        <v>0527</v>
      </c>
      <c r="C485" s="32" t="s">
        <v>1103</v>
      </c>
      <c r="D485" s="16" t="s">
        <v>15629</v>
      </c>
      <c r="F485" s="32" t="str">
        <f t="shared" si="15"/>
        <v>1646-SR LECT-AY-1/10-</v>
      </c>
    </row>
    <row r="486" spans="1:6">
      <c r="A486" s="32" t="s">
        <v>1104</v>
      </c>
      <c r="B486" s="32" t="str">
        <f t="shared" si="14"/>
        <v>0528</v>
      </c>
      <c r="C486" s="32" t="s">
        <v>1105</v>
      </c>
      <c r="D486" s="16" t="s">
        <v>15630</v>
      </c>
      <c r="F486" s="32" t="str">
        <f t="shared" si="15"/>
        <v>1647-SR LECT-AY-1/10-CONTINUING-</v>
      </c>
    </row>
    <row r="487" spans="1:6">
      <c r="A487" s="32" t="s">
        <v>1106</v>
      </c>
      <c r="B487" s="32" t="str">
        <f t="shared" si="14"/>
        <v>0529</v>
      </c>
      <c r="C487" s="32" t="s">
        <v>1107</v>
      </c>
      <c r="D487" s="16" t="s">
        <v>15631</v>
      </c>
      <c r="F487" s="32" t="str">
        <f t="shared" si="15"/>
        <v>1650-LECT-MISCELLANEOUS/PART TIME-</v>
      </c>
    </row>
    <row r="488" spans="1:6">
      <c r="A488" s="32" t="s">
        <v>1108</v>
      </c>
      <c r="B488" s="32" t="str">
        <f t="shared" si="14"/>
        <v>0530</v>
      </c>
      <c r="C488" s="32" t="s">
        <v>1109</v>
      </c>
      <c r="D488" s="16" t="s">
        <v>15632</v>
      </c>
      <c r="F488" s="32" t="str">
        <f t="shared" si="15"/>
        <v>1652-CONTINUING APPT-TEMP AUG-</v>
      </c>
    </row>
    <row r="489" spans="1:6">
      <c r="A489" s="32" t="s">
        <v>1110</v>
      </c>
      <c r="B489" s="32" t="str">
        <f t="shared" si="14"/>
        <v>0531</v>
      </c>
      <c r="C489" s="32" t="s">
        <v>1111</v>
      </c>
      <c r="D489" s="16" t="s">
        <v>15633</v>
      </c>
      <c r="F489" s="32" t="str">
        <f t="shared" si="15"/>
        <v>1653-CONTINUING APPT-TEMP AUG-1/9-</v>
      </c>
    </row>
    <row r="490" spans="1:6">
      <c r="A490" s="32" t="s">
        <v>1112</v>
      </c>
      <c r="B490" s="32" t="str">
        <f t="shared" si="14"/>
        <v>0532</v>
      </c>
      <c r="C490" s="32" t="s">
        <v>1113</v>
      </c>
      <c r="D490" s="16" t="s">
        <v>15634</v>
      </c>
      <c r="F490" s="32" t="str">
        <f t="shared" si="15"/>
        <v>1654-CONTINUING APPT-TEMP-AUG-1/10-</v>
      </c>
    </row>
    <row r="491" spans="1:6">
      <c r="A491" s="32" t="s">
        <v>1114</v>
      </c>
      <c r="B491" s="32" t="str">
        <f t="shared" si="14"/>
        <v>0533</v>
      </c>
      <c r="C491" s="32" t="s">
        <v>1115</v>
      </c>
      <c r="D491" s="16" t="s">
        <v>15635</v>
      </c>
      <c r="F491" s="32" t="str">
        <f t="shared" si="15"/>
        <v>1675-LECT/SR LECT(WOS)-</v>
      </c>
    </row>
    <row r="492" spans="1:6">
      <c r="A492" s="32" t="s">
        <v>1116</v>
      </c>
      <c r="B492" s="32" t="str">
        <f t="shared" si="14"/>
        <v>0534</v>
      </c>
      <c r="C492" s="32" t="s">
        <v>1117</v>
      </c>
      <c r="D492" s="16" t="s">
        <v>15636</v>
      </c>
      <c r="F492" s="32" t="str">
        <f t="shared" si="15"/>
        <v>1676-LECTR/SR. LECR NON-REP AY-</v>
      </c>
    </row>
    <row r="493" spans="1:6">
      <c r="A493" s="32" t="s">
        <v>1118</v>
      </c>
      <c r="B493" s="32" t="str">
        <f t="shared" si="14"/>
        <v>0535</v>
      </c>
      <c r="C493" s="32" t="s">
        <v>1119</v>
      </c>
      <c r="D493" s="16" t="s">
        <v>15637</v>
      </c>
      <c r="F493" s="32" t="str">
        <f t="shared" si="15"/>
        <v>1677-LECTR/SR. LECR NON-REP FY-</v>
      </c>
    </row>
    <row r="494" spans="1:6">
      <c r="A494" s="32" t="s">
        <v>1120</v>
      </c>
      <c r="B494" s="32" t="str">
        <f t="shared" si="14"/>
        <v>0536</v>
      </c>
      <c r="C494" s="32" t="s">
        <v>1121</v>
      </c>
      <c r="D494" s="16" t="s">
        <v>15638</v>
      </c>
      <c r="F494" s="32" t="str">
        <f t="shared" si="15"/>
        <v>1680-LECT PSOE-AY-100%-</v>
      </c>
    </row>
    <row r="495" spans="1:6">
      <c r="A495" s="32" t="s">
        <v>1122</v>
      </c>
      <c r="B495" s="32" t="str">
        <f t="shared" si="14"/>
        <v>0537</v>
      </c>
      <c r="C495" s="32" t="s">
        <v>1123</v>
      </c>
      <c r="D495" s="16" t="s">
        <v>15639</v>
      </c>
      <c r="F495" s="32" t="str">
        <f t="shared" si="15"/>
        <v>1681-LECT PSOE-AY-1/9-100%-</v>
      </c>
    </row>
    <row r="496" spans="1:6">
      <c r="A496" s="32" t="s">
        <v>1124</v>
      </c>
      <c r="B496" s="32" t="str">
        <f t="shared" si="14"/>
        <v>0538</v>
      </c>
      <c r="C496" s="32" t="s">
        <v>1125</v>
      </c>
      <c r="D496" s="16" t="s">
        <v>15640</v>
      </c>
      <c r="F496" s="32" t="str">
        <f t="shared" si="15"/>
        <v>1682-LECT PSOE-FY-100%-</v>
      </c>
    </row>
    <row r="497" spans="1:6">
      <c r="A497" s="32" t="s">
        <v>1126</v>
      </c>
      <c r="B497" s="32" t="str">
        <f t="shared" si="14"/>
        <v>0539</v>
      </c>
      <c r="C497" s="32" t="s">
        <v>1127</v>
      </c>
      <c r="D497" s="16" t="s">
        <v>15641</v>
      </c>
      <c r="F497" s="32" t="str">
        <f t="shared" si="15"/>
        <v>1683-SR LECT PSOE-AY-100%-</v>
      </c>
    </row>
    <row r="498" spans="1:6">
      <c r="A498" s="32" t="s">
        <v>1128</v>
      </c>
      <c r="B498" s="32" t="str">
        <f t="shared" si="14"/>
        <v>0540</v>
      </c>
      <c r="C498" s="32" t="s">
        <v>1129</v>
      </c>
      <c r="D498" s="16" t="s">
        <v>15642</v>
      </c>
      <c r="F498" s="32" t="str">
        <f t="shared" si="15"/>
        <v>1684-SR LECT PSOE-AY-1/9-100%-</v>
      </c>
    </row>
    <row r="499" spans="1:6">
      <c r="A499" s="32" t="s">
        <v>1130</v>
      </c>
      <c r="B499" s="32" t="str">
        <f t="shared" si="14"/>
        <v>0541</v>
      </c>
      <c r="C499" s="32" t="s">
        <v>1131</v>
      </c>
      <c r="D499" s="16" t="s">
        <v>15643</v>
      </c>
      <c r="F499" s="32" t="str">
        <f t="shared" si="15"/>
        <v>1685-SR LECT PSOE-FY-100%-</v>
      </c>
    </row>
    <row r="500" spans="1:6">
      <c r="A500" s="32" t="s">
        <v>1132</v>
      </c>
      <c r="B500" s="32" t="str">
        <f t="shared" si="14"/>
        <v>0542</v>
      </c>
      <c r="C500" s="32" t="s">
        <v>1133</v>
      </c>
      <c r="D500" s="16" t="s">
        <v>15644</v>
      </c>
      <c r="F500" s="32" t="str">
        <f t="shared" si="15"/>
        <v>1699-RECALL TEACHING NON-SENATE-</v>
      </c>
    </row>
    <row r="501" spans="1:6">
      <c r="A501" s="32" t="s">
        <v>1134</v>
      </c>
      <c r="B501" s="32" t="str">
        <f t="shared" si="14"/>
        <v>0543</v>
      </c>
      <c r="C501" s="32" t="s">
        <v>1135</v>
      </c>
      <c r="D501" s="16" t="s">
        <v>15645</v>
      </c>
      <c r="F501" s="32" t="str">
        <f t="shared" si="15"/>
        <v>1700-RECALL TEACHING-</v>
      </c>
    </row>
    <row r="502" spans="1:6">
      <c r="A502" s="32" t="s">
        <v>1136</v>
      </c>
      <c r="B502" s="32" t="str">
        <f t="shared" si="14"/>
        <v>0544</v>
      </c>
      <c r="C502" s="32" t="s">
        <v>1137</v>
      </c>
      <c r="D502" s="16" t="s">
        <v>15646</v>
      </c>
      <c r="F502" s="32" t="str">
        <f t="shared" si="15"/>
        <v>1701-RECALL HCOMP-</v>
      </c>
    </row>
    <row r="503" spans="1:6">
      <c r="A503" s="32" t="s">
        <v>1138</v>
      </c>
      <c r="B503" s="32" t="str">
        <f t="shared" si="14"/>
        <v>0545</v>
      </c>
      <c r="C503" s="32" t="s">
        <v>1139</v>
      </c>
      <c r="D503" s="16" t="s">
        <v>15647</v>
      </c>
      <c r="F503" s="32" t="str">
        <f t="shared" si="15"/>
        <v>1702-RECALL FACULTY-</v>
      </c>
    </row>
    <row r="504" spans="1:6">
      <c r="A504" s="32" t="s">
        <v>1140</v>
      </c>
      <c r="B504" s="32" t="str">
        <f t="shared" si="14"/>
        <v>0546</v>
      </c>
      <c r="C504" s="32" t="s">
        <v>1141</v>
      </c>
      <c r="D504" s="16" t="s">
        <v>15648</v>
      </c>
      <c r="F504" s="32" t="str">
        <f t="shared" si="15"/>
        <v>1895-INSTR-SFT-VM-</v>
      </c>
    </row>
    <row r="505" spans="1:6">
      <c r="A505" s="32" t="s">
        <v>1142</v>
      </c>
      <c r="B505" s="32" t="str">
        <f t="shared" si="14"/>
        <v>0547</v>
      </c>
      <c r="C505" s="32" t="s">
        <v>1143</v>
      </c>
      <c r="D505" s="16" t="s">
        <v>15649</v>
      </c>
      <c r="F505" s="32" t="str">
        <f t="shared" si="15"/>
        <v>1897-ASST PROF-SFT-VM-</v>
      </c>
    </row>
    <row r="506" spans="1:6">
      <c r="A506" s="32" t="s">
        <v>1144</v>
      </c>
      <c r="B506" s="32" t="str">
        <f t="shared" si="14"/>
        <v>0548</v>
      </c>
      <c r="C506" s="32" t="s">
        <v>1145</v>
      </c>
      <c r="D506" s="16" t="s">
        <v>15650</v>
      </c>
      <c r="F506" s="32" t="str">
        <f t="shared" si="15"/>
        <v>1898-ACT ASST PROF-SFT-VM-</v>
      </c>
    </row>
    <row r="507" spans="1:6">
      <c r="A507" s="32" t="s">
        <v>1146</v>
      </c>
      <c r="B507" s="32" t="str">
        <f t="shared" si="14"/>
        <v>0549</v>
      </c>
      <c r="C507" s="32" t="s">
        <v>1147</v>
      </c>
      <c r="D507" s="16" t="s">
        <v>15651</v>
      </c>
      <c r="F507" s="32" t="str">
        <f t="shared" si="15"/>
        <v>1899-ASSOC PROF-SFT-VM-</v>
      </c>
    </row>
    <row r="508" spans="1:6">
      <c r="A508" s="32" t="s">
        <v>1148</v>
      </c>
      <c r="B508" s="32" t="str">
        <f t="shared" si="14"/>
        <v>0550</v>
      </c>
      <c r="C508" s="32" t="s">
        <v>1149</v>
      </c>
      <c r="D508" s="16" t="s">
        <v>15652</v>
      </c>
      <c r="F508" s="32" t="str">
        <f t="shared" si="15"/>
        <v>1900-ACT ASSOC PROF-SFT-VM-</v>
      </c>
    </row>
    <row r="509" spans="1:6">
      <c r="A509" s="32" t="s">
        <v>1150</v>
      </c>
      <c r="B509" s="32" t="str">
        <f t="shared" si="14"/>
        <v>0551</v>
      </c>
      <c r="C509" s="32" t="s">
        <v>1151</v>
      </c>
      <c r="D509" s="16" t="s">
        <v>15653</v>
      </c>
      <c r="F509" s="32" t="str">
        <f t="shared" si="15"/>
        <v>1901-PROF-SFT-VM-</v>
      </c>
    </row>
    <row r="510" spans="1:6">
      <c r="A510" s="32" t="s">
        <v>1152</v>
      </c>
      <c r="B510" s="32" t="str">
        <f t="shared" si="14"/>
        <v>0554</v>
      </c>
      <c r="C510" s="32" t="s">
        <v>1153</v>
      </c>
      <c r="D510" s="16" t="s">
        <v>15654</v>
      </c>
      <c r="F510" s="32" t="str">
        <f t="shared" si="15"/>
        <v>1902-ACT PROF-SFT-VM-</v>
      </c>
    </row>
    <row r="511" spans="1:6">
      <c r="A511" s="32" t="s">
        <v>1154</v>
      </c>
      <c r="B511" s="32" t="str">
        <f t="shared" si="14"/>
        <v>0555</v>
      </c>
      <c r="C511" s="32" t="s">
        <v>1155</v>
      </c>
      <c r="D511" s="16" t="s">
        <v>15655</v>
      </c>
      <c r="F511" s="32" t="str">
        <f t="shared" si="15"/>
        <v>1904-ASST PROF IN RES-SFT-VM-</v>
      </c>
    </row>
    <row r="512" spans="1:6">
      <c r="A512" s="32" t="s">
        <v>1156</v>
      </c>
      <c r="B512" s="32" t="str">
        <f t="shared" si="14"/>
        <v>0556</v>
      </c>
      <c r="C512" s="32" t="s">
        <v>1157</v>
      </c>
      <c r="D512" s="16" t="s">
        <v>15656</v>
      </c>
      <c r="F512" s="32" t="str">
        <f t="shared" si="15"/>
        <v>1905-ASSOC PROF IN RES-SFT-VM-</v>
      </c>
    </row>
    <row r="513" spans="1:6">
      <c r="A513" s="32" t="s">
        <v>1158</v>
      </c>
      <c r="B513" s="32" t="str">
        <f t="shared" si="14"/>
        <v>0557</v>
      </c>
      <c r="C513" s="32" t="s">
        <v>1159</v>
      </c>
      <c r="D513" s="16" t="s">
        <v>15657</v>
      </c>
      <c r="F513" s="32" t="str">
        <f t="shared" si="15"/>
        <v>1906-PROF IN RES-SFT-VM-</v>
      </c>
    </row>
    <row r="514" spans="1:6">
      <c r="A514" s="32" t="s">
        <v>1160</v>
      </c>
      <c r="B514" s="32" t="str">
        <f t="shared" si="14"/>
        <v>0558</v>
      </c>
      <c r="C514" s="32" t="s">
        <v>1161</v>
      </c>
      <c r="D514" s="16" t="s">
        <v>15658</v>
      </c>
      <c r="F514" s="32" t="str">
        <f t="shared" si="15"/>
        <v>1908-ASST ADJ PROF-SFT-VM-</v>
      </c>
    </row>
    <row r="515" spans="1:6">
      <c r="A515" s="32" t="s">
        <v>1162</v>
      </c>
      <c r="B515" s="32" t="str">
        <f t="shared" ref="B515:B578" si="16">MID(A515,3,4)</f>
        <v>0559</v>
      </c>
      <c r="C515" s="32" t="s">
        <v>1163</v>
      </c>
      <c r="D515" s="16" t="s">
        <v>15659</v>
      </c>
      <c r="F515" s="32" t="str">
        <f t="shared" ref="F515:F578" si="17">D515&amp;"-"&amp;E515</f>
        <v>1909-ASSOC ADJ PROF-SFT-VM-</v>
      </c>
    </row>
    <row r="516" spans="1:6">
      <c r="A516" s="32" t="s">
        <v>1164</v>
      </c>
      <c r="B516" s="32" t="str">
        <f t="shared" si="16"/>
        <v>0560</v>
      </c>
      <c r="C516" s="32" t="s">
        <v>1165</v>
      </c>
      <c r="D516" s="16" t="s">
        <v>15660</v>
      </c>
      <c r="F516" s="32" t="str">
        <f t="shared" si="17"/>
        <v>1910-ADJ PROF-SFT-VM-</v>
      </c>
    </row>
    <row r="517" spans="1:6">
      <c r="A517" s="32" t="s">
        <v>1166</v>
      </c>
      <c r="B517" s="32" t="str">
        <f t="shared" si="16"/>
        <v>0561</v>
      </c>
      <c r="C517" s="32" t="s">
        <v>1167</v>
      </c>
      <c r="D517" s="16" t="s">
        <v>15661</v>
      </c>
      <c r="F517" s="32" t="str">
        <f t="shared" si="17"/>
        <v>1958-REGENTS' PROF-</v>
      </c>
    </row>
    <row r="518" spans="1:6">
      <c r="A518" s="32" t="s">
        <v>1168</v>
      </c>
      <c r="B518" s="32" t="str">
        <f t="shared" si="16"/>
        <v>0562</v>
      </c>
      <c r="C518" s="32" t="s">
        <v>1169</v>
      </c>
      <c r="D518" s="16" t="s">
        <v>15662</v>
      </c>
      <c r="F518" s="32" t="str">
        <f t="shared" si="17"/>
        <v>1968-REGENTS' LECT-</v>
      </c>
    </row>
    <row r="519" spans="1:6">
      <c r="A519" s="32" t="s">
        <v>1170</v>
      </c>
      <c r="B519" s="32" t="str">
        <f t="shared" si="16"/>
        <v>0563</v>
      </c>
      <c r="C519" s="32" t="s">
        <v>1171</v>
      </c>
      <c r="D519" s="16" t="s">
        <v>15663</v>
      </c>
      <c r="F519" s="32" t="str">
        <f t="shared" si="17"/>
        <v>1969-HHMI INVESTIGATOR-</v>
      </c>
    </row>
    <row r="520" spans="1:6">
      <c r="A520" s="32" t="s">
        <v>1172</v>
      </c>
      <c r="B520" s="32" t="str">
        <f t="shared" si="16"/>
        <v>0564</v>
      </c>
      <c r="C520" s="32" t="s">
        <v>1173</v>
      </c>
      <c r="D520" s="16" t="s">
        <v>15664</v>
      </c>
      <c r="F520" s="32" t="str">
        <f t="shared" si="17"/>
        <v>1970-LUDWIG INVESTIGATOR-</v>
      </c>
    </row>
    <row r="521" spans="1:6">
      <c r="A521" s="32" t="s">
        <v>1174</v>
      </c>
      <c r="B521" s="32" t="str">
        <f t="shared" si="16"/>
        <v>0565</v>
      </c>
      <c r="C521" s="32" t="s">
        <v>1175</v>
      </c>
      <c r="D521" s="16" t="s">
        <v>15665</v>
      </c>
      <c r="F521" s="32" t="str">
        <f t="shared" si="17"/>
        <v>1971-ACT PROF-AY-B/E/E-</v>
      </c>
    </row>
    <row r="522" spans="1:6">
      <c r="A522" s="32" t="s">
        <v>1176</v>
      </c>
      <c r="B522" s="32" t="str">
        <f t="shared" si="16"/>
        <v>0566</v>
      </c>
      <c r="C522" s="32" t="s">
        <v>1177</v>
      </c>
      <c r="D522" s="16" t="s">
        <v>15666</v>
      </c>
      <c r="F522" s="32" t="str">
        <f t="shared" si="17"/>
        <v>1972-ACT PROF-FY-B/E/E-</v>
      </c>
    </row>
    <row r="523" spans="1:6">
      <c r="A523" s="32" t="s">
        <v>1178</v>
      </c>
      <c r="B523" s="32" t="str">
        <f t="shared" si="16"/>
        <v>0567</v>
      </c>
      <c r="C523" s="32" t="s">
        <v>1179</v>
      </c>
      <c r="D523" s="16" t="s">
        <v>15667</v>
      </c>
      <c r="F523" s="32" t="str">
        <f t="shared" si="17"/>
        <v>1973-ACT PROF-AY-1/9-B/E/E-</v>
      </c>
    </row>
    <row r="524" spans="1:6">
      <c r="A524" s="32" t="s">
        <v>1180</v>
      </c>
      <c r="B524" s="32" t="str">
        <f t="shared" si="16"/>
        <v>0568</v>
      </c>
      <c r="C524" s="32" t="s">
        <v>1181</v>
      </c>
      <c r="D524" s="16" t="s">
        <v>15668</v>
      </c>
      <c r="F524" s="32" t="str">
        <f t="shared" si="17"/>
        <v>1974-ACT ASSOC PROF-AY-B/E/E-</v>
      </c>
    </row>
    <row r="525" spans="1:6">
      <c r="A525" s="32" t="s">
        <v>1182</v>
      </c>
      <c r="B525" s="32" t="str">
        <f t="shared" si="16"/>
        <v>0569</v>
      </c>
      <c r="C525" s="32" t="s">
        <v>1183</v>
      </c>
      <c r="D525" s="16" t="s">
        <v>15669</v>
      </c>
      <c r="F525" s="32" t="str">
        <f t="shared" si="17"/>
        <v>1975-ACT ASSOC PROF-FY-B/E/E-</v>
      </c>
    </row>
    <row r="526" spans="1:6">
      <c r="A526" s="32" t="s">
        <v>1184</v>
      </c>
      <c r="B526" s="32" t="str">
        <f t="shared" si="16"/>
        <v>0570</v>
      </c>
      <c r="C526" s="32" t="s">
        <v>1185</v>
      </c>
      <c r="D526" s="16" t="s">
        <v>15670</v>
      </c>
      <c r="F526" s="32" t="str">
        <f t="shared" si="17"/>
        <v>1976-ACT ASSOC PROF-AY-1/9-B/E/E-</v>
      </c>
    </row>
    <row r="527" spans="1:6">
      <c r="A527" s="32" t="s">
        <v>1186</v>
      </c>
      <c r="B527" s="32" t="str">
        <f t="shared" si="16"/>
        <v>0571</v>
      </c>
      <c r="C527" s="32" t="s">
        <v>1187</v>
      </c>
      <c r="D527" s="16" t="s">
        <v>15671</v>
      </c>
      <c r="F527" s="32" t="str">
        <f t="shared" si="17"/>
        <v>1977-ACT ASST PROF-AY-B/E/E-</v>
      </c>
    </row>
    <row r="528" spans="1:6">
      <c r="A528" s="32" t="s">
        <v>1188</v>
      </c>
      <c r="B528" s="32" t="str">
        <f t="shared" si="16"/>
        <v>0572</v>
      </c>
      <c r="C528" s="32" t="s">
        <v>1189</v>
      </c>
      <c r="D528" s="16" t="s">
        <v>15672</v>
      </c>
      <c r="F528" s="32" t="str">
        <f t="shared" si="17"/>
        <v>1978-ACT ASST PROF-FY-B/E/E-</v>
      </c>
    </row>
    <row r="529" spans="1:6">
      <c r="A529" s="32" t="s">
        <v>1190</v>
      </c>
      <c r="B529" s="32" t="str">
        <f t="shared" si="16"/>
        <v>0573</v>
      </c>
      <c r="C529" s="32" t="s">
        <v>1191</v>
      </c>
      <c r="D529" s="16" t="s">
        <v>15673</v>
      </c>
      <c r="F529" s="32" t="str">
        <f t="shared" si="17"/>
        <v>1979-ACT ASST PROF-AY-1/9-B/E/E-</v>
      </c>
    </row>
    <row r="530" spans="1:6">
      <c r="A530" s="32" t="s">
        <v>1192</v>
      </c>
      <c r="B530" s="32" t="str">
        <f t="shared" si="16"/>
        <v>0574</v>
      </c>
      <c r="C530" s="32" t="s">
        <v>1193</v>
      </c>
      <c r="D530" s="16" t="s">
        <v>15674</v>
      </c>
      <c r="F530" s="32" t="str">
        <f t="shared" si="17"/>
        <v>1981-RES-AY-B/E/E-</v>
      </c>
    </row>
    <row r="531" spans="1:6">
      <c r="A531" s="32" t="s">
        <v>1194</v>
      </c>
      <c r="B531" s="32" t="str">
        <f t="shared" si="16"/>
        <v>0575</v>
      </c>
      <c r="C531" s="32" t="s">
        <v>1195</v>
      </c>
      <c r="D531" s="16" t="s">
        <v>15675</v>
      </c>
      <c r="F531" s="32" t="str">
        <f t="shared" si="17"/>
        <v>1982-RES-AY-1/9-B/E/E-</v>
      </c>
    </row>
    <row r="532" spans="1:6">
      <c r="A532" s="32" t="s">
        <v>1196</v>
      </c>
      <c r="B532" s="32" t="str">
        <f t="shared" si="16"/>
        <v>0576</v>
      </c>
      <c r="C532" s="32" t="s">
        <v>1197</v>
      </c>
      <c r="D532" s="16" t="s">
        <v>15676</v>
      </c>
      <c r="F532" s="32" t="str">
        <f t="shared" si="17"/>
        <v>1983-ASSOC RES-AY-B/E/E-</v>
      </c>
    </row>
    <row r="533" spans="1:6">
      <c r="A533" s="32" t="s">
        <v>1198</v>
      </c>
      <c r="B533" s="32" t="str">
        <f t="shared" si="16"/>
        <v>0577</v>
      </c>
      <c r="C533" s="32" t="s">
        <v>1199</v>
      </c>
      <c r="D533" s="16" t="s">
        <v>15677</v>
      </c>
      <c r="F533" s="32" t="str">
        <f t="shared" si="17"/>
        <v>1984-ASSOC RES-AY-1/9-B/E/E-</v>
      </c>
    </row>
    <row r="534" spans="1:6">
      <c r="A534" s="32" t="s">
        <v>1200</v>
      </c>
      <c r="B534" s="32" t="str">
        <f t="shared" si="16"/>
        <v>0579</v>
      </c>
      <c r="C534" s="32" t="s">
        <v>1201</v>
      </c>
      <c r="D534" s="16" t="s">
        <v>15678</v>
      </c>
      <c r="F534" s="32" t="str">
        <f t="shared" si="17"/>
        <v>1985-ASST RES-AY-B/E/E-</v>
      </c>
    </row>
    <row r="535" spans="1:6">
      <c r="A535" s="32" t="s">
        <v>1202</v>
      </c>
      <c r="B535" s="32" t="str">
        <f t="shared" si="16"/>
        <v>0580</v>
      </c>
      <c r="C535" s="32" t="s">
        <v>1203</v>
      </c>
      <c r="D535" s="16" t="s">
        <v>15679</v>
      </c>
      <c r="F535" s="32" t="str">
        <f t="shared" si="17"/>
        <v>1986-ASST RES-AY-1/9-B/E/E-</v>
      </c>
    </row>
    <row r="536" spans="1:6">
      <c r="A536" s="32" t="s">
        <v>1204</v>
      </c>
      <c r="B536" s="32" t="str">
        <f t="shared" si="16"/>
        <v>0581</v>
      </c>
      <c r="C536" s="32" t="s">
        <v>1205</v>
      </c>
      <c r="D536" s="16" t="s">
        <v>15680</v>
      </c>
      <c r="F536" s="32" t="str">
        <f t="shared" si="17"/>
        <v>1987-RES-FY-B/E/E-</v>
      </c>
    </row>
    <row r="537" spans="1:6">
      <c r="A537" s="32" t="s">
        <v>1206</v>
      </c>
      <c r="B537" s="32" t="str">
        <f t="shared" si="16"/>
        <v>0582</v>
      </c>
      <c r="C537" s="32" t="s">
        <v>1207</v>
      </c>
      <c r="D537" s="16" t="s">
        <v>15681</v>
      </c>
      <c r="F537" s="32" t="str">
        <f t="shared" si="17"/>
        <v>1988-ASSOC RES-FY-B/E/E-</v>
      </c>
    </row>
    <row r="538" spans="1:6">
      <c r="A538" s="32" t="s">
        <v>1208</v>
      </c>
      <c r="B538" s="32" t="str">
        <f t="shared" si="16"/>
        <v>0583</v>
      </c>
      <c r="C538" s="32" t="s">
        <v>1209</v>
      </c>
      <c r="D538" s="16" t="s">
        <v>15682</v>
      </c>
      <c r="F538" s="32" t="str">
        <f t="shared" si="17"/>
        <v>1989-ASST RES-FY-B/E/E-</v>
      </c>
    </row>
    <row r="539" spans="1:6">
      <c r="A539" s="32" t="s">
        <v>1210</v>
      </c>
      <c r="B539" s="32" t="str">
        <f t="shared" si="16"/>
        <v>0584</v>
      </c>
      <c r="C539" s="32" t="s">
        <v>1211</v>
      </c>
      <c r="D539" s="16" t="s">
        <v>15683</v>
      </c>
      <c r="F539" s="32" t="str">
        <f t="shared" si="17"/>
        <v>1997-RES-FY-B/E/E NEX-</v>
      </c>
    </row>
    <row r="540" spans="1:6">
      <c r="A540" s="32" t="s">
        <v>1212</v>
      </c>
      <c r="B540" s="32" t="str">
        <f t="shared" si="16"/>
        <v>0585</v>
      </c>
      <c r="C540" s="32" t="s">
        <v>1213</v>
      </c>
      <c r="D540" s="16" t="s">
        <v>15684</v>
      </c>
      <c r="F540" s="32" t="str">
        <f t="shared" si="17"/>
        <v>1998-ASSOC RES-FY-B/E/E NEX-</v>
      </c>
    </row>
    <row r="541" spans="1:6">
      <c r="A541" s="32" t="s">
        <v>1214</v>
      </c>
      <c r="B541" s="32" t="str">
        <f t="shared" si="16"/>
        <v>0586</v>
      </c>
      <c r="C541" s="32" t="s">
        <v>1215</v>
      </c>
      <c r="D541" s="16" t="s">
        <v>15685</v>
      </c>
      <c r="F541" s="32" t="str">
        <f t="shared" si="17"/>
        <v>1999-ASST RES-FY-B/E/E NEX-</v>
      </c>
    </row>
    <row r="542" spans="1:6">
      <c r="A542" s="32" t="s">
        <v>1216</v>
      </c>
      <c r="B542" s="32" t="str">
        <f t="shared" si="16"/>
        <v>0587</v>
      </c>
      <c r="C542" s="32" t="s">
        <v>1217</v>
      </c>
      <c r="D542" s="16" t="s">
        <v>15686</v>
      </c>
      <c r="F542" s="32" t="str">
        <f t="shared" si="17"/>
        <v>2000-HS CLIN PROF-AY-</v>
      </c>
    </row>
    <row r="543" spans="1:6">
      <c r="A543" s="32" t="s">
        <v>1218</v>
      </c>
      <c r="B543" s="32" t="str">
        <f t="shared" si="16"/>
        <v>0588</v>
      </c>
      <c r="C543" s="32" t="s">
        <v>1219</v>
      </c>
      <c r="D543" s="16" t="s">
        <v>15687</v>
      </c>
      <c r="F543" s="32" t="str">
        <f t="shared" si="17"/>
        <v>2010-HS CLIN PROF-FY-</v>
      </c>
    </row>
    <row r="544" spans="1:6">
      <c r="A544" s="32" t="s">
        <v>1220</v>
      </c>
      <c r="B544" s="32" t="str">
        <f t="shared" si="16"/>
        <v>0590</v>
      </c>
      <c r="C544" s="32" t="s">
        <v>1221</v>
      </c>
      <c r="D544" s="16" t="s">
        <v>15688</v>
      </c>
      <c r="F544" s="32" t="str">
        <f t="shared" si="17"/>
        <v>2011-CLIN PROF-DENT-50%/+-FY-</v>
      </c>
    </row>
    <row r="545" spans="1:6">
      <c r="A545" s="32" t="s">
        <v>1222</v>
      </c>
      <c r="B545" s="32" t="str">
        <f t="shared" si="16"/>
        <v>0591</v>
      </c>
      <c r="C545" s="32" t="s">
        <v>1223</v>
      </c>
      <c r="D545" s="16" t="s">
        <v>15689</v>
      </c>
      <c r="F545" s="32" t="str">
        <f t="shared" si="17"/>
        <v>2017-CLIN PROF-VOL-</v>
      </c>
    </row>
    <row r="546" spans="1:6">
      <c r="A546" s="32" t="s">
        <v>1224</v>
      </c>
      <c r="B546" s="32" t="str">
        <f t="shared" si="16"/>
        <v>0592</v>
      </c>
      <c r="C546" s="32" t="s">
        <v>1225</v>
      </c>
      <c r="D546" s="16" t="s">
        <v>15690</v>
      </c>
      <c r="F546" s="32" t="str">
        <f t="shared" si="17"/>
        <v>2020-HS ASSOC CLIN PROF-AY-</v>
      </c>
    </row>
    <row r="547" spans="1:6">
      <c r="A547" s="32" t="s">
        <v>1226</v>
      </c>
      <c r="B547" s="32" t="str">
        <f t="shared" si="16"/>
        <v>0593</v>
      </c>
      <c r="C547" s="32" t="s">
        <v>1227</v>
      </c>
      <c r="D547" s="16" t="s">
        <v>15691</v>
      </c>
      <c r="F547" s="32" t="str">
        <f t="shared" si="17"/>
        <v>2030-HS ASSOC CLIN PROF-FY-</v>
      </c>
    </row>
    <row r="548" spans="1:6">
      <c r="A548" s="32" t="s">
        <v>1228</v>
      </c>
      <c r="B548" s="32" t="str">
        <f t="shared" si="16"/>
        <v>0594</v>
      </c>
      <c r="C548" s="32" t="s">
        <v>1229</v>
      </c>
      <c r="D548" s="16" t="s">
        <v>15692</v>
      </c>
      <c r="F548" s="32" t="str">
        <f t="shared" si="17"/>
        <v>2037-ASSOC CLIN PROF-VOL-</v>
      </c>
    </row>
    <row r="549" spans="1:6">
      <c r="A549" s="32" t="s">
        <v>1230</v>
      </c>
      <c r="B549" s="32" t="str">
        <f t="shared" si="16"/>
        <v>0595</v>
      </c>
      <c r="C549" s="32" t="s">
        <v>1231</v>
      </c>
      <c r="D549" s="16" t="s">
        <v>15693</v>
      </c>
      <c r="F549" s="32" t="str">
        <f t="shared" si="17"/>
        <v>2040-HS ASST CLIN PROF-AY-</v>
      </c>
    </row>
    <row r="550" spans="1:6">
      <c r="A550" s="32" t="s">
        <v>1232</v>
      </c>
      <c r="B550" s="32" t="str">
        <f t="shared" si="16"/>
        <v>0596</v>
      </c>
      <c r="C550" s="32" t="s">
        <v>1233</v>
      </c>
      <c r="D550" s="16" t="s">
        <v>15694</v>
      </c>
      <c r="F550" s="32" t="str">
        <f t="shared" si="17"/>
        <v>2050-HS ASST CLIN PROF-FY-</v>
      </c>
    </row>
    <row r="551" spans="1:6">
      <c r="A551" s="32" t="s">
        <v>1234</v>
      </c>
      <c r="B551" s="32" t="str">
        <f t="shared" si="16"/>
        <v>0597</v>
      </c>
      <c r="C551" s="32" t="s">
        <v>1235</v>
      </c>
      <c r="D551" s="16" t="s">
        <v>15695</v>
      </c>
      <c r="F551" s="32" t="str">
        <f t="shared" si="17"/>
        <v>2057-ASST CLIN PROF-VOL-</v>
      </c>
    </row>
    <row r="552" spans="1:6">
      <c r="A552" s="32" t="s">
        <v>1236</v>
      </c>
      <c r="B552" s="32" t="str">
        <f t="shared" si="16"/>
        <v>0598</v>
      </c>
      <c r="C552" s="32" t="s">
        <v>1237</v>
      </c>
      <c r="D552" s="16" t="s">
        <v>15696</v>
      </c>
      <c r="F552" s="32" t="str">
        <f t="shared" si="17"/>
        <v>2060-HS CLIN INSTR-AY-</v>
      </c>
    </row>
    <row r="553" spans="1:6">
      <c r="A553" s="32" t="s">
        <v>1238</v>
      </c>
      <c r="B553" s="32" t="str">
        <f t="shared" si="16"/>
        <v>0599</v>
      </c>
      <c r="C553" s="32" t="s">
        <v>1239</v>
      </c>
      <c r="D553" s="16" t="s">
        <v>15697</v>
      </c>
      <c r="F553" s="32" t="str">
        <f t="shared" si="17"/>
        <v>2070-HS CLIN INSTR-FY-</v>
      </c>
    </row>
    <row r="554" spans="1:6">
      <c r="A554" s="32" t="s">
        <v>1240</v>
      </c>
      <c r="B554" s="32" t="str">
        <f t="shared" si="16"/>
        <v>0600</v>
      </c>
      <c r="C554" s="32" t="s">
        <v>1241</v>
      </c>
      <c r="D554" s="16" t="s">
        <v>15698</v>
      </c>
      <c r="F554" s="32" t="str">
        <f t="shared" si="17"/>
        <v>2077-CLIN INSTR-VOL-</v>
      </c>
    </row>
    <row r="555" spans="1:6">
      <c r="A555" s="32" t="s">
        <v>1242</v>
      </c>
      <c r="B555" s="32" t="str">
        <f t="shared" si="16"/>
        <v>0601</v>
      </c>
      <c r="C555" s="32" t="s">
        <v>1243</v>
      </c>
      <c r="D555" s="16" t="s">
        <v>15699</v>
      </c>
      <c r="F555" s="32" t="str">
        <f t="shared" si="17"/>
        <v>2081-CLIN ASSOCIATE-FY-</v>
      </c>
    </row>
    <row r="556" spans="1:6">
      <c r="A556" s="32" t="s">
        <v>1244</v>
      </c>
      <c r="B556" s="32" t="str">
        <f t="shared" si="16"/>
        <v>0602</v>
      </c>
      <c r="C556" s="32" t="s">
        <v>1245</v>
      </c>
      <c r="D556" s="16" t="s">
        <v>15700</v>
      </c>
      <c r="F556" s="32" t="str">
        <f t="shared" si="17"/>
        <v>2100-SUPV PE-AY-</v>
      </c>
    </row>
    <row r="557" spans="1:6">
      <c r="A557" s="32" t="s">
        <v>1246</v>
      </c>
      <c r="B557" s="32" t="str">
        <f t="shared" si="16"/>
        <v>0603</v>
      </c>
      <c r="C557" s="32" t="s">
        <v>1247</v>
      </c>
      <c r="D557" s="16" t="s">
        <v>15701</v>
      </c>
      <c r="F557" s="32" t="str">
        <f t="shared" si="17"/>
        <v>2120-ASSOC SUPV PE-AY-</v>
      </c>
    </row>
    <row r="558" spans="1:6">
      <c r="A558" s="32" t="s">
        <v>1248</v>
      </c>
      <c r="B558" s="32" t="str">
        <f t="shared" si="16"/>
        <v>0604</v>
      </c>
      <c r="C558" s="32" t="s">
        <v>1249</v>
      </c>
      <c r="D558" s="16" t="s">
        <v>15702</v>
      </c>
      <c r="F558" s="32" t="str">
        <f t="shared" si="17"/>
        <v>2210-DEMO TEACHER-</v>
      </c>
    </row>
    <row r="559" spans="1:6">
      <c r="A559" s="32" t="s">
        <v>1250</v>
      </c>
      <c r="B559" s="32" t="str">
        <f t="shared" si="16"/>
        <v>0605</v>
      </c>
      <c r="C559" s="32" t="s">
        <v>1251</v>
      </c>
      <c r="D559" s="16" t="s">
        <v>15703</v>
      </c>
      <c r="F559" s="32" t="str">
        <f t="shared" si="17"/>
        <v>2211-DEMO TEACHER-CONTINUING-</v>
      </c>
    </row>
    <row r="560" spans="1:6">
      <c r="A560" s="32" t="s">
        <v>1252</v>
      </c>
      <c r="B560" s="32" t="str">
        <f t="shared" si="16"/>
        <v>0606</v>
      </c>
      <c r="C560" s="32" t="s">
        <v>1253</v>
      </c>
      <c r="D560" s="16" t="s">
        <v>15704</v>
      </c>
      <c r="F560" s="32" t="str">
        <f t="shared" si="17"/>
        <v>2220-SUPV TEACHER ED-AY-</v>
      </c>
    </row>
    <row r="561" spans="1:6">
      <c r="A561" s="32" t="s">
        <v>1254</v>
      </c>
      <c r="B561" s="32" t="str">
        <f t="shared" si="16"/>
        <v>0607</v>
      </c>
      <c r="C561" s="32" t="s">
        <v>1255</v>
      </c>
      <c r="D561" s="16" t="s">
        <v>15705</v>
      </c>
      <c r="F561" s="32" t="str">
        <f t="shared" si="17"/>
        <v>2221-SUPV TEACHER ED-AY-CONTINUING-</v>
      </c>
    </row>
    <row r="562" spans="1:6">
      <c r="A562" s="32" t="s">
        <v>1256</v>
      </c>
      <c r="B562" s="32" t="str">
        <f t="shared" si="16"/>
        <v>0608</v>
      </c>
      <c r="C562" s="32" t="s">
        <v>1257</v>
      </c>
      <c r="D562" s="16" t="s">
        <v>15706</v>
      </c>
      <c r="F562" s="32" t="str">
        <f t="shared" si="17"/>
        <v>2222-SUPV TEACHER ED-FY-</v>
      </c>
    </row>
    <row r="563" spans="1:6">
      <c r="A563" s="32" t="s">
        <v>1258</v>
      </c>
      <c r="B563" s="32" t="str">
        <f t="shared" si="16"/>
        <v>0609</v>
      </c>
      <c r="C563" s="32" t="s">
        <v>1259</v>
      </c>
      <c r="D563" s="16" t="s">
        <v>15707</v>
      </c>
      <c r="F563" s="32" t="str">
        <f t="shared" si="17"/>
        <v>2223-SUPV TEACHER ED-FY-CONTINUING-</v>
      </c>
    </row>
    <row r="564" spans="1:6">
      <c r="A564" s="32" t="s">
        <v>1260</v>
      </c>
      <c r="B564" s="32" t="str">
        <f t="shared" si="16"/>
        <v>0610</v>
      </c>
      <c r="C564" s="32" t="s">
        <v>1261</v>
      </c>
      <c r="D564" s="16" t="s">
        <v>15708</v>
      </c>
      <c r="F564" s="32" t="str">
        <f t="shared" si="17"/>
        <v>2240-COORD FLD WK-AY-</v>
      </c>
    </row>
    <row r="565" spans="1:6">
      <c r="A565" s="32" t="s">
        <v>1262</v>
      </c>
      <c r="B565" s="32" t="str">
        <f t="shared" si="16"/>
        <v>0611</v>
      </c>
      <c r="C565" s="32" t="s">
        <v>1263</v>
      </c>
      <c r="D565" s="16" t="s">
        <v>15709</v>
      </c>
      <c r="F565" s="32" t="str">
        <f t="shared" si="17"/>
        <v>2241-COORD FLD WK-AY-CONTINUING-</v>
      </c>
    </row>
    <row r="566" spans="1:6">
      <c r="A566" s="32" t="s">
        <v>1264</v>
      </c>
      <c r="B566" s="32" t="str">
        <f t="shared" si="16"/>
        <v>0612</v>
      </c>
      <c r="C566" s="32" t="s">
        <v>1265</v>
      </c>
      <c r="D566" s="16" t="s">
        <v>15710</v>
      </c>
      <c r="F566" s="32" t="str">
        <f t="shared" si="17"/>
        <v>2245-COORD FLD WK-FY-</v>
      </c>
    </row>
    <row r="567" spans="1:6">
      <c r="A567" s="32" t="s">
        <v>1266</v>
      </c>
      <c r="B567" s="32" t="str">
        <f t="shared" si="16"/>
        <v>0613</v>
      </c>
      <c r="C567" s="32" t="s">
        <v>1267</v>
      </c>
      <c r="D567" s="16" t="s">
        <v>15711</v>
      </c>
      <c r="F567" s="32" t="str">
        <f t="shared" si="17"/>
        <v>2246-COORD FLD WK-FY-CONTINUING-</v>
      </c>
    </row>
    <row r="568" spans="1:6">
      <c r="A568" s="32" t="s">
        <v>1268</v>
      </c>
      <c r="B568" s="32" t="str">
        <f t="shared" si="16"/>
        <v>0614</v>
      </c>
      <c r="C568" s="32" t="s">
        <v>1269</v>
      </c>
      <c r="D568" s="16" t="s">
        <v>15712</v>
      </c>
      <c r="F568" s="32" t="str">
        <f t="shared" si="17"/>
        <v>2250-FLD WK SUPV-AY-</v>
      </c>
    </row>
    <row r="569" spans="1:6">
      <c r="A569" s="32" t="s">
        <v>1270</v>
      </c>
      <c r="B569" s="32" t="str">
        <f t="shared" si="16"/>
        <v>0615</v>
      </c>
      <c r="C569" s="32" t="s">
        <v>1271</v>
      </c>
      <c r="D569" s="16" t="s">
        <v>15713</v>
      </c>
      <c r="F569" s="32" t="str">
        <f t="shared" si="17"/>
        <v>2251-FLD WK SUPV-AY-CONTINUING-</v>
      </c>
    </row>
    <row r="570" spans="1:6">
      <c r="A570" s="32" t="s">
        <v>1272</v>
      </c>
      <c r="B570" s="32" t="str">
        <f t="shared" si="16"/>
        <v>0616</v>
      </c>
      <c r="C570" s="32" t="s">
        <v>1273</v>
      </c>
      <c r="D570" s="16" t="s">
        <v>15714</v>
      </c>
      <c r="F570" s="32" t="str">
        <f t="shared" si="17"/>
        <v>2255-FLD WK SUPV-FY-</v>
      </c>
    </row>
    <row r="571" spans="1:6">
      <c r="A571" s="32" t="s">
        <v>1274</v>
      </c>
      <c r="B571" s="32" t="str">
        <f t="shared" si="16"/>
        <v>0617</v>
      </c>
      <c r="C571" s="32" t="s">
        <v>1275</v>
      </c>
      <c r="D571" s="16" t="s">
        <v>15715</v>
      </c>
      <c r="F571" s="32" t="str">
        <f t="shared" si="17"/>
        <v>2256-FLD WK SUPV-FY-CONTINUING-</v>
      </c>
    </row>
    <row r="572" spans="1:6">
      <c r="A572" s="32" t="s">
        <v>1276</v>
      </c>
      <c r="B572" s="32" t="str">
        <f t="shared" si="16"/>
        <v>0618</v>
      </c>
      <c r="C572" s="32" t="s">
        <v>1277</v>
      </c>
      <c r="D572" s="16" t="s">
        <v>15716</v>
      </c>
      <c r="F572" s="32" t="str">
        <f t="shared" si="17"/>
        <v>2260-FLD WK CONSULT-AY-</v>
      </c>
    </row>
    <row r="573" spans="1:6">
      <c r="A573" s="32" t="s">
        <v>1278</v>
      </c>
      <c r="B573" s="32" t="str">
        <f t="shared" si="16"/>
        <v>0619</v>
      </c>
      <c r="C573" s="32" t="s">
        <v>1279</v>
      </c>
      <c r="D573" s="16" t="s">
        <v>15717</v>
      </c>
      <c r="F573" s="32" t="str">
        <f t="shared" si="17"/>
        <v>2261-FLD WK CONSULT-AY-CONTINUING-</v>
      </c>
    </row>
    <row r="574" spans="1:6">
      <c r="A574" s="32" t="s">
        <v>1280</v>
      </c>
      <c r="B574" s="32" t="str">
        <f t="shared" si="16"/>
        <v>0620</v>
      </c>
      <c r="C574" s="32" t="s">
        <v>1281</v>
      </c>
      <c r="D574" s="16" t="s">
        <v>15718</v>
      </c>
      <c r="F574" s="32" t="str">
        <f t="shared" si="17"/>
        <v>2265-FLD WK CONSULT-FY-</v>
      </c>
    </row>
    <row r="575" spans="1:6">
      <c r="A575" s="32" t="s">
        <v>1282</v>
      </c>
      <c r="B575" s="32" t="str">
        <f t="shared" si="16"/>
        <v>0621</v>
      </c>
      <c r="C575" s="32" t="s">
        <v>1283</v>
      </c>
      <c r="D575" s="16" t="s">
        <v>15719</v>
      </c>
      <c r="F575" s="32" t="str">
        <f t="shared" si="17"/>
        <v>2266-FLD WK CONSULT-FY-CONTINUING-</v>
      </c>
    </row>
    <row r="576" spans="1:6">
      <c r="A576" s="32" t="s">
        <v>1284</v>
      </c>
      <c r="B576" s="32" t="str">
        <f t="shared" si="16"/>
        <v>0622</v>
      </c>
      <c r="C576" s="32" t="s">
        <v>1285</v>
      </c>
      <c r="D576" s="16" t="s">
        <v>15720</v>
      </c>
      <c r="F576" s="32" t="str">
        <f t="shared" si="17"/>
        <v>2270-REMD TUT I-NON GSHIP/NON REP-</v>
      </c>
    </row>
    <row r="577" spans="1:6">
      <c r="A577" s="32" t="s">
        <v>1286</v>
      </c>
      <c r="B577" s="32" t="str">
        <f t="shared" si="16"/>
        <v>0623</v>
      </c>
      <c r="C577" s="32" t="s">
        <v>1287</v>
      </c>
      <c r="D577" s="16" t="s">
        <v>15721</v>
      </c>
      <c r="F577" s="32" t="str">
        <f t="shared" si="17"/>
        <v>2271-REMD TUT I-GSHIP/NON REP-</v>
      </c>
    </row>
    <row r="578" spans="1:6">
      <c r="A578" s="32" t="s">
        <v>1288</v>
      </c>
      <c r="B578" s="32" t="str">
        <f t="shared" si="16"/>
        <v>0624</v>
      </c>
      <c r="C578" s="32" t="s">
        <v>1289</v>
      </c>
      <c r="D578" s="16" t="s">
        <v>15722</v>
      </c>
      <c r="F578" s="32" t="str">
        <f t="shared" si="17"/>
        <v>2272-REMD TUT II NON-GSHIP/NON REP-</v>
      </c>
    </row>
    <row r="579" spans="1:6">
      <c r="A579" s="32" t="s">
        <v>1290</v>
      </c>
      <c r="B579" s="32" t="str">
        <f t="shared" ref="B579:B642" si="18">MID(A579,3,4)</f>
        <v>0625</v>
      </c>
      <c r="C579" s="32" t="s">
        <v>1291</v>
      </c>
      <c r="D579" s="16" t="s">
        <v>15723</v>
      </c>
      <c r="F579" s="32" t="str">
        <f t="shared" ref="F579:F642" si="19">D579&amp;"-"&amp;E579</f>
        <v>2273-REMD TUT II-GSHIP/NON REP-</v>
      </c>
    </row>
    <row r="580" spans="1:6">
      <c r="A580" s="32" t="s">
        <v>1292</v>
      </c>
      <c r="B580" s="32" t="str">
        <f t="shared" si="18"/>
        <v>0626</v>
      </c>
      <c r="C580" s="32" t="s">
        <v>1293</v>
      </c>
      <c r="D580" s="16" t="s">
        <v>15724</v>
      </c>
      <c r="F580" s="32" t="str">
        <f t="shared" si="19"/>
        <v>2280-REMD TUT I-NON GSHIP-</v>
      </c>
    </row>
    <row r="581" spans="1:6">
      <c r="A581" s="32" t="s">
        <v>1294</v>
      </c>
      <c r="B581" s="32" t="str">
        <f t="shared" si="18"/>
        <v>0627</v>
      </c>
      <c r="C581" s="32" t="s">
        <v>1295</v>
      </c>
      <c r="D581" s="16" t="s">
        <v>15725</v>
      </c>
      <c r="F581" s="32" t="str">
        <f t="shared" si="19"/>
        <v>2284-CHILD DEV DEMO LECT-CONTINUING-</v>
      </c>
    </row>
    <row r="582" spans="1:6">
      <c r="A582" s="32" t="s">
        <v>1296</v>
      </c>
      <c r="B582" s="32" t="str">
        <f t="shared" si="18"/>
        <v>0628</v>
      </c>
      <c r="C582" s="32" t="s">
        <v>1297</v>
      </c>
      <c r="D582" s="16" t="s">
        <v>15726</v>
      </c>
      <c r="F582" s="32" t="str">
        <f t="shared" si="19"/>
        <v>2285-CHILD DEV DEMO LECT-</v>
      </c>
    </row>
    <row r="583" spans="1:6">
      <c r="A583" s="32" t="s">
        <v>1298</v>
      </c>
      <c r="B583" s="32" t="str">
        <f t="shared" si="18"/>
        <v>0629</v>
      </c>
      <c r="C583" s="32" t="s">
        <v>1299</v>
      </c>
      <c r="D583" s="16" t="s">
        <v>15727</v>
      </c>
      <c r="F583" s="32" t="str">
        <f t="shared" si="19"/>
        <v>2286-NURSERY SCHOOL ASST-GSHIP-</v>
      </c>
    </row>
    <row r="584" spans="1:6">
      <c r="A584" s="32" t="s">
        <v>1300</v>
      </c>
      <c r="B584" s="32" t="str">
        <f t="shared" si="18"/>
        <v>0630</v>
      </c>
      <c r="C584" s="32" t="s">
        <v>1301</v>
      </c>
      <c r="D584" s="16" t="s">
        <v>15728</v>
      </c>
      <c r="F584" s="32" t="str">
        <f t="shared" si="19"/>
        <v>2287-NURSERY SCHOOL ASST-NON GSHIP-</v>
      </c>
    </row>
    <row r="585" spans="1:6">
      <c r="A585" s="32" t="s">
        <v>1302</v>
      </c>
      <c r="B585" s="32" t="str">
        <f t="shared" si="18"/>
        <v>0631</v>
      </c>
      <c r="C585" s="32" t="s">
        <v>1303</v>
      </c>
      <c r="D585" s="16" t="s">
        <v>15729</v>
      </c>
      <c r="F585" s="32" t="str">
        <f t="shared" si="19"/>
        <v>2288-REMD TUT I-GSHIP-</v>
      </c>
    </row>
    <row r="586" spans="1:6">
      <c r="A586" s="32" t="s">
        <v>1304</v>
      </c>
      <c r="B586" s="32" t="str">
        <f t="shared" si="18"/>
        <v>0632</v>
      </c>
      <c r="C586" s="32" t="s">
        <v>1305</v>
      </c>
      <c r="D586" s="16" t="s">
        <v>15730</v>
      </c>
      <c r="F586" s="32" t="str">
        <f t="shared" si="19"/>
        <v>2289-REMD TUT II-GSHIP-</v>
      </c>
    </row>
    <row r="587" spans="1:6">
      <c r="A587" s="32" t="s">
        <v>1306</v>
      </c>
      <c r="B587" s="32" t="str">
        <f t="shared" si="18"/>
        <v>0633</v>
      </c>
      <c r="C587" s="32" t="s">
        <v>1307</v>
      </c>
      <c r="D587" s="16" t="s">
        <v>15731</v>
      </c>
      <c r="F587" s="32" t="str">
        <f t="shared" si="19"/>
        <v>2290-REMD TUT II-NON GSHIP-</v>
      </c>
    </row>
    <row r="588" spans="1:6">
      <c r="A588" s="32" t="s">
        <v>1308</v>
      </c>
      <c r="B588" s="32" t="str">
        <f t="shared" si="18"/>
        <v>0634</v>
      </c>
      <c r="C588" s="32" t="s">
        <v>1309</v>
      </c>
      <c r="D588" s="16" t="s">
        <v>15732</v>
      </c>
      <c r="F588" s="32" t="str">
        <f t="shared" si="19"/>
        <v>2300-TEACHG FELLOW-GSHIP-</v>
      </c>
    </row>
    <row r="589" spans="1:6">
      <c r="A589" s="32" t="s">
        <v>1310</v>
      </c>
      <c r="B589" s="32" t="str">
        <f t="shared" si="18"/>
        <v>0635</v>
      </c>
      <c r="C589" s="32" t="s">
        <v>1311</v>
      </c>
      <c r="D589" s="16" t="s">
        <v>15733</v>
      </c>
      <c r="F589" s="32" t="str">
        <f t="shared" si="19"/>
        <v>2301-TEACHG FELLOW-NON GSHIP-</v>
      </c>
    </row>
    <row r="590" spans="1:6">
      <c r="A590" s="32" t="s">
        <v>1312</v>
      </c>
      <c r="B590" s="32" t="str">
        <f t="shared" si="18"/>
        <v>0636</v>
      </c>
      <c r="C590" s="32" t="s">
        <v>1313</v>
      </c>
      <c r="D590" s="16" t="s">
        <v>15734</v>
      </c>
      <c r="F590" s="32" t="str">
        <f t="shared" si="19"/>
        <v>2302-TEACHG FELLOW-GSHIP/NON REP-</v>
      </c>
    </row>
    <row r="591" spans="1:6">
      <c r="A591" s="32" t="s">
        <v>1314</v>
      </c>
      <c r="B591" s="32" t="str">
        <f t="shared" si="18"/>
        <v>0637</v>
      </c>
      <c r="C591" s="32" t="s">
        <v>1315</v>
      </c>
      <c r="D591" s="16" t="s">
        <v>15735</v>
      </c>
      <c r="F591" s="32" t="str">
        <f t="shared" si="19"/>
        <v>2303-TEACHG FELLOW-NON GSHIP/NONREP-</v>
      </c>
    </row>
    <row r="592" spans="1:6">
      <c r="A592" s="32" t="s">
        <v>1316</v>
      </c>
      <c r="B592" s="32" t="str">
        <f t="shared" si="18"/>
        <v>0638</v>
      </c>
      <c r="C592" s="32" t="s">
        <v>1317</v>
      </c>
      <c r="D592" s="16" t="s">
        <v>15736</v>
      </c>
      <c r="F592" s="32" t="str">
        <f t="shared" si="19"/>
        <v>2305-COMM TEACHG FELLOW-GSHIP-</v>
      </c>
    </row>
    <row r="593" spans="1:6">
      <c r="A593" s="32" t="s">
        <v>1318</v>
      </c>
      <c r="B593" s="32" t="str">
        <f t="shared" si="18"/>
        <v>0639</v>
      </c>
      <c r="C593" s="32" t="s">
        <v>1319</v>
      </c>
      <c r="D593" s="16" t="s">
        <v>15737</v>
      </c>
      <c r="F593" s="32" t="str">
        <f t="shared" si="19"/>
        <v>2306-COMM TEACHG FELLOW-NON GSHIP-</v>
      </c>
    </row>
    <row r="594" spans="1:6">
      <c r="A594" s="32" t="s">
        <v>1320</v>
      </c>
      <c r="B594" s="32" t="str">
        <f t="shared" si="18"/>
        <v>0640</v>
      </c>
      <c r="C594" s="32" t="s">
        <v>1321</v>
      </c>
      <c r="D594" s="16" t="s">
        <v>15738</v>
      </c>
      <c r="F594" s="32" t="str">
        <f t="shared" si="19"/>
        <v>2310-TEACHG ASST-GSHIP-</v>
      </c>
    </row>
    <row r="595" spans="1:6">
      <c r="A595" s="32" t="s">
        <v>1322</v>
      </c>
      <c r="B595" s="32" t="str">
        <f t="shared" si="18"/>
        <v>0641</v>
      </c>
      <c r="C595" s="32" t="s">
        <v>1323</v>
      </c>
      <c r="D595" s="16" t="s">
        <v>15739</v>
      </c>
      <c r="F595" s="32" t="str">
        <f t="shared" si="19"/>
        <v>2311-TEACHG ASST-NON GSHIP-</v>
      </c>
    </row>
    <row r="596" spans="1:6">
      <c r="A596" s="32" t="s">
        <v>1324</v>
      </c>
      <c r="B596" s="32" t="str">
        <f t="shared" si="18"/>
        <v>0643</v>
      </c>
      <c r="C596" s="32" t="s">
        <v>1325</v>
      </c>
      <c r="D596" s="16" t="s">
        <v>15740</v>
      </c>
      <c r="F596" s="32" t="str">
        <f t="shared" si="19"/>
        <v>2312-TEACHG ASST-GSHIP/NON REP-</v>
      </c>
    </row>
    <row r="597" spans="1:6">
      <c r="A597" s="32" t="s">
        <v>1326</v>
      </c>
      <c r="B597" s="32" t="str">
        <f t="shared" si="18"/>
        <v>0644</v>
      </c>
      <c r="C597" s="32" t="s">
        <v>1327</v>
      </c>
      <c r="D597" s="16" t="s">
        <v>15741</v>
      </c>
      <c r="F597" s="32" t="str">
        <f t="shared" si="19"/>
        <v>2313-TEACHG ASST-NON GSHIP/NON REP-</v>
      </c>
    </row>
    <row r="598" spans="1:6">
      <c r="A598" s="32" t="s">
        <v>1328</v>
      </c>
      <c r="B598" s="32" t="str">
        <f t="shared" si="18"/>
        <v>0645</v>
      </c>
      <c r="C598" s="32" t="s">
        <v>1329</v>
      </c>
      <c r="D598" s="16" t="s">
        <v>15742</v>
      </c>
      <c r="F598" s="32" t="str">
        <f t="shared" si="19"/>
        <v>2427-SUBSTITUTE TEACHER-</v>
      </c>
    </row>
    <row r="599" spans="1:6">
      <c r="A599" s="32" t="s">
        <v>1330</v>
      </c>
      <c r="B599" s="32" t="str">
        <f t="shared" si="18"/>
        <v>0646</v>
      </c>
      <c r="C599" s="32" t="s">
        <v>1331</v>
      </c>
      <c r="D599" s="16" t="s">
        <v>15743</v>
      </c>
      <c r="F599" s="32" t="str">
        <f t="shared" si="19"/>
        <v>2428-SUBSTITUTE TEACHER-CONTINUING-</v>
      </c>
    </row>
    <row r="600" spans="1:6">
      <c r="A600" s="32" t="s">
        <v>1332</v>
      </c>
      <c r="B600" s="32" t="str">
        <f t="shared" si="18"/>
        <v>0647</v>
      </c>
      <c r="C600" s="32" t="s">
        <v>1333</v>
      </c>
      <c r="D600" s="16" t="s">
        <v>15744</v>
      </c>
      <c r="F600" s="32" t="str">
        <f t="shared" si="19"/>
        <v>2440-K-12 INSTRUCTOR-AY-</v>
      </c>
    </row>
    <row r="601" spans="1:6">
      <c r="A601" s="32" t="s">
        <v>1334</v>
      </c>
      <c r="B601" s="32" t="str">
        <f t="shared" si="18"/>
        <v>0648</v>
      </c>
      <c r="C601" s="32" t="s">
        <v>1335</v>
      </c>
      <c r="D601" s="16" t="s">
        <v>15745</v>
      </c>
      <c r="F601" s="32" t="str">
        <f t="shared" si="19"/>
        <v>2441-K-12 INSTRUCTOR-AY-1/10-</v>
      </c>
    </row>
    <row r="602" spans="1:6">
      <c r="A602" s="32" t="s">
        <v>1336</v>
      </c>
      <c r="B602" s="32" t="str">
        <f t="shared" si="18"/>
        <v>0649</v>
      </c>
      <c r="C602" s="32" t="s">
        <v>1337</v>
      </c>
      <c r="D602" s="16" t="s">
        <v>15746</v>
      </c>
      <c r="F602" s="32" t="str">
        <f t="shared" si="19"/>
        <v>2460-TEACHER-SPEC PROG-</v>
      </c>
    </row>
    <row r="603" spans="1:6">
      <c r="A603" s="32" t="s">
        <v>1338</v>
      </c>
      <c r="B603" s="32" t="str">
        <f t="shared" si="18"/>
        <v>0650</v>
      </c>
      <c r="C603" s="32" t="s">
        <v>1339</v>
      </c>
      <c r="D603" s="16" t="s">
        <v>15747</v>
      </c>
      <c r="F603" s="32" t="str">
        <f t="shared" si="19"/>
        <v>2461-TEACHER-SPEC PROG-CONTINUING-</v>
      </c>
    </row>
    <row r="604" spans="1:6">
      <c r="A604" s="32" t="s">
        <v>1340</v>
      </c>
      <c r="B604" s="32" t="str">
        <f t="shared" si="18"/>
        <v>0651</v>
      </c>
      <c r="C604" s="32" t="s">
        <v>1341</v>
      </c>
      <c r="D604" s="16" t="s">
        <v>15748</v>
      </c>
      <c r="F604" s="32" t="str">
        <f t="shared" si="19"/>
        <v>2500-READER-NON STDNT-</v>
      </c>
    </row>
    <row r="605" spans="1:6">
      <c r="A605" s="32" t="s">
        <v>1342</v>
      </c>
      <c r="B605" s="32" t="str">
        <f t="shared" si="18"/>
        <v>0652</v>
      </c>
      <c r="C605" s="32" t="s">
        <v>1343</v>
      </c>
      <c r="D605" s="16" t="s">
        <v>15749</v>
      </c>
      <c r="F605" s="32" t="str">
        <f t="shared" si="19"/>
        <v>2510-TUT-NON STDNT-</v>
      </c>
    </row>
    <row r="606" spans="1:6">
      <c r="A606" s="32" t="s">
        <v>1344</v>
      </c>
      <c r="B606" s="32" t="str">
        <f t="shared" si="18"/>
        <v>0653</v>
      </c>
      <c r="C606" s="32" t="s">
        <v>1345</v>
      </c>
      <c r="D606" s="16" t="s">
        <v>15750</v>
      </c>
      <c r="F606" s="32" t="str">
        <f t="shared" si="19"/>
        <v>2520-READER-NON STDNT/NON REP-</v>
      </c>
    </row>
    <row r="607" spans="1:6">
      <c r="A607" s="32" t="s">
        <v>1346</v>
      </c>
      <c r="B607" s="32" t="str">
        <f t="shared" si="18"/>
        <v>0654</v>
      </c>
      <c r="C607" s="32" t="s">
        <v>1347</v>
      </c>
      <c r="D607" s="16" t="s">
        <v>15751</v>
      </c>
      <c r="F607" s="32" t="str">
        <f t="shared" si="19"/>
        <v>2521-TUT-NON STDNT/NON REP-</v>
      </c>
    </row>
    <row r="608" spans="1:6">
      <c r="A608" s="32" t="s">
        <v>1348</v>
      </c>
      <c r="B608" s="32" t="str">
        <f t="shared" si="18"/>
        <v>0655</v>
      </c>
      <c r="C608" s="32" t="s">
        <v>1349</v>
      </c>
      <c r="D608" s="16" t="s">
        <v>15752</v>
      </c>
      <c r="F608" s="32" t="str">
        <f t="shared" si="19"/>
        <v>2550-ACT INSTR-GRAD STDNT-GSHIP-</v>
      </c>
    </row>
    <row r="609" spans="1:6">
      <c r="A609" s="32" t="s">
        <v>1350</v>
      </c>
      <c r="B609" s="32" t="str">
        <f t="shared" si="18"/>
        <v>0656</v>
      </c>
      <c r="C609" s="32" t="s">
        <v>1351</v>
      </c>
      <c r="D609" s="16" t="s">
        <v>15753</v>
      </c>
      <c r="F609" s="32" t="str">
        <f t="shared" si="19"/>
        <v>2551-ACT INSTR-GRAD STDNT-NON-GSHIP-</v>
      </c>
    </row>
    <row r="610" spans="1:6">
      <c r="A610" s="32" t="s">
        <v>1352</v>
      </c>
      <c r="B610" s="32" t="str">
        <f t="shared" si="18"/>
        <v>0657</v>
      </c>
      <c r="C610" s="32" t="s">
        <v>1353</v>
      </c>
      <c r="D610" s="16" t="s">
        <v>15754</v>
      </c>
      <c r="F610" s="32" t="str">
        <f t="shared" si="19"/>
        <v>2600-MILITARY/AIR SCI&amp;TACTICS ASST-</v>
      </c>
    </row>
    <row r="611" spans="1:6">
      <c r="A611" s="32" t="s">
        <v>1354</v>
      </c>
      <c r="B611" s="32" t="str">
        <f t="shared" si="18"/>
        <v>0658</v>
      </c>
      <c r="C611" s="32" t="s">
        <v>1355</v>
      </c>
      <c r="D611" s="16" t="s">
        <v>15755</v>
      </c>
      <c r="F611" s="32" t="str">
        <f t="shared" si="19"/>
        <v>2650-TEACHER-LHS-</v>
      </c>
    </row>
    <row r="612" spans="1:6">
      <c r="A612" s="32" t="s">
        <v>1356</v>
      </c>
      <c r="B612" s="32" t="str">
        <f t="shared" si="18"/>
        <v>0659</v>
      </c>
      <c r="C612" s="32" t="s">
        <v>1357</v>
      </c>
      <c r="D612" s="16" t="s">
        <v>15756</v>
      </c>
      <c r="F612" s="32" t="str">
        <f t="shared" si="19"/>
        <v>2651-TEACHER-LHS-CONTINUING-</v>
      </c>
    </row>
    <row r="613" spans="1:6">
      <c r="A613" s="32" t="s">
        <v>1358</v>
      </c>
      <c r="B613" s="32" t="str">
        <f t="shared" si="18"/>
        <v>0660</v>
      </c>
      <c r="C613" s="32" t="s">
        <v>1359</v>
      </c>
      <c r="D613" s="16" t="s">
        <v>15757</v>
      </c>
      <c r="F613" s="32" t="str">
        <f t="shared" si="19"/>
        <v>2708-RESID PHYS I/NON REP-</v>
      </c>
    </row>
    <row r="614" spans="1:6">
      <c r="A614" s="32" t="s">
        <v>1360</v>
      </c>
      <c r="B614" s="32" t="str">
        <f t="shared" si="18"/>
        <v>0661</v>
      </c>
      <c r="C614" s="32" t="s">
        <v>1361</v>
      </c>
      <c r="D614" s="16" t="s">
        <v>15758</v>
      </c>
      <c r="F614" s="32" t="str">
        <f t="shared" si="19"/>
        <v>2709-RESID PHYS I/REP-</v>
      </c>
    </row>
    <row r="615" spans="1:6">
      <c r="A615" s="32" t="s">
        <v>1362</v>
      </c>
      <c r="B615" s="32" t="str">
        <f t="shared" si="18"/>
        <v>0662</v>
      </c>
      <c r="C615" s="32" t="s">
        <v>1363</v>
      </c>
      <c r="D615" s="16" t="s">
        <v>15759</v>
      </c>
      <c r="F615" s="32" t="str">
        <f t="shared" si="19"/>
        <v>2714-INTERN-VET MED/NON REP-</v>
      </c>
    </row>
    <row r="616" spans="1:6">
      <c r="A616" s="32" t="s">
        <v>1364</v>
      </c>
      <c r="B616" s="32" t="str">
        <f t="shared" si="18"/>
        <v>0663</v>
      </c>
      <c r="C616" s="32" t="s">
        <v>1365</v>
      </c>
      <c r="D616" s="16" t="s">
        <v>15760</v>
      </c>
      <c r="F616" s="32" t="str">
        <f t="shared" si="19"/>
        <v>2715-INTERN-CLINICAL PSYCHOLOGY-</v>
      </c>
    </row>
    <row r="617" spans="1:6">
      <c r="A617" s="32" t="s">
        <v>1366</v>
      </c>
      <c r="B617" s="32" t="str">
        <f t="shared" si="18"/>
        <v>0664</v>
      </c>
      <c r="C617" s="32" t="s">
        <v>1367</v>
      </c>
      <c r="D617" s="16" t="s">
        <v>15761</v>
      </c>
      <c r="F617" s="32" t="str">
        <f t="shared" si="19"/>
        <v>2716-INTERN-CLIN PSYCH-GENL CAMP-</v>
      </c>
    </row>
    <row r="618" spans="1:6">
      <c r="A618" s="32" t="s">
        <v>1368</v>
      </c>
      <c r="B618" s="32" t="str">
        <f t="shared" si="18"/>
        <v>0665</v>
      </c>
      <c r="C618" s="32" t="s">
        <v>1369</v>
      </c>
      <c r="D618" s="16" t="s">
        <v>15762</v>
      </c>
      <c r="F618" s="32" t="str">
        <f t="shared" si="19"/>
        <v>2723-RESID PHYS II-VIII/REP-</v>
      </c>
    </row>
    <row r="619" spans="1:6">
      <c r="A619" s="32" t="s">
        <v>1370</v>
      </c>
      <c r="B619" s="32" t="str">
        <f t="shared" si="18"/>
        <v>0666</v>
      </c>
      <c r="C619" s="32" t="s">
        <v>1371</v>
      </c>
      <c r="D619" s="16" t="s">
        <v>15763</v>
      </c>
      <c r="F619" s="32" t="str">
        <f t="shared" si="19"/>
        <v>2724-RESID PHYS II-VIII/NON REP-</v>
      </c>
    </row>
    <row r="620" spans="1:6">
      <c r="A620" s="32" t="s">
        <v>1372</v>
      </c>
      <c r="B620" s="32" t="str">
        <f t="shared" si="18"/>
        <v>0667</v>
      </c>
      <c r="C620" s="32" t="s">
        <v>1373</v>
      </c>
      <c r="D620" s="16" t="s">
        <v>15764</v>
      </c>
      <c r="F620" s="32" t="str">
        <f t="shared" si="19"/>
        <v>2725-CHIEF RESID PHYS-NON REP-</v>
      </c>
    </row>
    <row r="621" spans="1:6">
      <c r="A621" s="32" t="s">
        <v>1374</v>
      </c>
      <c r="B621" s="32" t="str">
        <f t="shared" si="18"/>
        <v>0668</v>
      </c>
      <c r="C621" s="32" t="s">
        <v>1375</v>
      </c>
      <c r="D621" s="16" t="s">
        <v>15765</v>
      </c>
      <c r="F621" s="32" t="str">
        <f t="shared" si="19"/>
        <v>2726-RESID PHYS/SUBSPEC 4-8/NON REP-</v>
      </c>
    </row>
    <row r="622" spans="1:6">
      <c r="A622" s="32" t="s">
        <v>1376</v>
      </c>
      <c r="B622" s="32" t="str">
        <f t="shared" si="18"/>
        <v>0669</v>
      </c>
      <c r="C622" s="32" t="s">
        <v>1377</v>
      </c>
      <c r="D622" s="16" t="s">
        <v>15766</v>
      </c>
      <c r="F622" s="32" t="str">
        <f t="shared" si="19"/>
        <v>2727-POST DDS I-VI/NON REP-</v>
      </c>
    </row>
    <row r="623" spans="1:6">
      <c r="A623" s="32" t="s">
        <v>1378</v>
      </c>
      <c r="B623" s="32" t="str">
        <f t="shared" si="18"/>
        <v>0670</v>
      </c>
      <c r="C623" s="32" t="s">
        <v>1379</v>
      </c>
      <c r="D623" s="16" t="s">
        <v>15767</v>
      </c>
      <c r="F623" s="32" t="str">
        <f t="shared" si="19"/>
        <v>2728-PGY I PHARMACY RESID/NON REP-</v>
      </c>
    </row>
    <row r="624" spans="1:6">
      <c r="A624" s="32" t="s">
        <v>1380</v>
      </c>
      <c r="B624" s="32" t="str">
        <f t="shared" si="18"/>
        <v>0671</v>
      </c>
      <c r="C624" s="32" t="s">
        <v>1381</v>
      </c>
      <c r="D624" s="16" t="s">
        <v>15768</v>
      </c>
      <c r="F624" s="32" t="str">
        <f t="shared" si="19"/>
        <v>2729-PGY II PHARMACY RESID/NON REP-</v>
      </c>
    </row>
    <row r="625" spans="1:6">
      <c r="A625" s="32" t="s">
        <v>1382</v>
      </c>
      <c r="B625" s="32" t="str">
        <f t="shared" si="18"/>
        <v>0672</v>
      </c>
      <c r="C625" s="32" t="s">
        <v>1383</v>
      </c>
      <c r="D625" s="16" t="s">
        <v>15769</v>
      </c>
      <c r="F625" s="32" t="str">
        <f t="shared" si="19"/>
        <v>2730-RESID-VET MED/NON REP-</v>
      </c>
    </row>
    <row r="626" spans="1:6">
      <c r="A626" s="32" t="s">
        <v>1384</v>
      </c>
      <c r="B626" s="32" t="str">
        <f t="shared" si="18"/>
        <v>0673</v>
      </c>
      <c r="C626" s="32" t="s">
        <v>1385</v>
      </c>
      <c r="D626" s="16" t="s">
        <v>15770</v>
      </c>
      <c r="F626" s="32" t="str">
        <f t="shared" si="19"/>
        <v>2732-OTH POST-MD TRAIN 2-8/NON REP-</v>
      </c>
    </row>
    <row r="627" spans="1:6">
      <c r="A627" s="32" t="s">
        <v>1386</v>
      </c>
      <c r="B627" s="32" t="str">
        <f t="shared" si="18"/>
        <v>0674</v>
      </c>
      <c r="C627" s="32" t="s">
        <v>1387</v>
      </c>
      <c r="D627" s="16" t="s">
        <v>15771</v>
      </c>
      <c r="F627" s="32" t="str">
        <f t="shared" si="19"/>
        <v>2735-STIPEND-OTH POST-MD TRAIN-</v>
      </c>
    </row>
    <row r="628" spans="1:6">
      <c r="A628" s="32" t="s">
        <v>1388</v>
      </c>
      <c r="B628" s="32" t="str">
        <f t="shared" si="18"/>
        <v>0675</v>
      </c>
      <c r="C628" s="32" t="s">
        <v>1389</v>
      </c>
      <c r="D628" s="16" t="s">
        <v>15772</v>
      </c>
      <c r="F628" s="32" t="str">
        <f t="shared" si="19"/>
        <v>2737-OTH POST DDS/NON REP-</v>
      </c>
    </row>
    <row r="629" spans="1:6">
      <c r="A629" s="32" t="s">
        <v>1390</v>
      </c>
      <c r="B629" s="32" t="str">
        <f t="shared" si="18"/>
        <v>0676</v>
      </c>
      <c r="C629" s="32" t="s">
        <v>1391</v>
      </c>
      <c r="D629" s="16" t="s">
        <v>15773</v>
      </c>
      <c r="F629" s="32" t="str">
        <f t="shared" si="19"/>
        <v>2738-CHIEF RESID PHYS-REP-</v>
      </c>
    </row>
    <row r="630" spans="1:6">
      <c r="A630" s="32" t="s">
        <v>1392</v>
      </c>
      <c r="B630" s="32" t="str">
        <f t="shared" si="18"/>
        <v>0677</v>
      </c>
      <c r="C630" s="32" t="s">
        <v>1393</v>
      </c>
      <c r="D630" s="16" t="s">
        <v>15774</v>
      </c>
      <c r="F630" s="32" t="str">
        <f t="shared" si="19"/>
        <v>2740-NON-PHYS CLIN TRAIN-</v>
      </c>
    </row>
    <row r="631" spans="1:6">
      <c r="A631" s="32" t="s">
        <v>1394</v>
      </c>
      <c r="B631" s="32" t="str">
        <f t="shared" si="18"/>
        <v>0678</v>
      </c>
      <c r="C631" s="32" t="s">
        <v>1395</v>
      </c>
      <c r="D631" s="16" t="s">
        <v>15775</v>
      </c>
      <c r="F631" s="32" t="str">
        <f t="shared" si="19"/>
        <v>2741-NON-PHYS CLIN TRAIN-GENL CAMP-</v>
      </c>
    </row>
    <row r="632" spans="1:6">
      <c r="A632" s="32" t="s">
        <v>1396</v>
      </c>
      <c r="B632" s="32" t="str">
        <f t="shared" si="18"/>
        <v>0679</v>
      </c>
      <c r="C632" s="32" t="s">
        <v>1397</v>
      </c>
      <c r="D632" s="16" t="s">
        <v>15776</v>
      </c>
      <c r="F632" s="32" t="str">
        <f t="shared" si="19"/>
        <v>2850-READER-GSHIP-</v>
      </c>
    </row>
    <row r="633" spans="1:6">
      <c r="A633" s="32" t="s">
        <v>1398</v>
      </c>
      <c r="B633" s="32" t="str">
        <f t="shared" si="18"/>
        <v>0680</v>
      </c>
      <c r="C633" s="32" t="s">
        <v>1399</v>
      </c>
      <c r="D633" s="16" t="s">
        <v>15777</v>
      </c>
      <c r="F633" s="32" t="str">
        <f t="shared" si="19"/>
        <v>2851-READER-NON GSHIP-</v>
      </c>
    </row>
    <row r="634" spans="1:6">
      <c r="A634" s="32" t="s">
        <v>1400</v>
      </c>
      <c r="B634" s="32" t="str">
        <f t="shared" si="18"/>
        <v>0681</v>
      </c>
      <c r="C634" s="32" t="s">
        <v>1401</v>
      </c>
      <c r="D634" s="16" t="s">
        <v>15778</v>
      </c>
      <c r="F634" s="32" t="str">
        <f t="shared" si="19"/>
        <v>2852-SPECIAL READER-UCLA-GSHIP-</v>
      </c>
    </row>
    <row r="635" spans="1:6">
      <c r="A635" s="32" t="s">
        <v>1402</v>
      </c>
      <c r="B635" s="32" t="str">
        <f t="shared" si="18"/>
        <v>0682</v>
      </c>
      <c r="C635" s="32" t="s">
        <v>1403</v>
      </c>
      <c r="D635" s="16" t="s">
        <v>15779</v>
      </c>
      <c r="F635" s="32" t="str">
        <f t="shared" si="19"/>
        <v>2853-SPECIAL READER-UCLA-NON GSHIP-</v>
      </c>
    </row>
    <row r="636" spans="1:6">
      <c r="A636" s="32" t="s">
        <v>1404</v>
      </c>
      <c r="B636" s="32" t="str">
        <f t="shared" si="18"/>
        <v>0685</v>
      </c>
      <c r="C636" s="32" t="s">
        <v>1405</v>
      </c>
      <c r="D636" s="16" t="s">
        <v>15780</v>
      </c>
      <c r="F636" s="32" t="str">
        <f t="shared" si="19"/>
        <v>2854-READER-GSHIP/NON REP-</v>
      </c>
    </row>
    <row r="637" spans="1:6">
      <c r="A637" s="32" t="s">
        <v>1406</v>
      </c>
      <c r="B637" s="32" t="str">
        <f t="shared" si="18"/>
        <v>0686</v>
      </c>
      <c r="C637" s="32" t="s">
        <v>1407</v>
      </c>
      <c r="D637" s="16" t="s">
        <v>15781</v>
      </c>
      <c r="F637" s="32" t="str">
        <f t="shared" si="19"/>
        <v>2855-READER-NON GSHIP/NON REP-</v>
      </c>
    </row>
    <row r="638" spans="1:6">
      <c r="A638" s="32" t="s">
        <v>1408</v>
      </c>
      <c r="B638" s="32" t="str">
        <f t="shared" si="18"/>
        <v>0687</v>
      </c>
      <c r="C638" s="32" t="s">
        <v>1409</v>
      </c>
      <c r="D638" s="16" t="s">
        <v>15782</v>
      </c>
      <c r="F638" s="32" t="str">
        <f t="shared" si="19"/>
        <v>2860-TUT-GSHIP-</v>
      </c>
    </row>
    <row r="639" spans="1:6">
      <c r="A639" s="32" t="s">
        <v>1410</v>
      </c>
      <c r="B639" s="32" t="str">
        <f t="shared" si="18"/>
        <v>0688</v>
      </c>
      <c r="C639" s="32" t="s">
        <v>1411</v>
      </c>
      <c r="D639" s="16" t="s">
        <v>15783</v>
      </c>
      <c r="F639" s="32" t="str">
        <f t="shared" si="19"/>
        <v>2861-TUT-NON GSHIP-</v>
      </c>
    </row>
    <row r="640" spans="1:6">
      <c r="A640" s="32" t="s">
        <v>1412</v>
      </c>
      <c r="B640" s="32" t="str">
        <f t="shared" si="18"/>
        <v>0689</v>
      </c>
      <c r="C640" s="32" t="s">
        <v>1413</v>
      </c>
      <c r="D640" s="16" t="s">
        <v>15784</v>
      </c>
      <c r="F640" s="32" t="str">
        <f t="shared" si="19"/>
        <v>2862-TUT-GSHIP/NON REP-</v>
      </c>
    </row>
    <row r="641" spans="1:6">
      <c r="A641" s="32" t="s">
        <v>1414</v>
      </c>
      <c r="B641" s="32" t="str">
        <f t="shared" si="18"/>
        <v>0690</v>
      </c>
      <c r="C641" s="32" t="s">
        <v>1415</v>
      </c>
      <c r="D641" s="16" t="s">
        <v>15785</v>
      </c>
      <c r="F641" s="32" t="str">
        <f t="shared" si="19"/>
        <v>2863-TUT-NON GSHIP/NON REP-</v>
      </c>
    </row>
    <row r="642" spans="1:6">
      <c r="A642" s="32" t="s">
        <v>1416</v>
      </c>
      <c r="B642" s="32" t="str">
        <f t="shared" si="18"/>
        <v>0691</v>
      </c>
      <c r="C642" s="32" t="s">
        <v>1417</v>
      </c>
      <c r="D642" s="16" t="s">
        <v>15786</v>
      </c>
      <c r="F642" s="32" t="str">
        <f t="shared" si="19"/>
        <v>3190-ASST RES-FY NEX-</v>
      </c>
    </row>
    <row r="643" spans="1:6">
      <c r="A643" s="32" t="s">
        <v>1418</v>
      </c>
      <c r="B643" s="32" t="str">
        <f t="shared" ref="B643:B706" si="20">MID(A643,3,4)</f>
        <v>0692</v>
      </c>
      <c r="C643" s="32" t="s">
        <v>1419</v>
      </c>
      <c r="D643" s="16" t="s">
        <v>15787</v>
      </c>
      <c r="F643" s="32" t="str">
        <f t="shared" ref="F643:F706" si="21">D643&amp;"-"&amp;E643</f>
        <v>3193-ASST RES-AY NEX-</v>
      </c>
    </row>
    <row r="644" spans="1:6">
      <c r="A644" s="32" t="s">
        <v>1420</v>
      </c>
      <c r="B644" s="32" t="str">
        <f t="shared" si="20"/>
        <v>0694</v>
      </c>
      <c r="C644" s="32" t="s">
        <v>1421</v>
      </c>
      <c r="D644" s="16" t="s">
        <v>15788</v>
      </c>
      <c r="F644" s="32" t="str">
        <f t="shared" si="21"/>
        <v>3195-ASST RES-AY-1/9 NEX-</v>
      </c>
    </row>
    <row r="645" spans="1:6">
      <c r="A645" s="32" t="s">
        <v>1422</v>
      </c>
      <c r="B645" s="32" t="str">
        <f t="shared" si="20"/>
        <v>0695</v>
      </c>
      <c r="C645" s="32" t="s">
        <v>1423</v>
      </c>
      <c r="D645" s="16" t="s">
        <v>15789</v>
      </c>
      <c r="F645" s="32" t="str">
        <f t="shared" si="21"/>
        <v>3196-ASST RES-SFT NEX-</v>
      </c>
    </row>
    <row r="646" spans="1:6">
      <c r="A646" s="32" t="s">
        <v>1424</v>
      </c>
      <c r="B646" s="32" t="str">
        <f t="shared" si="20"/>
        <v>0696</v>
      </c>
      <c r="C646" s="32" t="s">
        <v>1425</v>
      </c>
      <c r="D646" s="16" t="s">
        <v>15790</v>
      </c>
      <c r="F646" s="32" t="str">
        <f t="shared" si="21"/>
        <v>3198-VIS ASST RES NEX-</v>
      </c>
    </row>
    <row r="647" spans="1:6">
      <c r="A647" s="32" t="s">
        <v>1426</v>
      </c>
      <c r="B647" s="32" t="str">
        <f t="shared" si="20"/>
        <v>0697</v>
      </c>
      <c r="C647" s="32" t="s">
        <v>1427</v>
      </c>
      <c r="D647" s="16" t="s">
        <v>15791</v>
      </c>
      <c r="F647" s="32" t="str">
        <f t="shared" si="21"/>
        <v>3200-RES-FY-</v>
      </c>
    </row>
    <row r="648" spans="1:6">
      <c r="A648" s="32" t="s">
        <v>1428</v>
      </c>
      <c r="B648" s="32" t="str">
        <f t="shared" si="20"/>
        <v>0698</v>
      </c>
      <c r="C648" s="32" t="s">
        <v>1429</v>
      </c>
      <c r="D648" s="16" t="s">
        <v>15792</v>
      </c>
      <c r="F648" s="32" t="str">
        <f t="shared" si="21"/>
        <v>3203-RES-AY-</v>
      </c>
    </row>
    <row r="649" spans="1:6">
      <c r="A649" s="32" t="s">
        <v>1430</v>
      </c>
      <c r="B649" s="32" t="str">
        <f t="shared" si="20"/>
        <v>0699</v>
      </c>
      <c r="C649" s="32" t="s">
        <v>1431</v>
      </c>
      <c r="D649" s="16" t="s">
        <v>15793</v>
      </c>
      <c r="F649" s="32" t="str">
        <f t="shared" si="21"/>
        <v>3205-RES-AY-1/9-</v>
      </c>
    </row>
    <row r="650" spans="1:6">
      <c r="A650" s="32" t="s">
        <v>1432</v>
      </c>
      <c r="B650" s="32" t="str">
        <f t="shared" si="20"/>
        <v>0700</v>
      </c>
      <c r="C650" s="32" t="s">
        <v>1433</v>
      </c>
      <c r="D650" s="16" t="s">
        <v>15794</v>
      </c>
      <c r="F650" s="32" t="str">
        <f t="shared" si="21"/>
        <v>3206-RES-SFT-</v>
      </c>
    </row>
    <row r="651" spans="1:6">
      <c r="A651" s="32" t="s">
        <v>1434</v>
      </c>
      <c r="B651" s="32" t="str">
        <f t="shared" si="20"/>
        <v>0701</v>
      </c>
      <c r="C651" s="32" t="s">
        <v>1435</v>
      </c>
      <c r="D651" s="16" t="s">
        <v>15795</v>
      </c>
      <c r="F651" s="32" t="str">
        <f t="shared" si="21"/>
        <v>3208-VIS RES-</v>
      </c>
    </row>
    <row r="652" spans="1:6">
      <c r="A652" s="32" t="s">
        <v>1436</v>
      </c>
      <c r="B652" s="32" t="str">
        <f t="shared" si="20"/>
        <v>0702</v>
      </c>
      <c r="C652" s="32" t="s">
        <v>1437</v>
      </c>
      <c r="D652" s="16" t="s">
        <v>15796</v>
      </c>
      <c r="F652" s="32" t="str">
        <f t="shared" si="21"/>
        <v>3210-ASSOC RES-FY-</v>
      </c>
    </row>
    <row r="653" spans="1:6">
      <c r="A653" s="32" t="s">
        <v>1438</v>
      </c>
      <c r="B653" s="32" t="str">
        <f t="shared" si="20"/>
        <v>0703</v>
      </c>
      <c r="C653" s="32" t="s">
        <v>1439</v>
      </c>
      <c r="D653" s="16" t="s">
        <v>15797</v>
      </c>
      <c r="F653" s="32" t="str">
        <f t="shared" si="21"/>
        <v>3213-ASSOC RES-AY-</v>
      </c>
    </row>
    <row r="654" spans="1:6">
      <c r="A654" s="32" t="s">
        <v>1440</v>
      </c>
      <c r="B654" s="32" t="str">
        <f t="shared" si="20"/>
        <v>0704</v>
      </c>
      <c r="C654" s="32" t="s">
        <v>1441</v>
      </c>
      <c r="D654" s="16" t="s">
        <v>15798</v>
      </c>
      <c r="F654" s="32" t="str">
        <f t="shared" si="21"/>
        <v>3215-ASSOC RES-AY-1/9-</v>
      </c>
    </row>
    <row r="655" spans="1:6">
      <c r="A655" s="32" t="s">
        <v>1442</v>
      </c>
      <c r="B655" s="32" t="str">
        <f t="shared" si="20"/>
        <v>0705</v>
      </c>
      <c r="C655" s="32" t="s">
        <v>1443</v>
      </c>
      <c r="D655" s="16" t="s">
        <v>15799</v>
      </c>
      <c r="F655" s="32" t="str">
        <f t="shared" si="21"/>
        <v>3216-ASSOC RES-SFT-</v>
      </c>
    </row>
    <row r="656" spans="1:6">
      <c r="A656" s="32" t="s">
        <v>1444</v>
      </c>
      <c r="B656" s="32" t="str">
        <f t="shared" si="20"/>
        <v>0706</v>
      </c>
      <c r="C656" s="32" t="s">
        <v>1445</v>
      </c>
      <c r="D656" s="16" t="s">
        <v>15800</v>
      </c>
      <c r="F656" s="32" t="str">
        <f t="shared" si="21"/>
        <v>3218-VIS ASSOC RES-</v>
      </c>
    </row>
    <row r="657" spans="1:6">
      <c r="A657" s="32" t="s">
        <v>1446</v>
      </c>
      <c r="B657" s="32" t="str">
        <f t="shared" si="20"/>
        <v>0708</v>
      </c>
      <c r="C657" s="32" t="s">
        <v>1447</v>
      </c>
      <c r="D657" s="16" t="s">
        <v>15801</v>
      </c>
      <c r="F657" s="32" t="str">
        <f t="shared" si="21"/>
        <v>3220-ASST RES-FY-</v>
      </c>
    </row>
    <row r="658" spans="1:6">
      <c r="A658" s="32" t="s">
        <v>1448</v>
      </c>
      <c r="B658" s="32" t="str">
        <f t="shared" si="20"/>
        <v>0709</v>
      </c>
      <c r="C658" s="32" t="s">
        <v>1449</v>
      </c>
      <c r="D658" s="16" t="s">
        <v>15802</v>
      </c>
      <c r="F658" s="32" t="str">
        <f t="shared" si="21"/>
        <v>3223-ASST RES-AY-</v>
      </c>
    </row>
    <row r="659" spans="1:6">
      <c r="A659" s="32" t="s">
        <v>1450</v>
      </c>
      <c r="B659" s="32" t="str">
        <f t="shared" si="20"/>
        <v>0710</v>
      </c>
      <c r="C659" s="32" t="s">
        <v>1451</v>
      </c>
      <c r="D659" s="16" t="s">
        <v>15803</v>
      </c>
      <c r="F659" s="32" t="str">
        <f t="shared" si="21"/>
        <v>3225-ASST RES-AY-1/9-</v>
      </c>
    </row>
    <row r="660" spans="1:6">
      <c r="A660" s="32" t="s">
        <v>1452</v>
      </c>
      <c r="B660" s="32" t="str">
        <f t="shared" si="20"/>
        <v>0711</v>
      </c>
      <c r="C660" s="32" t="s">
        <v>1453</v>
      </c>
      <c r="D660" s="16" t="s">
        <v>15804</v>
      </c>
      <c r="F660" s="32" t="str">
        <f t="shared" si="21"/>
        <v>3226-ASST RES-SFT-</v>
      </c>
    </row>
    <row r="661" spans="1:6">
      <c r="A661" s="32" t="s">
        <v>1454</v>
      </c>
      <c r="B661" s="32" t="str">
        <f t="shared" si="20"/>
        <v>0712</v>
      </c>
      <c r="C661" s="32" t="s">
        <v>1455</v>
      </c>
      <c r="D661" s="16" t="s">
        <v>15805</v>
      </c>
      <c r="F661" s="32" t="str">
        <f t="shared" si="21"/>
        <v>3228-VIS ASST RES-</v>
      </c>
    </row>
    <row r="662" spans="1:6">
      <c r="A662" s="32" t="s">
        <v>1456</v>
      </c>
      <c r="B662" s="32" t="str">
        <f t="shared" si="20"/>
        <v>0713</v>
      </c>
      <c r="C662" s="32" t="s">
        <v>1457</v>
      </c>
      <c r="D662" s="16" t="s">
        <v>15806</v>
      </c>
      <c r="F662" s="32" t="str">
        <f t="shared" si="21"/>
        <v>3230-FLD PROG SUPV-</v>
      </c>
    </row>
    <row r="663" spans="1:6">
      <c r="A663" s="32" t="s">
        <v>1458</v>
      </c>
      <c r="B663" s="32" t="str">
        <f t="shared" si="20"/>
        <v>0714</v>
      </c>
      <c r="C663" s="32" t="s">
        <v>1459</v>
      </c>
      <c r="D663" s="16" t="s">
        <v>15807</v>
      </c>
      <c r="F663" s="32" t="str">
        <f t="shared" si="21"/>
        <v>3234-ASSOC FLD PROG SUPV-</v>
      </c>
    </row>
    <row r="664" spans="1:6">
      <c r="A664" s="32" t="s">
        <v>1460</v>
      </c>
      <c r="B664" s="32" t="str">
        <f t="shared" si="20"/>
        <v>0715</v>
      </c>
      <c r="C664" s="32" t="s">
        <v>1461</v>
      </c>
      <c r="D664" s="16" t="s">
        <v>15808</v>
      </c>
      <c r="F664" s="32" t="str">
        <f t="shared" si="21"/>
        <v>3237-FACULTY FELLOW RES-AY-</v>
      </c>
    </row>
    <row r="665" spans="1:6">
      <c r="A665" s="32" t="s">
        <v>1462</v>
      </c>
      <c r="B665" s="32" t="str">
        <f t="shared" si="20"/>
        <v>0716</v>
      </c>
      <c r="C665" s="32" t="s">
        <v>1463</v>
      </c>
      <c r="D665" s="16" t="s">
        <v>15809</v>
      </c>
      <c r="F665" s="32" t="str">
        <f t="shared" si="21"/>
        <v>3238-FACULTY FELLOW RES-AY-1/9-</v>
      </c>
    </row>
    <row r="666" spans="1:6">
      <c r="A666" s="32" t="s">
        <v>1464</v>
      </c>
      <c r="B666" s="32" t="str">
        <f t="shared" si="20"/>
        <v>0717</v>
      </c>
      <c r="C666" s="32" t="s">
        <v>1465</v>
      </c>
      <c r="D666" s="16" t="s">
        <v>15810</v>
      </c>
      <c r="F666" s="32" t="str">
        <f t="shared" si="21"/>
        <v>3249-SENATE EMERITUS (WOS)-</v>
      </c>
    </row>
    <row r="667" spans="1:6">
      <c r="A667" s="32" t="s">
        <v>1466</v>
      </c>
      <c r="B667" s="32" t="str">
        <f t="shared" si="20"/>
        <v>0718</v>
      </c>
      <c r="C667" s="32" t="s">
        <v>1467</v>
      </c>
      <c r="D667" s="16" t="s">
        <v>15811</v>
      </c>
      <c r="F667" s="32" t="str">
        <f t="shared" si="21"/>
        <v>3250-PROF IN RES-AY-</v>
      </c>
    </row>
    <row r="668" spans="1:6">
      <c r="A668" s="32" t="s">
        <v>1468</v>
      </c>
      <c r="B668" s="32" t="str">
        <f t="shared" si="20"/>
        <v>0719</v>
      </c>
      <c r="C668" s="32" t="s">
        <v>1469</v>
      </c>
      <c r="D668" s="16" t="s">
        <v>15812</v>
      </c>
      <c r="F668" s="32" t="str">
        <f t="shared" si="21"/>
        <v>3251-PROF IN RES-FY-</v>
      </c>
    </row>
    <row r="669" spans="1:6">
      <c r="A669" s="32" t="s">
        <v>1470</v>
      </c>
      <c r="B669" s="32" t="str">
        <f t="shared" si="20"/>
        <v>0720</v>
      </c>
      <c r="C669" s="32" t="s">
        <v>1471</v>
      </c>
      <c r="D669" s="16" t="s">
        <v>15813</v>
      </c>
      <c r="F669" s="32" t="str">
        <f t="shared" si="21"/>
        <v>3252-POSTDOC-EMPLOYEE-</v>
      </c>
    </row>
    <row r="670" spans="1:6">
      <c r="A670" s="32" t="s">
        <v>1472</v>
      </c>
      <c r="B670" s="32" t="str">
        <f t="shared" si="20"/>
        <v>0721</v>
      </c>
      <c r="C670" s="32" t="s">
        <v>1473</v>
      </c>
      <c r="D670" s="16" t="s">
        <v>15814</v>
      </c>
      <c r="F670" s="32" t="str">
        <f t="shared" si="21"/>
        <v>3253-POSTDOC-FELLOW-</v>
      </c>
    </row>
    <row r="671" spans="1:6">
      <c r="A671" s="32" t="s">
        <v>1474</v>
      </c>
      <c r="B671" s="32" t="str">
        <f t="shared" si="20"/>
        <v>0722</v>
      </c>
      <c r="C671" s="32" t="s">
        <v>1475</v>
      </c>
      <c r="D671" s="16" t="s">
        <v>15815</v>
      </c>
      <c r="F671" s="32" t="str">
        <f t="shared" si="21"/>
        <v>3254-POSTDOC-PAID DIRECT-</v>
      </c>
    </row>
    <row r="672" spans="1:6">
      <c r="A672" s="32" t="s">
        <v>1476</v>
      </c>
      <c r="B672" s="32" t="str">
        <f t="shared" si="20"/>
        <v>0723</v>
      </c>
      <c r="C672" s="32" t="s">
        <v>1477</v>
      </c>
      <c r="D672" s="16" t="s">
        <v>15816</v>
      </c>
      <c r="F672" s="32" t="str">
        <f t="shared" si="21"/>
        <v>3255-POSTDOC-EMPLOYEE NEX-</v>
      </c>
    </row>
    <row r="673" spans="1:6">
      <c r="A673" s="32" t="s">
        <v>1478</v>
      </c>
      <c r="B673" s="32" t="str">
        <f t="shared" si="20"/>
        <v>0724</v>
      </c>
      <c r="C673" s="32" t="s">
        <v>1479</v>
      </c>
      <c r="D673" s="16" t="s">
        <v>15817</v>
      </c>
      <c r="F673" s="32" t="str">
        <f t="shared" si="21"/>
        <v>3256-INTRM POSTDOC SCHOLAR-EMPLOYEE-</v>
      </c>
    </row>
    <row r="674" spans="1:6">
      <c r="A674" s="32" t="s">
        <v>1480</v>
      </c>
      <c r="B674" s="32" t="str">
        <f t="shared" si="20"/>
        <v>0725</v>
      </c>
      <c r="C674" s="32" t="s">
        <v>1481</v>
      </c>
      <c r="D674" s="16" t="s">
        <v>15818</v>
      </c>
      <c r="F674" s="32" t="str">
        <f t="shared" si="21"/>
        <v>3258-ADJ PROF-AY-</v>
      </c>
    </row>
    <row r="675" spans="1:6">
      <c r="A675" s="32" t="s">
        <v>1482</v>
      </c>
      <c r="B675" s="32" t="str">
        <f t="shared" si="20"/>
        <v>0726</v>
      </c>
      <c r="C675" s="32" t="s">
        <v>1483</v>
      </c>
      <c r="D675" s="16" t="s">
        <v>15819</v>
      </c>
      <c r="F675" s="32" t="str">
        <f t="shared" si="21"/>
        <v>3259-ADJ PROF-FY-</v>
      </c>
    </row>
    <row r="676" spans="1:6">
      <c r="A676" s="32" t="s">
        <v>1484</v>
      </c>
      <c r="B676" s="32" t="str">
        <f t="shared" si="20"/>
        <v>0727</v>
      </c>
      <c r="C676" s="32" t="s">
        <v>1485</v>
      </c>
      <c r="D676" s="16" t="s">
        <v>15820</v>
      </c>
      <c r="F676" s="32" t="str">
        <f t="shared" si="21"/>
        <v>3260-ASSOC PROF IN RES-AY-</v>
      </c>
    </row>
    <row r="677" spans="1:6">
      <c r="A677" s="32" t="s">
        <v>1486</v>
      </c>
      <c r="B677" s="32" t="str">
        <f t="shared" si="20"/>
        <v>0728</v>
      </c>
      <c r="C677" s="32" t="s">
        <v>1487</v>
      </c>
      <c r="D677" s="16" t="s">
        <v>15821</v>
      </c>
      <c r="F677" s="32" t="str">
        <f t="shared" si="21"/>
        <v>3261-ASSOC PROF IN RES-FY-</v>
      </c>
    </row>
    <row r="678" spans="1:6">
      <c r="A678" s="32" t="s">
        <v>1488</v>
      </c>
      <c r="B678" s="32" t="str">
        <f t="shared" si="20"/>
        <v>0729</v>
      </c>
      <c r="C678" s="32" t="s">
        <v>1489</v>
      </c>
      <c r="D678" s="16" t="s">
        <v>15822</v>
      </c>
      <c r="F678" s="32" t="str">
        <f t="shared" si="21"/>
        <v>3262-GSR-TUIT &amp; FEE REM-UCSD-GRP E-</v>
      </c>
    </row>
    <row r="679" spans="1:6">
      <c r="A679" s="32" t="s">
        <v>1490</v>
      </c>
      <c r="B679" s="32" t="str">
        <f t="shared" si="20"/>
        <v>0730</v>
      </c>
      <c r="C679" s="32" t="s">
        <v>1491</v>
      </c>
      <c r="D679" s="16" t="s">
        <v>15823</v>
      </c>
      <c r="F679" s="32" t="str">
        <f t="shared" si="21"/>
        <v>3263-GSR-TUIT &amp; FEE REM-UCSD-GRP F-</v>
      </c>
    </row>
    <row r="680" spans="1:6">
      <c r="A680" s="32" t="s">
        <v>1492</v>
      </c>
      <c r="B680" s="32" t="str">
        <f t="shared" si="20"/>
        <v>0731</v>
      </c>
      <c r="C680" s="32" t="s">
        <v>1493</v>
      </c>
      <c r="D680" s="16" t="s">
        <v>15824</v>
      </c>
      <c r="F680" s="32" t="str">
        <f t="shared" si="21"/>
        <v>3264-GSR-TUIT &amp; FEE REM-UCSD-GRP G-</v>
      </c>
    </row>
    <row r="681" spans="1:6">
      <c r="A681" s="32" t="s">
        <v>1494</v>
      </c>
      <c r="B681" s="32" t="str">
        <f t="shared" si="20"/>
        <v>0733</v>
      </c>
      <c r="C681" s="32" t="s">
        <v>1495</v>
      </c>
      <c r="D681" s="16" t="s">
        <v>15825</v>
      </c>
      <c r="F681" s="32" t="str">
        <f t="shared" si="21"/>
        <v>3266-GSR-NO REM-</v>
      </c>
    </row>
    <row r="682" spans="1:6">
      <c r="A682" s="32" t="s">
        <v>1496</v>
      </c>
      <c r="B682" s="32" t="str">
        <f t="shared" si="20"/>
        <v>0735</v>
      </c>
      <c r="C682" s="32" t="s">
        <v>1497</v>
      </c>
      <c r="D682" s="16" t="s">
        <v>15826</v>
      </c>
      <c r="F682" s="32" t="str">
        <f t="shared" si="21"/>
        <v>3268-ASSOC ADJ PROF-AY-</v>
      </c>
    </row>
    <row r="683" spans="1:6">
      <c r="A683" s="32" t="s">
        <v>1498</v>
      </c>
      <c r="B683" s="32" t="str">
        <f t="shared" si="20"/>
        <v>0736</v>
      </c>
      <c r="C683" s="32" t="s">
        <v>1499</v>
      </c>
      <c r="D683" s="16" t="s">
        <v>15827</v>
      </c>
      <c r="F683" s="32" t="str">
        <f t="shared" si="21"/>
        <v>3269-ASSOC ADJ PROF-FY-</v>
      </c>
    </row>
    <row r="684" spans="1:6">
      <c r="A684" s="32" t="s">
        <v>1500</v>
      </c>
      <c r="B684" s="32" t="str">
        <f t="shared" si="20"/>
        <v>0737</v>
      </c>
      <c r="C684" s="32" t="s">
        <v>1501</v>
      </c>
      <c r="D684" s="16" t="s">
        <v>15828</v>
      </c>
      <c r="F684" s="32" t="str">
        <f t="shared" si="21"/>
        <v>3270-ASST PROF IN RES-AY-</v>
      </c>
    </row>
    <row r="685" spans="1:6">
      <c r="A685" s="32" t="s">
        <v>1502</v>
      </c>
      <c r="B685" s="32" t="str">
        <f t="shared" si="20"/>
        <v>0738</v>
      </c>
      <c r="C685" s="32" t="s">
        <v>1503</v>
      </c>
      <c r="D685" s="16" t="s">
        <v>15829</v>
      </c>
      <c r="F685" s="32" t="str">
        <f t="shared" si="21"/>
        <v>3271-ASST PROF IN RES-FY-</v>
      </c>
    </row>
    <row r="686" spans="1:6">
      <c r="A686" s="32" t="s">
        <v>1504</v>
      </c>
      <c r="B686" s="32" t="str">
        <f t="shared" si="20"/>
        <v>0740</v>
      </c>
      <c r="C686" s="32" t="s">
        <v>1505</v>
      </c>
      <c r="D686" s="16" t="s">
        <v>15830</v>
      </c>
      <c r="F686" s="32" t="str">
        <f t="shared" si="21"/>
        <v>3273-GSAR-NON GSHIP-</v>
      </c>
    </row>
    <row r="687" spans="1:6">
      <c r="A687" s="32" t="s">
        <v>1506</v>
      </c>
      <c r="B687" s="32" t="str">
        <f t="shared" si="20"/>
        <v>0741</v>
      </c>
      <c r="C687" s="32" t="s">
        <v>1507</v>
      </c>
      <c r="D687" s="16" t="s">
        <v>15831</v>
      </c>
      <c r="F687" s="32" t="str">
        <f t="shared" si="21"/>
        <v>3274-GSAR-GSHIP-</v>
      </c>
    </row>
    <row r="688" spans="1:6">
      <c r="A688" s="32" t="s">
        <v>1508</v>
      </c>
      <c r="B688" s="32" t="str">
        <f t="shared" si="20"/>
        <v>0743</v>
      </c>
      <c r="C688" s="32" t="s">
        <v>1509</v>
      </c>
      <c r="D688" s="16" t="s">
        <v>15832</v>
      </c>
      <c r="F688" s="32" t="str">
        <f t="shared" si="21"/>
        <v>3276-GSR-PARTIAL FEE REM-</v>
      </c>
    </row>
    <row r="689" spans="1:6">
      <c r="A689" s="32" t="s">
        <v>1510</v>
      </c>
      <c r="B689" s="32" t="str">
        <f t="shared" si="20"/>
        <v>0744</v>
      </c>
      <c r="C689" s="32" t="s">
        <v>1511</v>
      </c>
      <c r="D689" s="16" t="s">
        <v>15833</v>
      </c>
      <c r="F689" s="32" t="str">
        <f t="shared" si="21"/>
        <v>3278-ASST ADJ PROF-AY-</v>
      </c>
    </row>
    <row r="690" spans="1:6">
      <c r="A690" s="32" t="s">
        <v>1512</v>
      </c>
      <c r="B690" s="32" t="str">
        <f t="shared" si="20"/>
        <v>0745</v>
      </c>
      <c r="C690" s="32" t="s">
        <v>1513</v>
      </c>
      <c r="D690" s="16" t="s">
        <v>15834</v>
      </c>
      <c r="F690" s="32" t="str">
        <f t="shared" si="21"/>
        <v>3279-ASST ADJ PROF-FY-</v>
      </c>
    </row>
    <row r="691" spans="1:6">
      <c r="A691" s="32" t="s">
        <v>1514</v>
      </c>
      <c r="B691" s="32" t="str">
        <f t="shared" si="20"/>
        <v>0746</v>
      </c>
      <c r="C691" s="32" t="s">
        <v>1515</v>
      </c>
      <c r="D691" s="16" t="s">
        <v>15835</v>
      </c>
      <c r="F691" s="32" t="str">
        <f t="shared" si="21"/>
        <v>3282-GSR-FULL FEE REM-</v>
      </c>
    </row>
    <row r="692" spans="1:6">
      <c r="A692" s="32" t="s">
        <v>1516</v>
      </c>
      <c r="B692" s="32" t="str">
        <f t="shared" si="20"/>
        <v>0747</v>
      </c>
      <c r="C692" s="32" t="s">
        <v>1517</v>
      </c>
      <c r="D692" s="16" t="s">
        <v>15836</v>
      </c>
      <c r="F692" s="32" t="str">
        <f t="shared" si="21"/>
        <v>3283-GSR-FULL TUIT&amp;PARTIAL FEE REM-</v>
      </c>
    </row>
    <row r="693" spans="1:6">
      <c r="A693" s="32" t="s">
        <v>1518</v>
      </c>
      <c r="B693" s="32" t="str">
        <f t="shared" si="20"/>
        <v>0748</v>
      </c>
      <c r="C693" s="32" t="s">
        <v>1519</v>
      </c>
      <c r="D693" s="16" t="s">
        <v>15837</v>
      </c>
      <c r="F693" s="32" t="str">
        <f t="shared" si="21"/>
        <v>3284-GSR-TUIT &amp; FEE REM-</v>
      </c>
    </row>
    <row r="694" spans="1:6">
      <c r="A694" s="32" t="s">
        <v>1520</v>
      </c>
      <c r="B694" s="32" t="str">
        <f t="shared" si="20"/>
        <v>0749</v>
      </c>
      <c r="C694" s="32" t="s">
        <v>1521</v>
      </c>
      <c r="D694" s="16" t="s">
        <v>15838</v>
      </c>
      <c r="F694" s="32" t="str">
        <f t="shared" si="21"/>
        <v>3285-GSR-TUIT &amp; FEE REM-UCSD-GRP B-</v>
      </c>
    </row>
    <row r="695" spans="1:6">
      <c r="A695" s="32" t="s">
        <v>1522</v>
      </c>
      <c r="B695" s="32" t="str">
        <f t="shared" si="20"/>
        <v>0750</v>
      </c>
      <c r="C695" s="32" t="s">
        <v>1523</v>
      </c>
      <c r="D695" s="16" t="s">
        <v>15839</v>
      </c>
      <c r="F695" s="32" t="str">
        <f t="shared" si="21"/>
        <v>3286-GSR-TUIT &amp; FEE REM-UCSD-GRP C-</v>
      </c>
    </row>
    <row r="696" spans="1:6">
      <c r="A696" s="32" t="s">
        <v>1524</v>
      </c>
      <c r="B696" s="32" t="str">
        <f t="shared" si="20"/>
        <v>0751</v>
      </c>
      <c r="C696" s="32" t="s">
        <v>1525</v>
      </c>
      <c r="D696" s="16" t="s">
        <v>15840</v>
      </c>
      <c r="F696" s="32" t="str">
        <f t="shared" si="21"/>
        <v>3287-GSR-TUIT &amp; FEE REM-UCSD-GRP D-</v>
      </c>
    </row>
    <row r="697" spans="1:6">
      <c r="A697" s="32" t="s">
        <v>1526</v>
      </c>
      <c r="B697" s="32" t="str">
        <f t="shared" si="20"/>
        <v>0752</v>
      </c>
      <c r="C697" s="32" t="s">
        <v>1527</v>
      </c>
      <c r="D697" s="16" t="s">
        <v>15841</v>
      </c>
      <c r="F697" s="32" t="str">
        <f t="shared" si="21"/>
        <v>3288-ADJ INSTR-AY-</v>
      </c>
    </row>
    <row r="698" spans="1:6">
      <c r="A698" s="32" t="s">
        <v>1528</v>
      </c>
      <c r="B698" s="32" t="str">
        <f t="shared" si="20"/>
        <v>0753</v>
      </c>
      <c r="C698" s="32" t="s">
        <v>1529</v>
      </c>
      <c r="D698" s="16" t="s">
        <v>15842</v>
      </c>
      <c r="F698" s="32" t="str">
        <f t="shared" si="21"/>
        <v>3289-ADJ INSTR-FY-</v>
      </c>
    </row>
    <row r="699" spans="1:6">
      <c r="A699" s="32" t="s">
        <v>1530</v>
      </c>
      <c r="B699" s="32" t="str">
        <f t="shared" si="20"/>
        <v>0754</v>
      </c>
      <c r="C699" s="32" t="s">
        <v>1531</v>
      </c>
      <c r="D699" s="16" t="s">
        <v>15843</v>
      </c>
      <c r="F699" s="32" t="str">
        <f t="shared" si="21"/>
        <v>3290-RES PROF-MILLER INST-AY-</v>
      </c>
    </row>
    <row r="700" spans="1:6">
      <c r="A700" s="32" t="s">
        <v>1532</v>
      </c>
      <c r="B700" s="32" t="str">
        <f t="shared" si="20"/>
        <v>0755</v>
      </c>
      <c r="C700" s="32" t="s">
        <v>1533</v>
      </c>
      <c r="D700" s="16" t="s">
        <v>15844</v>
      </c>
      <c r="F700" s="32" t="str">
        <f t="shared" si="21"/>
        <v>3291-RES PROF-MILLER INST-FY-</v>
      </c>
    </row>
    <row r="701" spans="1:6">
      <c r="A701" s="32" t="s">
        <v>1534</v>
      </c>
      <c r="B701" s="32" t="str">
        <f t="shared" si="20"/>
        <v>0756</v>
      </c>
      <c r="C701" s="32" t="s">
        <v>1535</v>
      </c>
      <c r="D701" s="16" t="s">
        <v>15845</v>
      </c>
      <c r="F701" s="32" t="str">
        <f t="shared" si="21"/>
        <v>3292-ASSOC RES PROF-MILLER INST-AY-</v>
      </c>
    </row>
    <row r="702" spans="1:6">
      <c r="A702" s="32" t="s">
        <v>1536</v>
      </c>
      <c r="B702" s="32" t="str">
        <f t="shared" si="20"/>
        <v>0757</v>
      </c>
      <c r="C702" s="32" t="s">
        <v>1537</v>
      </c>
      <c r="D702" s="16" t="s">
        <v>15846</v>
      </c>
      <c r="F702" s="32" t="str">
        <f t="shared" si="21"/>
        <v>3293-ASSOC RES PROF-MILLER INST-FY-</v>
      </c>
    </row>
    <row r="703" spans="1:6">
      <c r="A703" s="32" t="s">
        <v>1538</v>
      </c>
      <c r="B703" s="32" t="str">
        <f t="shared" si="20"/>
        <v>0758</v>
      </c>
      <c r="C703" s="32" t="s">
        <v>1539</v>
      </c>
      <c r="D703" s="16" t="s">
        <v>15847</v>
      </c>
      <c r="F703" s="32" t="str">
        <f t="shared" si="21"/>
        <v>3296-RES FELLOW (WOS)-</v>
      </c>
    </row>
    <row r="704" spans="1:6">
      <c r="A704" s="32" t="s">
        <v>1540</v>
      </c>
      <c r="B704" s="32" t="str">
        <f t="shared" si="20"/>
        <v>0759</v>
      </c>
      <c r="C704" s="32" t="s">
        <v>1541</v>
      </c>
      <c r="D704" s="16" t="s">
        <v>15848</v>
      </c>
      <c r="F704" s="32" t="str">
        <f t="shared" si="21"/>
        <v>3297-CHI GREEN SCHOLAR-UCSD-</v>
      </c>
    </row>
    <row r="705" spans="1:6">
      <c r="A705" s="32" t="s">
        <v>1542</v>
      </c>
      <c r="B705" s="32" t="str">
        <f t="shared" si="20"/>
        <v>0760</v>
      </c>
      <c r="C705" s="32" t="s">
        <v>1543</v>
      </c>
      <c r="D705" s="16" t="s">
        <v>15849</v>
      </c>
      <c r="F705" s="32" t="str">
        <f t="shared" si="21"/>
        <v>3298-RES ASSOC(WOS)-</v>
      </c>
    </row>
    <row r="706" spans="1:6">
      <c r="A706" s="32" t="s">
        <v>1544</v>
      </c>
      <c r="B706" s="32" t="str">
        <f t="shared" si="20"/>
        <v>0761</v>
      </c>
      <c r="C706" s="32" t="s">
        <v>1545</v>
      </c>
      <c r="D706" s="16" t="s">
        <v>15850</v>
      </c>
      <c r="F706" s="32" t="str">
        <f t="shared" si="21"/>
        <v>3299-VIS SCHOLAR (WOS)-</v>
      </c>
    </row>
    <row r="707" spans="1:6">
      <c r="A707" s="32" t="s">
        <v>1546</v>
      </c>
      <c r="B707" s="32" t="str">
        <f t="shared" ref="B707:B770" si="22">MID(A707,3,4)</f>
        <v>0762</v>
      </c>
      <c r="C707" s="32" t="s">
        <v>1547</v>
      </c>
      <c r="D707" s="16" t="s">
        <v>15851</v>
      </c>
      <c r="F707" s="32" t="str">
        <f t="shared" ref="F707:F770" si="23">D707&amp;"-"&amp;E707</f>
        <v>3300-SPECIALIST-</v>
      </c>
    </row>
    <row r="708" spans="1:6">
      <c r="A708" s="32" t="s">
        <v>1548</v>
      </c>
      <c r="B708" s="32" t="str">
        <f t="shared" si="22"/>
        <v>0763</v>
      </c>
      <c r="C708" s="32" t="s">
        <v>1549</v>
      </c>
      <c r="D708" s="16" t="s">
        <v>15852</v>
      </c>
      <c r="F708" s="32" t="str">
        <f t="shared" si="23"/>
        <v>3301-SPECIALIST NEX-</v>
      </c>
    </row>
    <row r="709" spans="1:6">
      <c r="A709" s="32" t="s">
        <v>1550</v>
      </c>
      <c r="B709" s="32" t="str">
        <f t="shared" si="22"/>
        <v>0764</v>
      </c>
      <c r="C709" s="32" t="s">
        <v>1551</v>
      </c>
      <c r="D709" s="16" t="s">
        <v>15853</v>
      </c>
      <c r="F709" s="32" t="str">
        <f t="shared" si="23"/>
        <v>3310-ASSOC SPECIALIST-</v>
      </c>
    </row>
    <row r="710" spans="1:6">
      <c r="A710" s="32" t="s">
        <v>1552</v>
      </c>
      <c r="B710" s="32" t="str">
        <f t="shared" si="22"/>
        <v>0765</v>
      </c>
      <c r="C710" s="32" t="s">
        <v>1553</v>
      </c>
      <c r="D710" s="16" t="s">
        <v>15854</v>
      </c>
      <c r="F710" s="32" t="str">
        <f t="shared" si="23"/>
        <v>3311-ASSOC SPECIALIST NEX-</v>
      </c>
    </row>
    <row r="711" spans="1:6">
      <c r="A711" s="32" t="s">
        <v>1554</v>
      </c>
      <c r="B711" s="32" t="str">
        <f t="shared" si="22"/>
        <v>0766</v>
      </c>
      <c r="C711" s="32" t="s">
        <v>1555</v>
      </c>
      <c r="D711" s="16" t="s">
        <v>15855</v>
      </c>
      <c r="F711" s="32" t="str">
        <f t="shared" si="23"/>
        <v>3320-ASST SPECIALIST-</v>
      </c>
    </row>
    <row r="712" spans="1:6">
      <c r="A712" s="32" t="s">
        <v>1556</v>
      </c>
      <c r="B712" s="32" t="str">
        <f t="shared" si="22"/>
        <v>0767</v>
      </c>
      <c r="C712" s="32" t="s">
        <v>1557</v>
      </c>
      <c r="D712" s="16" t="s">
        <v>15856</v>
      </c>
      <c r="F712" s="32" t="str">
        <f t="shared" si="23"/>
        <v>3321-ASST SPECIALIST NEX-</v>
      </c>
    </row>
    <row r="713" spans="1:6">
      <c r="A713" s="32" t="s">
        <v>1558</v>
      </c>
      <c r="B713" s="32" t="str">
        <f t="shared" si="22"/>
        <v>0768</v>
      </c>
      <c r="C713" s="32" t="s">
        <v>1559</v>
      </c>
      <c r="D713" s="16" t="s">
        <v>15857</v>
      </c>
      <c r="F713" s="32" t="str">
        <f t="shared" si="23"/>
        <v>3328-JR SPECIALIST (WOS)-</v>
      </c>
    </row>
    <row r="714" spans="1:6">
      <c r="A714" s="32" t="s">
        <v>1560</v>
      </c>
      <c r="B714" s="32" t="str">
        <f t="shared" si="22"/>
        <v>0769</v>
      </c>
      <c r="C714" s="32" t="s">
        <v>1561</v>
      </c>
      <c r="D714" s="16" t="s">
        <v>15858</v>
      </c>
      <c r="F714" s="32" t="str">
        <f t="shared" si="23"/>
        <v>3329-JR SPECIALIST NEX-</v>
      </c>
    </row>
    <row r="715" spans="1:6">
      <c r="A715" s="32" t="s">
        <v>1562</v>
      </c>
      <c r="B715" s="32" t="str">
        <f t="shared" si="22"/>
        <v>0770</v>
      </c>
      <c r="C715" s="32" t="s">
        <v>1563</v>
      </c>
      <c r="D715" s="16" t="s">
        <v>15859</v>
      </c>
      <c r="F715" s="32" t="str">
        <f t="shared" si="23"/>
        <v>3330-JR SPECIALIST-</v>
      </c>
    </row>
    <row r="716" spans="1:6">
      <c r="A716" s="32" t="s">
        <v>1565</v>
      </c>
      <c r="B716" s="32" t="str">
        <f t="shared" si="22"/>
        <v>0771</v>
      </c>
      <c r="C716" s="32" t="s">
        <v>1564</v>
      </c>
      <c r="D716" s="16" t="s">
        <v>15860</v>
      </c>
      <c r="F716" s="32" t="str">
        <f t="shared" si="23"/>
        <v>3351-ASST PROF IN RES-AY-1/9-</v>
      </c>
    </row>
    <row r="717" spans="1:6">
      <c r="A717" s="32" t="s">
        <v>1566</v>
      </c>
      <c r="B717" s="32" t="str">
        <f t="shared" si="22"/>
        <v>0772</v>
      </c>
      <c r="C717" s="32" t="s">
        <v>1567</v>
      </c>
      <c r="D717" s="16" t="s">
        <v>15861</v>
      </c>
      <c r="F717" s="32" t="str">
        <f t="shared" si="23"/>
        <v>3352-ASSOC PROF IN RES-AY-1/9-</v>
      </c>
    </row>
    <row r="718" spans="1:6">
      <c r="A718" s="32" t="s">
        <v>1568</v>
      </c>
      <c r="B718" s="32" t="str">
        <f t="shared" si="22"/>
        <v>0773</v>
      </c>
      <c r="C718" s="32" t="s">
        <v>1569</v>
      </c>
      <c r="D718" s="16" t="s">
        <v>15862</v>
      </c>
      <c r="F718" s="32" t="str">
        <f t="shared" si="23"/>
        <v>3353-PROF IN RES-AY-1/9-</v>
      </c>
    </row>
    <row r="719" spans="1:6">
      <c r="A719" s="32" t="s">
        <v>1570</v>
      </c>
      <c r="B719" s="32" t="str">
        <f t="shared" si="22"/>
        <v>0774</v>
      </c>
      <c r="C719" s="32" t="s">
        <v>1571</v>
      </c>
      <c r="D719" s="16" t="s">
        <v>15863</v>
      </c>
      <c r="F719" s="32" t="str">
        <f t="shared" si="23"/>
        <v>3361-ASST ADJ PROF-AY-1/9-</v>
      </c>
    </row>
    <row r="720" spans="1:6">
      <c r="A720" s="32" t="s">
        <v>1572</v>
      </c>
      <c r="B720" s="32" t="str">
        <f t="shared" si="22"/>
        <v>0775</v>
      </c>
      <c r="C720" s="32" t="s">
        <v>1573</v>
      </c>
      <c r="D720" s="16" t="s">
        <v>15864</v>
      </c>
      <c r="F720" s="32" t="str">
        <f t="shared" si="23"/>
        <v>3362-ASSOC ADJ PROF-AY-1/9-</v>
      </c>
    </row>
    <row r="721" spans="1:6">
      <c r="A721" s="32" t="s">
        <v>1574</v>
      </c>
      <c r="B721" s="32" t="str">
        <f t="shared" si="22"/>
        <v>0776</v>
      </c>
      <c r="C721" s="32" t="s">
        <v>1575</v>
      </c>
      <c r="D721" s="16" t="s">
        <v>15865</v>
      </c>
      <c r="F721" s="32" t="str">
        <f t="shared" si="23"/>
        <v>3363-ADJ PROF-AY-1/9-</v>
      </c>
    </row>
    <row r="722" spans="1:6">
      <c r="A722" s="32" t="s">
        <v>1576</v>
      </c>
      <c r="B722" s="32" t="str">
        <f t="shared" si="22"/>
        <v>0777</v>
      </c>
      <c r="C722" s="32" t="s">
        <v>1577</v>
      </c>
      <c r="D722" s="16" t="s">
        <v>15866</v>
      </c>
      <c r="F722" s="32" t="str">
        <f t="shared" si="23"/>
        <v>3365-ASST ADJ PROF-AY-1/10-</v>
      </c>
    </row>
    <row r="723" spans="1:6">
      <c r="A723" s="32" t="s">
        <v>1578</v>
      </c>
      <c r="B723" s="32" t="str">
        <f t="shared" si="22"/>
        <v>0778</v>
      </c>
      <c r="C723" s="32" t="s">
        <v>1579</v>
      </c>
      <c r="D723" s="16" t="s">
        <v>15867</v>
      </c>
      <c r="F723" s="32" t="str">
        <f t="shared" si="23"/>
        <v>3366-ASSOC ADJ PROF-AY-1/10-</v>
      </c>
    </row>
    <row r="724" spans="1:6">
      <c r="A724" s="32" t="s">
        <v>1580</v>
      </c>
      <c r="B724" s="32" t="str">
        <f t="shared" si="22"/>
        <v>0779</v>
      </c>
      <c r="C724" s="32" t="s">
        <v>1581</v>
      </c>
      <c r="D724" s="16" t="s">
        <v>15868</v>
      </c>
      <c r="F724" s="32" t="str">
        <f t="shared" si="23"/>
        <v>3367-ADJ PROF-AY-1/10-</v>
      </c>
    </row>
    <row r="725" spans="1:6">
      <c r="A725" s="32" t="s">
        <v>1582</v>
      </c>
      <c r="B725" s="32" t="str">
        <f t="shared" si="22"/>
        <v>0780</v>
      </c>
      <c r="C725" s="32" t="s">
        <v>1583</v>
      </c>
      <c r="D725" s="16" t="s">
        <v>15869</v>
      </c>
      <c r="F725" s="32" t="str">
        <f t="shared" si="23"/>
        <v>3368-ASST ADJ PROF-AY-1/10-BEE-</v>
      </c>
    </row>
    <row r="726" spans="1:6">
      <c r="A726" s="32" t="s">
        <v>1584</v>
      </c>
      <c r="B726" s="32" t="str">
        <f t="shared" si="22"/>
        <v>0781</v>
      </c>
      <c r="C726" s="32" t="s">
        <v>1585</v>
      </c>
      <c r="D726" s="16" t="s">
        <v>15870</v>
      </c>
      <c r="F726" s="32" t="str">
        <f t="shared" si="23"/>
        <v>3369-ASSOC ADJ PROF-AY-1/10-BEE-</v>
      </c>
    </row>
    <row r="727" spans="1:6">
      <c r="A727" s="32" t="s">
        <v>1586</v>
      </c>
      <c r="B727" s="32" t="str">
        <f t="shared" si="22"/>
        <v>0782</v>
      </c>
      <c r="C727" s="32" t="s">
        <v>1587</v>
      </c>
      <c r="D727" s="16" t="s">
        <v>15871</v>
      </c>
      <c r="F727" s="32" t="str">
        <f t="shared" si="23"/>
        <v>3371-ASST ADJ PROF-AY-B/E/E-</v>
      </c>
    </row>
    <row r="728" spans="1:6">
      <c r="A728" s="32" t="s">
        <v>1588</v>
      </c>
      <c r="B728" s="32" t="str">
        <f t="shared" si="22"/>
        <v>0783</v>
      </c>
      <c r="C728" s="32" t="s">
        <v>1589</v>
      </c>
      <c r="D728" s="16" t="s">
        <v>15872</v>
      </c>
      <c r="F728" s="32" t="str">
        <f t="shared" si="23"/>
        <v>3372-ASST ADJ PROF-FY-B/E/E-</v>
      </c>
    </row>
    <row r="729" spans="1:6">
      <c r="A729" s="32" t="s">
        <v>1590</v>
      </c>
      <c r="B729" s="32" t="str">
        <f t="shared" si="22"/>
        <v>0784</v>
      </c>
      <c r="C729" s="32" t="s">
        <v>1591</v>
      </c>
      <c r="D729" s="16" t="s">
        <v>15873</v>
      </c>
      <c r="F729" s="32" t="str">
        <f t="shared" si="23"/>
        <v>3373-ASST ADJ PROF-AY-1/9-B/E/E-</v>
      </c>
    </row>
    <row r="730" spans="1:6">
      <c r="A730" s="32" t="s">
        <v>1592</v>
      </c>
      <c r="B730" s="32" t="str">
        <f t="shared" si="22"/>
        <v>0785</v>
      </c>
      <c r="C730" s="32" t="s">
        <v>1593</v>
      </c>
      <c r="D730" s="16" t="s">
        <v>15874</v>
      </c>
      <c r="F730" s="32" t="str">
        <f t="shared" si="23"/>
        <v>3374-ASSOC ADJ PROF-AY-B/E/E-</v>
      </c>
    </row>
    <row r="731" spans="1:6">
      <c r="A731" s="32" t="s">
        <v>1594</v>
      </c>
      <c r="B731" s="32" t="str">
        <f t="shared" si="22"/>
        <v>0786</v>
      </c>
      <c r="C731" s="32" t="s">
        <v>1595</v>
      </c>
      <c r="D731" s="16" t="s">
        <v>15875</v>
      </c>
      <c r="F731" s="32" t="str">
        <f t="shared" si="23"/>
        <v>3375-ASSOC ADJ PROF-FY-B/E/E-</v>
      </c>
    </row>
    <row r="732" spans="1:6">
      <c r="A732" s="32" t="s">
        <v>1596</v>
      </c>
      <c r="B732" s="32" t="str">
        <f t="shared" si="22"/>
        <v>0787</v>
      </c>
      <c r="C732" s="32" t="s">
        <v>1597</v>
      </c>
      <c r="D732" s="16" t="s">
        <v>15876</v>
      </c>
      <c r="F732" s="32" t="str">
        <f t="shared" si="23"/>
        <v>3376-ASSOC ADJ PROF-AY-1/9-B/E/E-</v>
      </c>
    </row>
    <row r="733" spans="1:6">
      <c r="A733" s="32" t="s">
        <v>1598</v>
      </c>
      <c r="B733" s="32" t="str">
        <f t="shared" si="22"/>
        <v>0788</v>
      </c>
      <c r="C733" s="32" t="s">
        <v>1599</v>
      </c>
      <c r="D733" s="16" t="s">
        <v>15877</v>
      </c>
      <c r="F733" s="32" t="str">
        <f t="shared" si="23"/>
        <v>3377-ADJ PROF-AY-B/E/E-</v>
      </c>
    </row>
    <row r="734" spans="1:6">
      <c r="A734" s="32" t="s">
        <v>1600</v>
      </c>
      <c r="B734" s="32" t="str">
        <f t="shared" si="22"/>
        <v>0789</v>
      </c>
      <c r="C734" s="32" t="s">
        <v>1601</v>
      </c>
      <c r="D734" s="16" t="s">
        <v>15878</v>
      </c>
      <c r="F734" s="32" t="str">
        <f t="shared" si="23"/>
        <v>3378-ADJ PROF-FY-B/E/E-</v>
      </c>
    </row>
    <row r="735" spans="1:6">
      <c r="A735" s="32" t="s">
        <v>1602</v>
      </c>
      <c r="B735" s="32" t="str">
        <f t="shared" si="22"/>
        <v>0790</v>
      </c>
      <c r="C735" s="32" t="s">
        <v>1603</v>
      </c>
      <c r="D735" s="16" t="s">
        <v>15879</v>
      </c>
      <c r="F735" s="32" t="str">
        <f t="shared" si="23"/>
        <v>3379-ADJ PROF-AY-1/9-B/E/E-</v>
      </c>
    </row>
    <row r="736" spans="1:6">
      <c r="A736" s="32" t="s">
        <v>1604</v>
      </c>
      <c r="B736" s="32" t="str">
        <f t="shared" si="22"/>
        <v>0791</v>
      </c>
      <c r="C736" s="32" t="s">
        <v>1605</v>
      </c>
      <c r="D736" s="16" t="s">
        <v>15880</v>
      </c>
      <c r="F736" s="32" t="str">
        <f t="shared" si="23"/>
        <v>3380-ADJ PROF-AY-1/10-BEE-</v>
      </c>
    </row>
    <row r="737" spans="1:6">
      <c r="A737" s="32" t="s">
        <v>1606</v>
      </c>
      <c r="B737" s="32" t="str">
        <f t="shared" si="22"/>
        <v>0792</v>
      </c>
      <c r="C737" s="32" t="s">
        <v>1607</v>
      </c>
      <c r="D737" s="16" t="s">
        <v>15881</v>
      </c>
      <c r="F737" s="32" t="str">
        <f t="shared" si="23"/>
        <v>3381-PROF IN RES-AY-B/E/E-</v>
      </c>
    </row>
    <row r="738" spans="1:6">
      <c r="A738" s="32" t="s">
        <v>1608</v>
      </c>
      <c r="B738" s="32" t="str">
        <f t="shared" si="22"/>
        <v>0793</v>
      </c>
      <c r="C738" s="32" t="s">
        <v>1609</v>
      </c>
      <c r="D738" s="16" t="s">
        <v>15882</v>
      </c>
      <c r="F738" s="32" t="str">
        <f t="shared" si="23"/>
        <v>3382-PROF IN RES-FY-B/E/E-</v>
      </c>
    </row>
    <row r="739" spans="1:6">
      <c r="A739" s="32" t="s">
        <v>1610</v>
      </c>
      <c r="B739" s="32" t="str">
        <f t="shared" si="22"/>
        <v>0794</v>
      </c>
      <c r="C739" s="32" t="s">
        <v>1611</v>
      </c>
      <c r="D739" s="16" t="s">
        <v>15883</v>
      </c>
      <c r="F739" s="32" t="str">
        <f t="shared" si="23"/>
        <v>3383-PROF IN RES-AY-1/9-B/E/E-</v>
      </c>
    </row>
    <row r="740" spans="1:6">
      <c r="A740" s="32" t="s">
        <v>1612</v>
      </c>
      <c r="B740" s="32" t="str">
        <f t="shared" si="22"/>
        <v>0795</v>
      </c>
      <c r="C740" s="32" t="s">
        <v>1613</v>
      </c>
      <c r="D740" s="16" t="s">
        <v>15884</v>
      </c>
      <c r="F740" s="32" t="str">
        <f t="shared" si="23"/>
        <v>3384-ASSOC PROF IN RES-AY-B/E/E-</v>
      </c>
    </row>
    <row r="741" spans="1:6">
      <c r="A741" s="32" t="s">
        <v>1614</v>
      </c>
      <c r="B741" s="32" t="str">
        <f t="shared" si="22"/>
        <v>0796</v>
      </c>
      <c r="C741" s="32" t="s">
        <v>1615</v>
      </c>
      <c r="D741" s="16" t="s">
        <v>15885</v>
      </c>
      <c r="F741" s="32" t="str">
        <f t="shared" si="23"/>
        <v>3385-ASSOC PROF IN RES-FY-B/E/E-</v>
      </c>
    </row>
    <row r="742" spans="1:6">
      <c r="A742" s="32" t="s">
        <v>1616</v>
      </c>
      <c r="B742" s="32" t="str">
        <f t="shared" si="22"/>
        <v>0797</v>
      </c>
      <c r="C742" s="32" t="s">
        <v>1617</v>
      </c>
      <c r="D742" s="16" t="s">
        <v>15886</v>
      </c>
      <c r="F742" s="32" t="str">
        <f t="shared" si="23"/>
        <v>3386-ASSOC PROF IN RES-AY-1/9-B/E/E-</v>
      </c>
    </row>
    <row r="743" spans="1:6">
      <c r="A743" s="32" t="s">
        <v>1618</v>
      </c>
      <c r="B743" s="32" t="str">
        <f t="shared" si="22"/>
        <v>0798</v>
      </c>
      <c r="C743" s="32" t="s">
        <v>1619</v>
      </c>
      <c r="D743" s="16" t="s">
        <v>15887</v>
      </c>
      <c r="F743" s="32" t="str">
        <f t="shared" si="23"/>
        <v>3387-ASST PROF IN RES-AY-B/E/E-</v>
      </c>
    </row>
    <row r="744" spans="1:6">
      <c r="A744" s="32" t="s">
        <v>1620</v>
      </c>
      <c r="B744" s="32" t="str">
        <f t="shared" si="22"/>
        <v>0799</v>
      </c>
      <c r="C744" s="32" t="s">
        <v>1621</v>
      </c>
      <c r="D744" s="16" t="s">
        <v>15888</v>
      </c>
      <c r="F744" s="32" t="str">
        <f t="shared" si="23"/>
        <v>3388-ASST PROF IN RES-FY-B/E/E-</v>
      </c>
    </row>
    <row r="745" spans="1:6">
      <c r="A745" s="32" t="s">
        <v>1622</v>
      </c>
      <c r="B745" s="32" t="str">
        <f t="shared" si="22"/>
        <v>0800</v>
      </c>
      <c r="C745" s="32" t="s">
        <v>1623</v>
      </c>
      <c r="D745" s="16" t="s">
        <v>15889</v>
      </c>
      <c r="F745" s="32" t="str">
        <f t="shared" si="23"/>
        <v>3389-ASST PROF IN RES-AY-1/9-B/E/E-</v>
      </c>
    </row>
    <row r="746" spans="1:6">
      <c r="A746" s="32" t="s">
        <v>1624</v>
      </c>
      <c r="B746" s="32" t="str">
        <f t="shared" si="22"/>
        <v>0801</v>
      </c>
      <c r="C746" s="32" t="s">
        <v>1625</v>
      </c>
      <c r="D746" s="16" t="s">
        <v>15890</v>
      </c>
      <c r="F746" s="32" t="str">
        <f t="shared" si="23"/>
        <v>3390-PROJ SCIENTIST-FY-</v>
      </c>
    </row>
    <row r="747" spans="1:6">
      <c r="A747" s="32" t="s">
        <v>1626</v>
      </c>
      <c r="B747" s="32" t="str">
        <f t="shared" si="22"/>
        <v>0802</v>
      </c>
      <c r="C747" s="32" t="s">
        <v>1627</v>
      </c>
      <c r="D747" s="16" t="s">
        <v>15891</v>
      </c>
      <c r="F747" s="32" t="str">
        <f t="shared" si="23"/>
        <v>3391-PROJ SCIENTIST-FY-B/E/E-</v>
      </c>
    </row>
    <row r="748" spans="1:6">
      <c r="A748" s="32" t="s">
        <v>1628</v>
      </c>
      <c r="B748" s="32" t="str">
        <f t="shared" si="22"/>
        <v>0803</v>
      </c>
      <c r="C748" s="32" t="s">
        <v>1629</v>
      </c>
      <c r="D748" s="16" t="s">
        <v>15892</v>
      </c>
      <c r="F748" s="32" t="str">
        <f t="shared" si="23"/>
        <v>3392-ASSOC PROJ SCIENTIST-FY-</v>
      </c>
    </row>
    <row r="749" spans="1:6">
      <c r="A749" s="32" t="s">
        <v>1630</v>
      </c>
      <c r="B749" s="32" t="str">
        <f t="shared" si="22"/>
        <v>0804</v>
      </c>
      <c r="C749" s="32" t="s">
        <v>1631</v>
      </c>
      <c r="D749" s="16" t="s">
        <v>15893</v>
      </c>
      <c r="F749" s="32" t="str">
        <f t="shared" si="23"/>
        <v>3393-ASSOC PROJ SCIENTIST-FY-B/E/E-</v>
      </c>
    </row>
    <row r="750" spans="1:6">
      <c r="A750" s="32" t="s">
        <v>1632</v>
      </c>
      <c r="B750" s="32" t="str">
        <f t="shared" si="22"/>
        <v>0810</v>
      </c>
      <c r="C750" s="32" t="s">
        <v>1633</v>
      </c>
      <c r="D750" s="16" t="s">
        <v>15894</v>
      </c>
      <c r="F750" s="32" t="str">
        <f t="shared" si="23"/>
        <v>3394-ASST PROJ SCIENTIST-FY-</v>
      </c>
    </row>
    <row r="751" spans="1:6">
      <c r="A751" s="32" t="s">
        <v>1634</v>
      </c>
      <c r="B751" s="32" t="str">
        <f t="shared" si="22"/>
        <v>0812</v>
      </c>
      <c r="C751" s="32" t="s">
        <v>1635</v>
      </c>
      <c r="D751" s="16" t="s">
        <v>15895</v>
      </c>
      <c r="F751" s="32" t="str">
        <f t="shared" si="23"/>
        <v>3395-ASST PROJ SCIENTIST-FY-B/E/E-</v>
      </c>
    </row>
    <row r="752" spans="1:6">
      <c r="A752" s="32" t="s">
        <v>1636</v>
      </c>
      <c r="B752" s="32" t="str">
        <f t="shared" si="22"/>
        <v>0840</v>
      </c>
      <c r="C752" s="32" t="s">
        <v>1637</v>
      </c>
      <c r="D752" s="16" t="s">
        <v>15896</v>
      </c>
      <c r="F752" s="32" t="str">
        <f t="shared" si="23"/>
        <v>3396-VIS PROJ SCIENTIST-</v>
      </c>
    </row>
    <row r="753" spans="1:6">
      <c r="A753" s="32" t="s">
        <v>1638</v>
      </c>
      <c r="B753" s="32" t="str">
        <f t="shared" si="22"/>
        <v>0841</v>
      </c>
      <c r="C753" s="32" t="s">
        <v>1639</v>
      </c>
      <c r="D753" s="16" t="s">
        <v>15897</v>
      </c>
      <c r="F753" s="32" t="str">
        <f t="shared" si="23"/>
        <v>3397-VIS ASSOC PROJ SCIENTIST-</v>
      </c>
    </row>
    <row r="754" spans="1:6">
      <c r="A754" s="32" t="s">
        <v>1640</v>
      </c>
      <c r="B754" s="32" t="str">
        <f t="shared" si="22"/>
        <v>0842</v>
      </c>
      <c r="C754" s="32" t="s">
        <v>1641</v>
      </c>
      <c r="D754" s="16" t="s">
        <v>15898</v>
      </c>
      <c r="F754" s="32" t="str">
        <f t="shared" si="23"/>
        <v>3398-VIS ASST PROJ SCIENTIST-</v>
      </c>
    </row>
    <row r="755" spans="1:6">
      <c r="A755" s="32" t="s">
        <v>1642</v>
      </c>
      <c r="B755" s="32" t="str">
        <f t="shared" si="22"/>
        <v>0843</v>
      </c>
      <c r="C755" s="32" t="s">
        <v>1643</v>
      </c>
      <c r="D755" s="16" t="s">
        <v>15899</v>
      </c>
      <c r="F755" s="32" t="str">
        <f t="shared" si="23"/>
        <v>3441-COOP EXT ADVISOR-</v>
      </c>
    </row>
    <row r="756" spans="1:6">
      <c r="A756" s="32" t="s">
        <v>1644</v>
      </c>
      <c r="B756" s="32" t="str">
        <f t="shared" si="22"/>
        <v>0844</v>
      </c>
      <c r="C756" s="32" t="s">
        <v>1645</v>
      </c>
      <c r="D756" s="16" t="s">
        <v>15900</v>
      </c>
      <c r="F756" s="32" t="str">
        <f t="shared" si="23"/>
        <v>3442-COOP EXT ADVISOR NEX-</v>
      </c>
    </row>
    <row r="757" spans="1:6">
      <c r="A757" s="32" t="s">
        <v>1646</v>
      </c>
      <c r="B757" s="32" t="str">
        <f t="shared" si="22"/>
        <v>0845</v>
      </c>
      <c r="C757" s="32" t="s">
        <v>1647</v>
      </c>
      <c r="D757" s="16" t="s">
        <v>15901</v>
      </c>
      <c r="F757" s="32" t="str">
        <f t="shared" si="23"/>
        <v>3451-ASSOC COOP EXT ADVISOR-</v>
      </c>
    </row>
    <row r="758" spans="1:6">
      <c r="A758" s="32" t="s">
        <v>1648</v>
      </c>
      <c r="B758" s="32" t="str">
        <f t="shared" si="22"/>
        <v>0850</v>
      </c>
      <c r="C758" s="32" t="s">
        <v>1649</v>
      </c>
      <c r="D758" s="16" t="s">
        <v>15902</v>
      </c>
      <c r="F758" s="32" t="str">
        <f t="shared" si="23"/>
        <v>3452-ASSOC COOP EXT ADVISOR NEX-</v>
      </c>
    </row>
    <row r="759" spans="1:6">
      <c r="A759" s="32" t="s">
        <v>1650</v>
      </c>
      <c r="B759" s="32" t="str">
        <f t="shared" si="22"/>
        <v>0851</v>
      </c>
      <c r="C759" s="32" t="s">
        <v>1651</v>
      </c>
      <c r="D759" s="16" t="s">
        <v>15903</v>
      </c>
      <c r="F759" s="32" t="str">
        <f t="shared" si="23"/>
        <v>3461-ASST COOP EXT ADVISOR-</v>
      </c>
    </row>
    <row r="760" spans="1:6">
      <c r="A760" s="32" t="s">
        <v>1652</v>
      </c>
      <c r="B760" s="32" t="str">
        <f t="shared" si="22"/>
        <v>0852</v>
      </c>
      <c r="C760" s="32" t="s">
        <v>1653</v>
      </c>
      <c r="D760" s="16" t="s">
        <v>15904</v>
      </c>
      <c r="F760" s="32" t="str">
        <f t="shared" si="23"/>
        <v>3462-ASST COOP EXT ADVISOR NEX-</v>
      </c>
    </row>
    <row r="761" spans="1:6">
      <c r="A761" s="32" t="s">
        <v>1654</v>
      </c>
      <c r="B761" s="32" t="str">
        <f t="shared" si="22"/>
        <v>0853</v>
      </c>
      <c r="C761" s="32" t="s">
        <v>1655</v>
      </c>
      <c r="D761" s="16" t="s">
        <v>15905</v>
      </c>
      <c r="F761" s="32" t="str">
        <f t="shared" si="23"/>
        <v>3475-ASST SPECIALIST COOP EXT-</v>
      </c>
    </row>
    <row r="762" spans="1:6">
      <c r="A762" s="32" t="s">
        <v>1656</v>
      </c>
      <c r="B762" s="32" t="str">
        <f t="shared" si="22"/>
        <v>0854</v>
      </c>
      <c r="C762" s="32" t="s">
        <v>1657</v>
      </c>
      <c r="D762" s="16" t="s">
        <v>15906</v>
      </c>
      <c r="F762" s="32" t="str">
        <f t="shared" si="23"/>
        <v>3476-ASST SPECIALIST COOP EXT NEX-</v>
      </c>
    </row>
    <row r="763" spans="1:6">
      <c r="A763" s="32" t="s">
        <v>1658</v>
      </c>
      <c r="B763" s="32" t="str">
        <f t="shared" si="22"/>
        <v>0855</v>
      </c>
      <c r="C763" s="32" t="s">
        <v>1659</v>
      </c>
      <c r="D763" s="16" t="s">
        <v>15907</v>
      </c>
      <c r="F763" s="32" t="str">
        <f t="shared" si="23"/>
        <v>3477-ASSOC SPECIALIST COOP EXT-</v>
      </c>
    </row>
    <row r="764" spans="1:6">
      <c r="A764" s="32" t="s">
        <v>1660</v>
      </c>
      <c r="B764" s="32" t="str">
        <f t="shared" si="22"/>
        <v>0877</v>
      </c>
      <c r="C764" s="32" t="s">
        <v>1661</v>
      </c>
      <c r="D764" s="16" t="s">
        <v>15908</v>
      </c>
      <c r="F764" s="32" t="str">
        <f t="shared" si="23"/>
        <v>3478-ASSOC SPECIALIST COOP EXT NEX-</v>
      </c>
    </row>
    <row r="765" spans="1:6">
      <c r="A765" s="32" t="s">
        <v>1662</v>
      </c>
      <c r="B765" s="32" t="str">
        <f t="shared" si="22"/>
        <v>0878</v>
      </c>
      <c r="C765" s="32" t="s">
        <v>1663</v>
      </c>
      <c r="D765" s="16" t="s">
        <v>15909</v>
      </c>
      <c r="F765" s="32" t="str">
        <f t="shared" si="23"/>
        <v>3479-SPECIALIST COOP EXT-</v>
      </c>
    </row>
    <row r="766" spans="1:6">
      <c r="A766" s="32" t="s">
        <v>1664</v>
      </c>
      <c r="B766" s="32" t="str">
        <f t="shared" si="22"/>
        <v>0880</v>
      </c>
      <c r="C766" s="32" t="s">
        <v>1665</v>
      </c>
      <c r="D766" s="16" t="s">
        <v>15910</v>
      </c>
      <c r="F766" s="32" t="str">
        <f t="shared" si="23"/>
        <v>3480-SPECIALIST COOP EXT NEX-</v>
      </c>
    </row>
    <row r="767" spans="1:6">
      <c r="A767" s="32" t="s">
        <v>1666</v>
      </c>
      <c r="B767" s="32" t="str">
        <f t="shared" si="22"/>
        <v>0900</v>
      </c>
      <c r="C767" s="32" t="s">
        <v>1667</v>
      </c>
      <c r="D767" s="16" t="s">
        <v>15911</v>
      </c>
      <c r="F767" s="32" t="str">
        <f t="shared" si="23"/>
        <v>3490-PROJ SCIENTIST-FY NEX-</v>
      </c>
    </row>
    <row r="768" spans="1:6">
      <c r="A768" s="32" t="s">
        <v>1668</v>
      </c>
      <c r="B768" s="32" t="str">
        <f t="shared" si="22"/>
        <v>0907</v>
      </c>
      <c r="C768" s="32" t="s">
        <v>1669</v>
      </c>
      <c r="D768" s="16" t="s">
        <v>15912</v>
      </c>
      <c r="F768" s="32" t="str">
        <f t="shared" si="23"/>
        <v>3491-PROJ SCIENTIST-FY-B/E/E NEX-</v>
      </c>
    </row>
    <row r="769" spans="1:6">
      <c r="A769" s="32" t="s">
        <v>1670</v>
      </c>
      <c r="B769" s="32" t="str">
        <f t="shared" si="22"/>
        <v>0910</v>
      </c>
      <c r="C769" s="32" t="s">
        <v>1671</v>
      </c>
      <c r="D769" s="16" t="s">
        <v>15913</v>
      </c>
      <c r="F769" s="32" t="str">
        <f t="shared" si="23"/>
        <v>3492-ASSOC PROJ SCIENTIST-FY NEX-</v>
      </c>
    </row>
    <row r="770" spans="1:6">
      <c r="A770" s="32" t="s">
        <v>1672</v>
      </c>
      <c r="B770" s="32" t="str">
        <f t="shared" si="22"/>
        <v>0917</v>
      </c>
      <c r="C770" s="32" t="s">
        <v>1673</v>
      </c>
      <c r="D770" s="16" t="s">
        <v>15914</v>
      </c>
      <c r="F770" s="32" t="str">
        <f t="shared" si="23"/>
        <v>3493-ASSOC PROJ SCNTST-FY-B/E/E NEX-</v>
      </c>
    </row>
    <row r="771" spans="1:6">
      <c r="A771" s="32" t="s">
        <v>1674</v>
      </c>
      <c r="B771" s="32" t="str">
        <f t="shared" ref="B771:B834" si="24">MID(A771,3,4)</f>
        <v>0920</v>
      </c>
      <c r="C771" s="32" t="s">
        <v>1675</v>
      </c>
      <c r="D771" s="16" t="s">
        <v>15915</v>
      </c>
      <c r="F771" s="32" t="str">
        <f t="shared" ref="F771:F834" si="25">D771&amp;"-"&amp;E771</f>
        <v>3494-ASST PROJ SCIENTIST-FY NEX-</v>
      </c>
    </row>
    <row r="772" spans="1:6">
      <c r="A772" s="32" t="s">
        <v>1676</v>
      </c>
      <c r="B772" s="32" t="str">
        <f t="shared" si="24"/>
        <v>0927</v>
      </c>
      <c r="C772" s="32" t="s">
        <v>1677</v>
      </c>
      <c r="D772" s="16" t="s">
        <v>15916</v>
      </c>
      <c r="F772" s="32" t="str">
        <f t="shared" si="25"/>
        <v>3495-ASST PROJ SCNTST-FY-B/E/E NEX-</v>
      </c>
    </row>
    <row r="773" spans="1:6">
      <c r="A773" s="32" t="s">
        <v>1678</v>
      </c>
      <c r="B773" s="32" t="str">
        <f t="shared" si="24"/>
        <v>0961</v>
      </c>
      <c r="C773" s="32" t="s">
        <v>1679</v>
      </c>
      <c r="D773" s="16" t="s">
        <v>15917</v>
      </c>
      <c r="F773" s="32" t="str">
        <f t="shared" si="25"/>
        <v>3496-VIS PROJ SCIENTIST NEX-</v>
      </c>
    </row>
    <row r="774" spans="1:6">
      <c r="A774" s="32" t="s">
        <v>1680</v>
      </c>
      <c r="B774" s="32" t="str">
        <f t="shared" si="24"/>
        <v>0962</v>
      </c>
      <c r="C774" s="32" t="s">
        <v>1681</v>
      </c>
      <c r="D774" s="16" t="s">
        <v>15918</v>
      </c>
      <c r="F774" s="32" t="str">
        <f t="shared" si="25"/>
        <v>3497-VIS ASSOC PROJ SCIENTIST NEX-</v>
      </c>
    </row>
    <row r="775" spans="1:6">
      <c r="A775" s="32" t="s">
        <v>1682</v>
      </c>
      <c r="B775" s="32" t="str">
        <f t="shared" si="24"/>
        <v>0963</v>
      </c>
      <c r="C775" s="32" t="s">
        <v>1683</v>
      </c>
      <c r="D775" s="16" t="s">
        <v>15919</v>
      </c>
      <c r="F775" s="32" t="str">
        <f t="shared" si="25"/>
        <v>3498-VIS ASST PROJ SCIENTIST NEX-</v>
      </c>
    </row>
    <row r="776" spans="1:6">
      <c r="A776" s="32" t="s">
        <v>1684</v>
      </c>
      <c r="B776" s="32" t="str">
        <f t="shared" si="24"/>
        <v>0964</v>
      </c>
      <c r="C776" s="32" t="s">
        <v>1685</v>
      </c>
      <c r="D776" s="16" t="s">
        <v>15920</v>
      </c>
      <c r="F776" s="32" t="str">
        <f t="shared" si="25"/>
        <v>3501-COORD PUBLIC PROG VIII-</v>
      </c>
    </row>
    <row r="777" spans="1:6">
      <c r="A777" s="32" t="s">
        <v>1686</v>
      </c>
      <c r="B777" s="32" t="str">
        <f t="shared" si="24"/>
        <v>0965</v>
      </c>
      <c r="C777" s="32" t="s">
        <v>1687</v>
      </c>
      <c r="D777" s="16" t="s">
        <v>15921</v>
      </c>
      <c r="F777" s="32" t="str">
        <f t="shared" si="25"/>
        <v>3503-COORD PUBLIC PROG VII-</v>
      </c>
    </row>
    <row r="778" spans="1:6">
      <c r="A778" s="32" t="s">
        <v>1688</v>
      </c>
      <c r="B778" s="32" t="str">
        <f t="shared" si="24"/>
        <v>0966</v>
      </c>
      <c r="C778" s="32" t="s">
        <v>1689</v>
      </c>
      <c r="D778" s="16" t="s">
        <v>15922</v>
      </c>
      <c r="F778" s="32" t="str">
        <f t="shared" si="25"/>
        <v>3505-COORD PUBLIC PROG VI-</v>
      </c>
    </row>
    <row r="779" spans="1:6">
      <c r="A779" s="32" t="s">
        <v>1690</v>
      </c>
      <c r="B779" s="32" t="str">
        <f t="shared" si="24"/>
        <v>0967</v>
      </c>
      <c r="C779" s="32" t="s">
        <v>1691</v>
      </c>
      <c r="D779" s="16" t="s">
        <v>15923</v>
      </c>
      <c r="F779" s="32" t="str">
        <f t="shared" si="25"/>
        <v>3507-COORD PUBLIC PROG V-</v>
      </c>
    </row>
    <row r="780" spans="1:6">
      <c r="A780" s="32" t="s">
        <v>1692</v>
      </c>
      <c r="B780" s="32" t="str">
        <f t="shared" si="24"/>
        <v>1000</v>
      </c>
      <c r="C780" s="32" t="s">
        <v>823</v>
      </c>
      <c r="D780" s="16" t="s">
        <v>15924</v>
      </c>
      <c r="F780" s="32" t="str">
        <f t="shared" si="25"/>
        <v>3509-COORD PUBLIC PROG IV-</v>
      </c>
    </row>
    <row r="781" spans="1:6">
      <c r="A781" s="32" t="s">
        <v>1693</v>
      </c>
      <c r="B781" s="32" t="str">
        <f t="shared" si="24"/>
        <v>1007</v>
      </c>
      <c r="C781" s="32" t="s">
        <v>1694</v>
      </c>
      <c r="D781" s="16" t="s">
        <v>15925</v>
      </c>
      <c r="F781" s="32" t="str">
        <f t="shared" si="25"/>
        <v>3511-COORD PUBLIC PROG III-</v>
      </c>
    </row>
    <row r="782" spans="1:6">
      <c r="A782" s="32" t="s">
        <v>1695</v>
      </c>
      <c r="B782" s="32" t="str">
        <f t="shared" si="24"/>
        <v>1010</v>
      </c>
      <c r="C782" s="32" t="s">
        <v>1696</v>
      </c>
      <c r="D782" s="16" t="s">
        <v>15926</v>
      </c>
      <c r="F782" s="32" t="str">
        <f t="shared" si="25"/>
        <v>3513-COORD PUBLIC PROG II-</v>
      </c>
    </row>
    <row r="783" spans="1:6">
      <c r="A783" s="32" t="s">
        <v>1697</v>
      </c>
      <c r="B783" s="32" t="str">
        <f t="shared" si="24"/>
        <v>1017</v>
      </c>
      <c r="C783" s="32" t="s">
        <v>1698</v>
      </c>
      <c r="D783" s="16" t="s">
        <v>15927</v>
      </c>
      <c r="F783" s="32" t="str">
        <f t="shared" si="25"/>
        <v>3515-COORD PUBLIC PROG I-</v>
      </c>
    </row>
    <row r="784" spans="1:6">
      <c r="A784" s="32" t="s">
        <v>1699</v>
      </c>
      <c r="B784" s="32" t="str">
        <f t="shared" si="24"/>
        <v>1020</v>
      </c>
      <c r="C784" s="32" t="s">
        <v>1700</v>
      </c>
      <c r="D784" s="16" t="s">
        <v>15928</v>
      </c>
      <c r="F784" s="32" t="str">
        <f t="shared" si="25"/>
        <v>3520-CONTINUING EDUCATOR I-</v>
      </c>
    </row>
    <row r="785" spans="1:6">
      <c r="A785" s="32" t="s">
        <v>1701</v>
      </c>
      <c r="B785" s="32" t="str">
        <f t="shared" si="24"/>
        <v>1027</v>
      </c>
      <c r="C785" s="32" t="s">
        <v>1702</v>
      </c>
      <c r="D785" s="16" t="s">
        <v>15929</v>
      </c>
      <c r="F785" s="32" t="str">
        <f t="shared" si="25"/>
        <v>3521-CONTINUING EDUCATOR II-</v>
      </c>
    </row>
    <row r="786" spans="1:6">
      <c r="A786" s="32" t="s">
        <v>1703</v>
      </c>
      <c r="B786" s="32" t="str">
        <f t="shared" si="24"/>
        <v>1030</v>
      </c>
      <c r="C786" s="32" t="s">
        <v>1704</v>
      </c>
      <c r="D786" s="16" t="s">
        <v>15930</v>
      </c>
      <c r="F786" s="32" t="str">
        <f t="shared" si="25"/>
        <v>3522-CONTINUING EDUCATOR III-</v>
      </c>
    </row>
    <row r="787" spans="1:6">
      <c r="A787" s="32" t="s">
        <v>1705</v>
      </c>
      <c r="B787" s="32" t="str">
        <f t="shared" si="24"/>
        <v>1032</v>
      </c>
      <c r="C787" s="32" t="s">
        <v>1706</v>
      </c>
      <c r="D787" s="16" t="s">
        <v>15931</v>
      </c>
      <c r="F787" s="32" t="str">
        <f t="shared" si="25"/>
        <v>3530-CONTINUING EDUCATOR I NEX-</v>
      </c>
    </row>
    <row r="788" spans="1:6">
      <c r="A788" s="32" t="s">
        <v>1707</v>
      </c>
      <c r="B788" s="32" t="str">
        <f t="shared" si="24"/>
        <v>1037</v>
      </c>
      <c r="C788" s="32" t="s">
        <v>1708</v>
      </c>
      <c r="D788" s="16" t="s">
        <v>15932</v>
      </c>
      <c r="F788" s="32" t="str">
        <f t="shared" si="25"/>
        <v>3531-CONTINUING EDUCATOR II NEX-</v>
      </c>
    </row>
    <row r="789" spans="1:6">
      <c r="A789" s="32" t="s">
        <v>1709</v>
      </c>
      <c r="B789" s="32" t="str">
        <f t="shared" si="24"/>
        <v>1040</v>
      </c>
      <c r="C789" s="32" t="s">
        <v>1710</v>
      </c>
      <c r="D789" s="16" t="s">
        <v>15933</v>
      </c>
      <c r="F789" s="32" t="str">
        <f t="shared" si="25"/>
        <v>3532-CONTINUING EDUCATOR III NEX-</v>
      </c>
    </row>
    <row r="790" spans="1:6">
      <c r="A790" s="32" t="s">
        <v>1711</v>
      </c>
      <c r="B790" s="32" t="str">
        <f t="shared" si="24"/>
        <v>1044</v>
      </c>
      <c r="C790" s="32" t="s">
        <v>1712</v>
      </c>
      <c r="D790" s="16" t="s">
        <v>15934</v>
      </c>
      <c r="F790" s="32" t="str">
        <f t="shared" si="25"/>
        <v>3539-PROGRAM COORDINATOR NEX-</v>
      </c>
    </row>
    <row r="791" spans="1:6">
      <c r="A791" s="32" t="s">
        <v>1713</v>
      </c>
      <c r="B791" s="32" t="str">
        <f t="shared" si="24"/>
        <v>1045</v>
      </c>
      <c r="C791" s="32" t="s">
        <v>1714</v>
      </c>
      <c r="D791" s="16" t="s">
        <v>15935</v>
      </c>
      <c r="F791" s="32" t="str">
        <f t="shared" si="25"/>
        <v>3540-PROG COORD-</v>
      </c>
    </row>
    <row r="792" spans="1:6">
      <c r="A792" s="32" t="s">
        <v>1715</v>
      </c>
      <c r="B792" s="32" t="str">
        <f t="shared" si="24"/>
        <v>1047</v>
      </c>
      <c r="C792" s="32" t="s">
        <v>1716</v>
      </c>
      <c r="D792" s="16" t="s">
        <v>15936</v>
      </c>
      <c r="F792" s="32" t="str">
        <f t="shared" si="25"/>
        <v>3541-COORD OF PUBLIC PROG VIII NEX-</v>
      </c>
    </row>
    <row r="793" spans="1:6">
      <c r="A793" s="32" t="s">
        <v>1717</v>
      </c>
      <c r="B793" s="32" t="str">
        <f t="shared" si="24"/>
        <v>1051</v>
      </c>
      <c r="C793" s="32" t="s">
        <v>1718</v>
      </c>
      <c r="D793" s="16" t="s">
        <v>15937</v>
      </c>
      <c r="F793" s="32" t="str">
        <f t="shared" si="25"/>
        <v>3543-COORD OF PUBLIC PROG VII NEX-</v>
      </c>
    </row>
    <row r="794" spans="1:6">
      <c r="A794" s="32" t="s">
        <v>1719</v>
      </c>
      <c r="B794" s="32" t="str">
        <f t="shared" si="24"/>
        <v>1052</v>
      </c>
      <c r="C794" s="32" t="s">
        <v>1720</v>
      </c>
      <c r="D794" s="16" t="s">
        <v>15938</v>
      </c>
      <c r="F794" s="32" t="str">
        <f t="shared" si="25"/>
        <v>3545-COORD OF PUBLIC PROG VI NEX-</v>
      </c>
    </row>
    <row r="795" spans="1:6">
      <c r="A795" s="32" t="s">
        <v>1721</v>
      </c>
      <c r="B795" s="32" t="str">
        <f t="shared" si="24"/>
        <v>1055</v>
      </c>
      <c r="C795" s="32" t="s">
        <v>1722</v>
      </c>
      <c r="D795" s="16" t="s">
        <v>15939</v>
      </c>
      <c r="F795" s="32" t="str">
        <f t="shared" si="25"/>
        <v>3547-COORD OF PUBLIC PROG V NEX-</v>
      </c>
    </row>
    <row r="796" spans="1:6">
      <c r="A796" s="32" t="s">
        <v>1723</v>
      </c>
      <c r="B796" s="32" t="str">
        <f t="shared" si="24"/>
        <v>1059</v>
      </c>
      <c r="C796" s="32" t="s">
        <v>1724</v>
      </c>
      <c r="D796" s="16" t="s">
        <v>15940</v>
      </c>
      <c r="F796" s="32" t="str">
        <f t="shared" si="25"/>
        <v>3549-COORD OF PUBLIC PROG IV NEX-</v>
      </c>
    </row>
    <row r="797" spans="1:6">
      <c r="A797" s="32" t="s">
        <v>1725</v>
      </c>
      <c r="B797" s="32" t="str">
        <f t="shared" si="24"/>
        <v>1060</v>
      </c>
      <c r="C797" s="32" t="s">
        <v>1726</v>
      </c>
      <c r="D797" s="16" t="s">
        <v>15941</v>
      </c>
      <c r="F797" s="32" t="str">
        <f t="shared" si="25"/>
        <v>3551-COORD OF PUBLIC PROG III NEX-</v>
      </c>
    </row>
    <row r="798" spans="1:6">
      <c r="A798" s="32" t="s">
        <v>1727</v>
      </c>
      <c r="B798" s="32" t="str">
        <f t="shared" si="24"/>
        <v>1061</v>
      </c>
      <c r="C798" s="32" t="s">
        <v>1728</v>
      </c>
      <c r="D798" s="16" t="s">
        <v>15942</v>
      </c>
      <c r="F798" s="32" t="str">
        <f t="shared" si="25"/>
        <v>3553-COORD OF PUBLIC PROG II NEX-</v>
      </c>
    </row>
    <row r="799" spans="1:6">
      <c r="A799" s="32" t="s">
        <v>1729</v>
      </c>
      <c r="B799" s="32" t="str">
        <f t="shared" si="24"/>
        <v>1062</v>
      </c>
      <c r="C799" s="32" t="s">
        <v>1730</v>
      </c>
      <c r="D799" s="16" t="s">
        <v>15943</v>
      </c>
      <c r="F799" s="32" t="str">
        <f t="shared" si="25"/>
        <v>3555-COORD OF PUBLIC PROG I NEX-</v>
      </c>
    </row>
    <row r="800" spans="1:6">
      <c r="A800" s="32" t="s">
        <v>1731</v>
      </c>
      <c r="B800" s="32" t="str">
        <f t="shared" si="24"/>
        <v>1063</v>
      </c>
      <c r="C800" s="32" t="s">
        <v>1732</v>
      </c>
      <c r="D800" s="16" t="s">
        <v>15944</v>
      </c>
      <c r="F800" s="32" t="str">
        <f t="shared" si="25"/>
        <v>3570-TEACHER-UNEX-CONTRACT YR-</v>
      </c>
    </row>
    <row r="801" spans="1:6">
      <c r="A801" s="32" t="s">
        <v>1733</v>
      </c>
      <c r="B801" s="32" t="str">
        <f t="shared" si="24"/>
        <v>1064</v>
      </c>
      <c r="C801" s="32" t="s">
        <v>1734</v>
      </c>
      <c r="D801" s="16" t="s">
        <v>15945</v>
      </c>
      <c r="F801" s="32" t="str">
        <f t="shared" si="25"/>
        <v>3572-ASST TEACHER-UNEX-</v>
      </c>
    </row>
    <row r="802" spans="1:6">
      <c r="A802" s="32" t="s">
        <v>1735</v>
      </c>
      <c r="B802" s="32" t="str">
        <f t="shared" si="24"/>
        <v>1065</v>
      </c>
      <c r="C802" s="32" t="s">
        <v>1736</v>
      </c>
      <c r="D802" s="16" t="s">
        <v>15946</v>
      </c>
      <c r="F802" s="32" t="str">
        <f t="shared" si="25"/>
        <v>3574-TEACHER-UNEX-</v>
      </c>
    </row>
    <row r="803" spans="1:6">
      <c r="A803" s="32" t="s">
        <v>1737</v>
      </c>
      <c r="B803" s="32" t="str">
        <f t="shared" si="24"/>
        <v>1066</v>
      </c>
      <c r="C803" s="32" t="s">
        <v>1738</v>
      </c>
      <c r="D803" s="16" t="s">
        <v>15947</v>
      </c>
      <c r="F803" s="32" t="str">
        <f t="shared" si="25"/>
        <v>3575-SPEAKER-UNEX-</v>
      </c>
    </row>
    <row r="804" spans="1:6">
      <c r="A804" s="32" t="s">
        <v>1739</v>
      </c>
      <c r="B804" s="32" t="str">
        <f t="shared" si="24"/>
        <v>1067</v>
      </c>
      <c r="C804" s="32" t="s">
        <v>1740</v>
      </c>
      <c r="D804" s="16" t="s">
        <v>15948</v>
      </c>
      <c r="F804" s="32" t="str">
        <f t="shared" si="25"/>
        <v>3580-COURSE AUTHOR-UNEX-</v>
      </c>
    </row>
    <row r="805" spans="1:6">
      <c r="A805" s="32" t="s">
        <v>1741</v>
      </c>
      <c r="B805" s="32" t="str">
        <f t="shared" si="24"/>
        <v>1068</v>
      </c>
      <c r="C805" s="32" t="s">
        <v>835</v>
      </c>
      <c r="D805" s="16" t="s">
        <v>15949</v>
      </c>
      <c r="F805" s="32" t="str">
        <f t="shared" si="25"/>
        <v>3581-COURSE AUTHOR-UNEX NEX-</v>
      </c>
    </row>
    <row r="806" spans="1:6">
      <c r="A806" s="32" t="s">
        <v>1742</v>
      </c>
      <c r="B806" s="32" t="str">
        <f t="shared" si="24"/>
        <v>1069</v>
      </c>
      <c r="C806" s="32" t="s">
        <v>1743</v>
      </c>
      <c r="D806" s="16" t="s">
        <v>15950</v>
      </c>
      <c r="F806" s="32" t="str">
        <f t="shared" si="25"/>
        <v>3600-ASSOC UNIV LIBRARIAN-</v>
      </c>
    </row>
    <row r="807" spans="1:6">
      <c r="A807" s="32" t="s">
        <v>1744</v>
      </c>
      <c r="B807" s="32" t="str">
        <f t="shared" si="24"/>
        <v>1070</v>
      </c>
      <c r="C807" s="32" t="s">
        <v>1745</v>
      </c>
      <c r="D807" s="16" t="s">
        <v>15951</v>
      </c>
      <c r="F807" s="32" t="str">
        <f t="shared" si="25"/>
        <v>3601-ASSOC UNIV LIBRARIAN NEX-</v>
      </c>
    </row>
    <row r="808" spans="1:6">
      <c r="A808" s="32" t="s">
        <v>1746</v>
      </c>
      <c r="B808" s="32" t="str">
        <f t="shared" si="24"/>
        <v>1077</v>
      </c>
      <c r="C808" s="32" t="s">
        <v>1747</v>
      </c>
      <c r="D808" s="16" t="s">
        <v>15952</v>
      </c>
      <c r="F808" s="32" t="str">
        <f t="shared" si="25"/>
        <v>3610-ASST UNIV LIBRARIAN-</v>
      </c>
    </row>
    <row r="809" spans="1:6">
      <c r="A809" s="32" t="s">
        <v>1748</v>
      </c>
      <c r="B809" s="32" t="str">
        <f t="shared" si="24"/>
        <v>1087</v>
      </c>
      <c r="C809" s="32" t="s">
        <v>1749</v>
      </c>
      <c r="D809" s="16" t="s">
        <v>15953</v>
      </c>
      <c r="F809" s="32" t="str">
        <f t="shared" si="25"/>
        <v>3611-ASST UNIV LIBRARIAN NEX-</v>
      </c>
    </row>
    <row r="810" spans="1:6">
      <c r="A810" s="32" t="s">
        <v>1750</v>
      </c>
      <c r="B810" s="32" t="str">
        <f t="shared" si="24"/>
        <v>1092</v>
      </c>
      <c r="C810" s="32" t="s">
        <v>1751</v>
      </c>
      <c r="D810" s="16" t="s">
        <v>15954</v>
      </c>
      <c r="F810" s="32" t="str">
        <f t="shared" si="25"/>
        <v>3612-LIBRARIAN-CAREER STATUS-</v>
      </c>
    </row>
    <row r="811" spans="1:6">
      <c r="A811" s="32" t="s">
        <v>1752</v>
      </c>
      <c r="B811" s="32" t="str">
        <f t="shared" si="24"/>
        <v>1094</v>
      </c>
      <c r="C811" s="32" t="s">
        <v>1753</v>
      </c>
      <c r="D811" s="16" t="s">
        <v>15955</v>
      </c>
      <c r="F811" s="32" t="str">
        <f t="shared" si="25"/>
        <v>3613-LIBRARIAN-POTNTL CAREER STATUS-</v>
      </c>
    </row>
    <row r="812" spans="1:6">
      <c r="A812" s="32" t="s">
        <v>1754</v>
      </c>
      <c r="B812" s="32" t="str">
        <f t="shared" si="24"/>
        <v>1095</v>
      </c>
      <c r="C812" s="32" t="s">
        <v>1755</v>
      </c>
      <c r="D812" s="16" t="s">
        <v>15956</v>
      </c>
      <c r="F812" s="32" t="str">
        <f t="shared" si="25"/>
        <v>3614-LIBRARIAN-TEMP STATUS-</v>
      </c>
    </row>
    <row r="813" spans="1:6">
      <c r="A813" s="32" t="s">
        <v>1756</v>
      </c>
      <c r="B813" s="32" t="str">
        <f t="shared" si="24"/>
        <v>1096</v>
      </c>
      <c r="C813" s="32" t="s">
        <v>1757</v>
      </c>
      <c r="D813" s="16" t="s">
        <v>15957</v>
      </c>
      <c r="F813" s="32" t="str">
        <f t="shared" si="25"/>
        <v>3615-VIS LIBRARIAN-</v>
      </c>
    </row>
    <row r="814" spans="1:6">
      <c r="A814" s="32" t="s">
        <v>1758</v>
      </c>
      <c r="B814" s="32" t="str">
        <f t="shared" si="24"/>
        <v>1098</v>
      </c>
      <c r="C814" s="32" t="s">
        <v>1759</v>
      </c>
      <c r="D814" s="16" t="s">
        <v>15958</v>
      </c>
      <c r="F814" s="32" t="str">
        <f t="shared" si="25"/>
        <v>3616-ASSOC LIBRARIAN -CAREER STATUS-</v>
      </c>
    </row>
    <row r="815" spans="1:6">
      <c r="A815" s="32" t="s">
        <v>1760</v>
      </c>
      <c r="B815" s="32" t="str">
        <f t="shared" si="24"/>
        <v>1099</v>
      </c>
      <c r="C815" s="32" t="s">
        <v>1761</v>
      </c>
      <c r="D815" s="16" t="s">
        <v>15959</v>
      </c>
      <c r="F815" s="32" t="str">
        <f t="shared" si="25"/>
        <v>3617-ASSOC LIBRARIAN-POTNTL CAREER-</v>
      </c>
    </row>
    <row r="816" spans="1:6">
      <c r="A816" s="32" t="s">
        <v>132</v>
      </c>
      <c r="B816" s="32" t="str">
        <f t="shared" si="24"/>
        <v>1100</v>
      </c>
      <c r="C816" s="32" t="s">
        <v>1762</v>
      </c>
      <c r="D816" s="16" t="s">
        <v>15960</v>
      </c>
      <c r="F816" s="32" t="str">
        <f t="shared" si="25"/>
        <v>3618-ASSOC LIBRARIAN-TEMP STATUS-</v>
      </c>
    </row>
    <row r="817" spans="1:6">
      <c r="A817" s="32" t="s">
        <v>1763</v>
      </c>
      <c r="B817" s="32" t="str">
        <f t="shared" si="24"/>
        <v>1101</v>
      </c>
      <c r="C817" s="32" t="s">
        <v>1764</v>
      </c>
      <c r="D817" s="16" t="s">
        <v>15961</v>
      </c>
      <c r="F817" s="32" t="str">
        <f t="shared" si="25"/>
        <v>3620-ASST LIBRARIAN-CAREER STATUS-</v>
      </c>
    </row>
    <row r="818" spans="1:6">
      <c r="A818" s="32" t="s">
        <v>1765</v>
      </c>
      <c r="B818" s="32" t="str">
        <f t="shared" si="24"/>
        <v>1103</v>
      </c>
      <c r="C818" s="32" t="s">
        <v>1766</v>
      </c>
      <c r="D818" s="16" t="s">
        <v>15962</v>
      </c>
      <c r="F818" s="32" t="str">
        <f t="shared" si="25"/>
        <v>3621-ASST LIBRARIAN-POTNTL CAREER-</v>
      </c>
    </row>
    <row r="819" spans="1:6">
      <c r="A819" s="32" t="s">
        <v>1767</v>
      </c>
      <c r="B819" s="32" t="str">
        <f t="shared" si="24"/>
        <v>1104</v>
      </c>
      <c r="C819" s="32" t="s">
        <v>1768</v>
      </c>
      <c r="D819" s="16" t="s">
        <v>15963</v>
      </c>
      <c r="F819" s="32" t="str">
        <f t="shared" si="25"/>
        <v>3622-ASST LIBRARIAN-TEMP STATUS-</v>
      </c>
    </row>
    <row r="820" spans="1:6">
      <c r="A820" s="32" t="s">
        <v>1769</v>
      </c>
      <c r="B820" s="32" t="str">
        <f t="shared" si="24"/>
        <v>1107</v>
      </c>
      <c r="C820" s="32" t="s">
        <v>1770</v>
      </c>
      <c r="D820" s="16" t="s">
        <v>15964</v>
      </c>
      <c r="F820" s="32" t="str">
        <f t="shared" si="25"/>
        <v>3635-LAW LIBRARIAN-</v>
      </c>
    </row>
    <row r="821" spans="1:6">
      <c r="A821" s="32" t="s">
        <v>1771</v>
      </c>
      <c r="B821" s="32" t="str">
        <f t="shared" si="24"/>
        <v>1108</v>
      </c>
      <c r="C821" s="32" t="s">
        <v>1772</v>
      </c>
      <c r="D821" s="16" t="s">
        <v>15965</v>
      </c>
      <c r="F821" s="32" t="str">
        <f t="shared" si="25"/>
        <v>3636-LAW LIBRARIAN NEX-</v>
      </c>
    </row>
    <row r="822" spans="1:6">
      <c r="A822" s="32" t="s">
        <v>1773</v>
      </c>
      <c r="B822" s="32" t="str">
        <f t="shared" si="24"/>
        <v>1110</v>
      </c>
      <c r="C822" s="32" t="s">
        <v>1774</v>
      </c>
      <c r="D822" s="16" t="s">
        <v>15966</v>
      </c>
      <c r="F822" s="32" t="str">
        <f t="shared" si="25"/>
        <v>3637-ASST LAW LIBRARIAN-</v>
      </c>
    </row>
    <row r="823" spans="1:6">
      <c r="A823" s="32" t="s">
        <v>1775</v>
      </c>
      <c r="B823" s="32" t="str">
        <f t="shared" si="24"/>
        <v>1117</v>
      </c>
      <c r="C823" s="32" t="s">
        <v>1776</v>
      </c>
      <c r="D823" s="16" t="s">
        <v>15967</v>
      </c>
      <c r="F823" s="32" t="str">
        <f t="shared" si="25"/>
        <v>3638-ASST LAW LIBRARIAN NEX-</v>
      </c>
    </row>
    <row r="824" spans="1:6">
      <c r="A824" s="32" t="s">
        <v>1777</v>
      </c>
      <c r="B824" s="32" t="str">
        <f t="shared" si="24"/>
        <v>1130</v>
      </c>
      <c r="C824" s="32" t="s">
        <v>1778</v>
      </c>
      <c r="D824" s="16" t="s">
        <v>15968</v>
      </c>
      <c r="F824" s="32" t="str">
        <f t="shared" si="25"/>
        <v>3639-ASSOC LAW LIBRARIAN-</v>
      </c>
    </row>
    <row r="825" spans="1:6">
      <c r="A825" s="32" t="s">
        <v>1779</v>
      </c>
      <c r="B825" s="32" t="str">
        <f t="shared" si="24"/>
        <v>1132</v>
      </c>
      <c r="C825" s="32" t="s">
        <v>1780</v>
      </c>
      <c r="D825" s="16" t="s">
        <v>15969</v>
      </c>
      <c r="F825" s="32" t="str">
        <f t="shared" si="25"/>
        <v>3640-ASSOC LAW LIBRARIAN NEX-</v>
      </c>
    </row>
    <row r="826" spans="1:6">
      <c r="A826" s="32" t="s">
        <v>1781</v>
      </c>
      <c r="B826" s="32" t="str">
        <f t="shared" si="24"/>
        <v>1143</v>
      </c>
      <c r="C826" s="32" t="s">
        <v>1782</v>
      </c>
      <c r="D826" s="16" t="s">
        <v>15970</v>
      </c>
      <c r="F826" s="32" t="str">
        <f t="shared" si="25"/>
        <v>3650-CURATOR-</v>
      </c>
    </row>
    <row r="827" spans="1:6">
      <c r="A827" s="32" t="s">
        <v>1783</v>
      </c>
      <c r="B827" s="32" t="str">
        <f t="shared" si="24"/>
        <v>1144</v>
      </c>
      <c r="C827" s="32" t="s">
        <v>1784</v>
      </c>
      <c r="D827" s="16" t="s">
        <v>15971</v>
      </c>
      <c r="F827" s="32" t="str">
        <f t="shared" si="25"/>
        <v>3651-ASSOC CURATOR-</v>
      </c>
    </row>
    <row r="828" spans="1:6">
      <c r="A828" s="32" t="s">
        <v>1785</v>
      </c>
      <c r="B828" s="32" t="str">
        <f t="shared" si="24"/>
        <v>1145</v>
      </c>
      <c r="C828" s="32" t="s">
        <v>1786</v>
      </c>
      <c r="D828" s="16" t="s">
        <v>15972</v>
      </c>
      <c r="F828" s="32" t="str">
        <f t="shared" si="25"/>
        <v>3652-ASST CURATOR-</v>
      </c>
    </row>
    <row r="829" spans="1:6">
      <c r="A829" s="32" t="s">
        <v>1787</v>
      </c>
      <c r="B829" s="32" t="str">
        <f t="shared" si="24"/>
        <v>1180</v>
      </c>
      <c r="C829" s="32" t="s">
        <v>1788</v>
      </c>
      <c r="D829" s="16" t="s">
        <v>15973</v>
      </c>
      <c r="F829" s="32" t="str">
        <f t="shared" si="25"/>
        <v>3662-LIBRARIAN-CAREER STATUS NEX-</v>
      </c>
    </row>
    <row r="830" spans="1:6">
      <c r="A830" s="32" t="s">
        <v>1789</v>
      </c>
      <c r="B830" s="32" t="str">
        <f t="shared" si="24"/>
        <v>1181</v>
      </c>
      <c r="C830" s="32" t="s">
        <v>1790</v>
      </c>
      <c r="D830" s="16" t="s">
        <v>15974</v>
      </c>
      <c r="F830" s="32" t="str">
        <f t="shared" si="25"/>
        <v>3663-LIBRARIAN-POTNTL CAREER NEX-</v>
      </c>
    </row>
    <row r="831" spans="1:6">
      <c r="A831" s="32" t="s">
        <v>1791</v>
      </c>
      <c r="B831" s="32" t="str">
        <f t="shared" si="24"/>
        <v>1182</v>
      </c>
      <c r="C831" s="32" t="s">
        <v>1792</v>
      </c>
      <c r="D831" s="16" t="s">
        <v>15975</v>
      </c>
      <c r="F831" s="32" t="str">
        <f t="shared" si="25"/>
        <v>3664-LIBRARIAN-TEMP STATUS NEX-</v>
      </c>
    </row>
    <row r="832" spans="1:6">
      <c r="A832" s="32" t="s">
        <v>1793</v>
      </c>
      <c r="B832" s="32" t="str">
        <f t="shared" si="24"/>
        <v>1183</v>
      </c>
      <c r="C832" s="32" t="s">
        <v>1794</v>
      </c>
      <c r="D832" s="16" t="s">
        <v>15976</v>
      </c>
      <c r="F832" s="32" t="str">
        <f t="shared" si="25"/>
        <v>3665-VIS LIBRARIAN NEX-</v>
      </c>
    </row>
    <row r="833" spans="1:6">
      <c r="A833" s="32" t="s">
        <v>1795</v>
      </c>
      <c r="B833" s="32" t="str">
        <f t="shared" si="24"/>
        <v>1200</v>
      </c>
      <c r="C833" s="32" t="s">
        <v>1796</v>
      </c>
      <c r="D833" s="16" t="s">
        <v>15977</v>
      </c>
      <c r="F833" s="32" t="str">
        <f t="shared" si="25"/>
        <v>3666-ASSOC LIBRARIAN-CAREER NEX-</v>
      </c>
    </row>
    <row r="834" spans="1:6">
      <c r="A834" s="32" t="s">
        <v>1797</v>
      </c>
      <c r="B834" s="32" t="str">
        <f t="shared" si="24"/>
        <v>1201</v>
      </c>
      <c r="C834" s="32" t="s">
        <v>1798</v>
      </c>
      <c r="D834" s="16" t="s">
        <v>15978</v>
      </c>
      <c r="F834" s="32" t="str">
        <f t="shared" si="25"/>
        <v>3667-ASSOC LIBRARIAN-POTNTL CAR NEX-</v>
      </c>
    </row>
    <row r="835" spans="1:6">
      <c r="A835" s="32" t="s">
        <v>1799</v>
      </c>
      <c r="B835" s="32" t="str">
        <f t="shared" ref="B835:B898" si="26">MID(A835,3,4)</f>
        <v>1203</v>
      </c>
      <c r="C835" s="32" t="s">
        <v>1800</v>
      </c>
      <c r="D835" s="16" t="s">
        <v>15979</v>
      </c>
      <c r="F835" s="32" t="str">
        <f t="shared" ref="F835:F898" si="27">D835&amp;"-"&amp;E835</f>
        <v>3668-ASSOC LIBRARIAN-TEMP NEX-</v>
      </c>
    </row>
    <row r="836" spans="1:6">
      <c r="A836" s="32" t="s">
        <v>1801</v>
      </c>
      <c r="B836" s="32" t="str">
        <f t="shared" si="26"/>
        <v>1207</v>
      </c>
      <c r="C836" s="32" t="s">
        <v>1802</v>
      </c>
      <c r="D836" s="16" t="s">
        <v>15980</v>
      </c>
      <c r="F836" s="32" t="str">
        <f t="shared" si="27"/>
        <v>3670-ASST LIBRARIAN-CAREER NEX-</v>
      </c>
    </row>
    <row r="837" spans="1:6">
      <c r="A837" s="32" t="s">
        <v>1803</v>
      </c>
      <c r="B837" s="32" t="str">
        <f t="shared" si="26"/>
        <v>1208</v>
      </c>
      <c r="C837" s="32" t="s">
        <v>1804</v>
      </c>
      <c r="D837" s="16" t="s">
        <v>15981</v>
      </c>
      <c r="F837" s="32" t="str">
        <f t="shared" si="27"/>
        <v>3671-ASST LIBRARIAN-POTNTL CAR NEX-</v>
      </c>
    </row>
    <row r="838" spans="1:6">
      <c r="A838" s="32" t="s">
        <v>1805</v>
      </c>
      <c r="B838" s="32" t="str">
        <f t="shared" si="26"/>
        <v>1210</v>
      </c>
      <c r="C838" s="32" t="s">
        <v>1806</v>
      </c>
      <c r="D838" s="16" t="s">
        <v>15982</v>
      </c>
      <c r="F838" s="32" t="str">
        <f t="shared" si="27"/>
        <v>3672-ASST LIBRARIAN-TEMP STATUS NEX-</v>
      </c>
    </row>
    <row r="839" spans="1:6">
      <c r="A839" s="32" t="s">
        <v>1807</v>
      </c>
      <c r="B839" s="32" t="str">
        <f t="shared" si="26"/>
        <v>1217</v>
      </c>
      <c r="C839" s="32" t="s">
        <v>1808</v>
      </c>
      <c r="D839" s="16" t="s">
        <v>15983</v>
      </c>
      <c r="F839" s="32" t="str">
        <f t="shared" si="27"/>
        <v>3700-FACULTY CONSULTANT-</v>
      </c>
    </row>
    <row r="840" spans="1:6">
      <c r="A840" s="32" t="s">
        <v>1809</v>
      </c>
      <c r="B840" s="32" t="str">
        <f t="shared" si="26"/>
        <v>1230</v>
      </c>
      <c r="C840" s="32" t="s">
        <v>1810</v>
      </c>
      <c r="D840" s="16" t="s">
        <v>15984</v>
      </c>
      <c r="F840" s="32" t="str">
        <f t="shared" si="27"/>
        <v>3730-VISITOR-GRADUATE (WOS)-</v>
      </c>
    </row>
    <row r="841" spans="1:6">
      <c r="A841" s="32" t="s">
        <v>1811</v>
      </c>
      <c r="B841" s="32" t="str">
        <f t="shared" si="26"/>
        <v>1243</v>
      </c>
      <c r="C841" s="32" t="s">
        <v>1812</v>
      </c>
      <c r="D841" s="16" t="s">
        <v>15985</v>
      </c>
      <c r="F841" s="32" t="str">
        <f t="shared" si="27"/>
        <v>3731-VISITOR-UNDERGRADUATE (WOS)-</v>
      </c>
    </row>
    <row r="842" spans="1:6">
      <c r="A842" s="32" t="s">
        <v>1813</v>
      </c>
      <c r="B842" s="32" t="str">
        <f t="shared" si="26"/>
        <v>1244</v>
      </c>
      <c r="C842" s="32" t="s">
        <v>1814</v>
      </c>
      <c r="D842" s="16" t="s">
        <v>15986</v>
      </c>
      <c r="F842" s="32" t="str">
        <f t="shared" si="27"/>
        <v>3800-NON-SENATE ACAD EMERITUS(WOS)-</v>
      </c>
    </row>
    <row r="843" spans="1:6">
      <c r="A843" s="32" t="s">
        <v>1815</v>
      </c>
      <c r="B843" s="32" t="str">
        <f t="shared" si="26"/>
        <v>1245</v>
      </c>
      <c r="C843" s="32" t="s">
        <v>1816</v>
      </c>
      <c r="D843" s="16" t="s">
        <v>15987</v>
      </c>
      <c r="F843" s="32" t="str">
        <f t="shared" si="27"/>
        <v>3802-RECALL NON-FACULTY ACAD-</v>
      </c>
    </row>
    <row r="844" spans="1:6">
      <c r="A844" s="32" t="s">
        <v>1817</v>
      </c>
      <c r="B844" s="32" t="str">
        <f t="shared" si="26"/>
        <v>1300</v>
      </c>
      <c r="C844" s="32" t="s">
        <v>1818</v>
      </c>
      <c r="D844" s="16" t="s">
        <v>15988</v>
      </c>
      <c r="F844" s="32" t="str">
        <f t="shared" si="27"/>
        <v>3812-RECALL NON-FACULTY ACAD NEX-</v>
      </c>
    </row>
    <row r="845" spans="1:6">
      <c r="A845" s="32" t="s">
        <v>1819</v>
      </c>
      <c r="B845" s="32" t="str">
        <f t="shared" si="26"/>
        <v>1301</v>
      </c>
      <c r="C845" s="32" t="s">
        <v>1820</v>
      </c>
      <c r="D845" s="16" t="s">
        <v>15989</v>
      </c>
      <c r="F845" s="32" t="str">
        <f t="shared" si="27"/>
        <v>3990-ADDL COMP-HGH&amp;OLIVE VIEW MCS-</v>
      </c>
    </row>
    <row r="846" spans="1:6">
      <c r="A846" s="32" t="s">
        <v>1821</v>
      </c>
      <c r="B846" s="32" t="str">
        <f t="shared" si="26"/>
        <v>1303</v>
      </c>
      <c r="C846" s="32" t="s">
        <v>1822</v>
      </c>
      <c r="D846" s="16" t="s">
        <v>15990</v>
      </c>
      <c r="F846" s="32" t="str">
        <f t="shared" si="27"/>
        <v>3993-FACULTY RECRUITMENT ALLOW-</v>
      </c>
    </row>
    <row r="847" spans="1:6">
      <c r="A847" s="32" t="s">
        <v>1823</v>
      </c>
      <c r="B847" s="32" t="str">
        <f t="shared" si="26"/>
        <v>1307</v>
      </c>
      <c r="C847" s="32" t="s">
        <v>1824</v>
      </c>
      <c r="D847" s="16" t="s">
        <v>15991</v>
      </c>
      <c r="F847" s="32" t="str">
        <f t="shared" si="27"/>
        <v>3995-EAP-TEMP FACULTY HOUSING ALLOW-</v>
      </c>
    </row>
    <row r="848" spans="1:6">
      <c r="A848" s="32" t="s">
        <v>1825</v>
      </c>
      <c r="B848" s="32" t="str">
        <f t="shared" si="26"/>
        <v>1308</v>
      </c>
      <c r="C848" s="32" t="s">
        <v>1826</v>
      </c>
      <c r="D848" s="16" t="s">
        <v>15992</v>
      </c>
      <c r="F848" s="32" t="str">
        <f t="shared" si="27"/>
        <v>3998-SALARY SUPPLEMENTATION-</v>
      </c>
    </row>
    <row r="849" spans="1:6">
      <c r="A849" s="32" t="s">
        <v>1827</v>
      </c>
      <c r="B849" s="32" t="str">
        <f t="shared" si="26"/>
        <v>1310</v>
      </c>
      <c r="C849" s="32" t="s">
        <v>1828</v>
      </c>
      <c r="D849" s="16" t="s">
        <v>15993</v>
      </c>
      <c r="F849" s="32" t="str">
        <f t="shared" si="27"/>
        <v>3999-MISCELLANEOUS-</v>
      </c>
    </row>
    <row r="850" spans="1:6">
      <c r="A850" s="32" t="s">
        <v>1829</v>
      </c>
      <c r="B850" s="32" t="str">
        <f t="shared" si="26"/>
        <v>1317</v>
      </c>
      <c r="C850" s="32" t="s">
        <v>1830</v>
      </c>
      <c r="D850" s="16" t="s">
        <v>15994</v>
      </c>
      <c r="F850" s="32" t="str">
        <f t="shared" si="27"/>
        <v>4011-RECR PRG INSTR-</v>
      </c>
    </row>
    <row r="851" spans="1:6">
      <c r="A851" s="32" t="s">
        <v>1831</v>
      </c>
      <c r="B851" s="32" t="str">
        <f t="shared" si="26"/>
        <v>1330</v>
      </c>
      <c r="C851" s="32" t="s">
        <v>1832</v>
      </c>
      <c r="D851" s="16" t="s">
        <v>15995</v>
      </c>
      <c r="F851" s="32" t="str">
        <f t="shared" si="27"/>
        <v>4012-INTERCOL ATH HEAD COACH NEX-</v>
      </c>
    </row>
    <row r="852" spans="1:6">
      <c r="A852" s="32" t="s">
        <v>1833</v>
      </c>
      <c r="B852" s="32" t="str">
        <f t="shared" si="26"/>
        <v>1343</v>
      </c>
      <c r="C852" s="32" t="s">
        <v>1834</v>
      </c>
      <c r="D852" s="16" t="s">
        <v>15996</v>
      </c>
      <c r="F852" s="32" t="str">
        <f t="shared" si="27"/>
        <v>4014-INTERCOL ATH COACH AST NEX-</v>
      </c>
    </row>
    <row r="853" spans="1:6">
      <c r="A853" s="32" t="s">
        <v>1835</v>
      </c>
      <c r="B853" s="32" t="str">
        <f t="shared" si="26"/>
        <v>1344</v>
      </c>
      <c r="C853" s="32" t="s">
        <v>1836</v>
      </c>
      <c r="D853" s="16" t="s">
        <v>15997</v>
      </c>
      <c r="F853" s="32" t="str">
        <f t="shared" si="27"/>
        <v>4015-ACQUISITIONS EDITOR 4-</v>
      </c>
    </row>
    <row r="854" spans="1:6">
      <c r="A854" s="32" t="s">
        <v>1837</v>
      </c>
      <c r="B854" s="32" t="str">
        <f t="shared" si="26"/>
        <v>1345</v>
      </c>
      <c r="C854" s="32" t="s">
        <v>1838</v>
      </c>
      <c r="D854" s="16" t="s">
        <v>15998</v>
      </c>
      <c r="F854" s="32" t="str">
        <f t="shared" si="27"/>
        <v>4016-ACQUISITIONS EDITOR 3-</v>
      </c>
    </row>
    <row r="855" spans="1:6">
      <c r="A855" s="32" t="s">
        <v>1839</v>
      </c>
      <c r="B855" s="32" t="str">
        <f t="shared" si="26"/>
        <v>1403</v>
      </c>
      <c r="C855" s="32" t="s">
        <v>1840</v>
      </c>
      <c r="D855" s="16" t="s">
        <v>15999</v>
      </c>
      <c r="F855" s="32" t="str">
        <f t="shared" si="27"/>
        <v>4017-WRITER EDITOR 3-</v>
      </c>
    </row>
    <row r="856" spans="1:6">
      <c r="A856" s="32" t="s">
        <v>1841</v>
      </c>
      <c r="B856" s="32" t="str">
        <f t="shared" si="26"/>
        <v>1450</v>
      </c>
      <c r="C856" s="32" t="s">
        <v>1842</v>
      </c>
      <c r="D856" s="16" t="s">
        <v>16000</v>
      </c>
      <c r="F856" s="32" t="str">
        <f t="shared" si="27"/>
        <v>4018-WRITER EDITOR 4-</v>
      </c>
    </row>
    <row r="857" spans="1:6">
      <c r="A857" s="32" t="s">
        <v>1843</v>
      </c>
      <c r="B857" s="32" t="str">
        <f t="shared" si="26"/>
        <v>1451</v>
      </c>
      <c r="C857" s="32" t="s">
        <v>1844</v>
      </c>
      <c r="D857" s="16" t="s">
        <v>16001</v>
      </c>
      <c r="F857" s="32" t="str">
        <f t="shared" si="27"/>
        <v>4102-CHILD DEV CTR MGR-</v>
      </c>
    </row>
    <row r="858" spans="1:6">
      <c r="A858" s="32" t="s">
        <v>1845</v>
      </c>
      <c r="B858" s="32" t="str">
        <f t="shared" si="26"/>
        <v>1452</v>
      </c>
      <c r="C858" s="32" t="s">
        <v>1846</v>
      </c>
      <c r="D858" s="16" t="s">
        <v>16002</v>
      </c>
      <c r="F858" s="32" t="str">
        <f t="shared" si="27"/>
        <v>4103-CHILD DEV CTR CRD-</v>
      </c>
    </row>
    <row r="859" spans="1:6">
      <c r="A859" s="32" t="s">
        <v>1847</v>
      </c>
      <c r="B859" s="32" t="str">
        <f t="shared" si="26"/>
        <v>1453</v>
      </c>
      <c r="C859" s="32" t="s">
        <v>1848</v>
      </c>
      <c r="D859" s="16" t="s">
        <v>16003</v>
      </c>
      <c r="F859" s="32" t="str">
        <f t="shared" si="27"/>
        <v>4104-CHILD DEV CTR TEACHER 2 SUPV-</v>
      </c>
    </row>
    <row r="860" spans="1:6">
      <c r="A860" s="32" t="s">
        <v>1849</v>
      </c>
      <c r="B860" s="32" t="str">
        <f t="shared" si="26"/>
        <v>1454</v>
      </c>
      <c r="C860" s="32" t="s">
        <v>1850</v>
      </c>
      <c r="D860" s="16" t="s">
        <v>16004</v>
      </c>
      <c r="F860" s="32" t="str">
        <f t="shared" si="27"/>
        <v>4105-CHILD DEV CTR TEACHER 2-</v>
      </c>
    </row>
    <row r="861" spans="1:6">
      <c r="A861" s="32" t="s">
        <v>1851</v>
      </c>
      <c r="B861" s="32" t="str">
        <f t="shared" si="26"/>
        <v>1455</v>
      </c>
      <c r="C861" s="32" t="s">
        <v>1852</v>
      </c>
      <c r="D861" s="16" t="s">
        <v>16005</v>
      </c>
      <c r="F861" s="32" t="str">
        <f t="shared" si="27"/>
        <v>4106-CHILD DEV CTR TEACHER 1 SUPV-</v>
      </c>
    </row>
    <row r="862" spans="1:6">
      <c r="A862" s="32" t="s">
        <v>1853</v>
      </c>
      <c r="B862" s="32" t="str">
        <f t="shared" si="26"/>
        <v>1501</v>
      </c>
      <c r="C862" s="32" t="s">
        <v>1854</v>
      </c>
      <c r="D862" s="16" t="s">
        <v>16006</v>
      </c>
      <c r="F862" s="32" t="str">
        <f t="shared" si="27"/>
        <v>4107-CHILD DEV CTR TEACHER 1-</v>
      </c>
    </row>
    <row r="863" spans="1:6">
      <c r="A863" s="32" t="s">
        <v>1855</v>
      </c>
      <c r="B863" s="32" t="str">
        <f t="shared" si="26"/>
        <v>1502</v>
      </c>
      <c r="C863" s="32" t="s">
        <v>1856</v>
      </c>
      <c r="D863" s="16" t="s">
        <v>16007</v>
      </c>
      <c r="F863" s="32" t="str">
        <f t="shared" si="27"/>
        <v>4108-CHILD DEV CTR AST-</v>
      </c>
    </row>
    <row r="864" spans="1:6">
      <c r="A864" s="32" t="s">
        <v>1857</v>
      </c>
      <c r="B864" s="32" t="str">
        <f t="shared" si="26"/>
        <v>1506</v>
      </c>
      <c r="C864" s="32" t="s">
        <v>1858</v>
      </c>
      <c r="D864" s="16" t="s">
        <v>16008</v>
      </c>
      <c r="F864" s="32" t="str">
        <f t="shared" si="27"/>
        <v>4109-CHILD DEV CTR CRD SUPV-</v>
      </c>
    </row>
    <row r="865" spans="1:6">
      <c r="A865" s="32" t="s">
        <v>1859</v>
      </c>
      <c r="B865" s="32" t="str">
        <f t="shared" si="26"/>
        <v>1507</v>
      </c>
      <c r="C865" s="32" t="s">
        <v>1860</v>
      </c>
      <c r="D865" s="16" t="s">
        <v>16009</v>
      </c>
      <c r="F865" s="32" t="str">
        <f t="shared" si="27"/>
        <v>4110-CHILD DEV CTR TEACHER 2 PD-</v>
      </c>
    </row>
    <row r="866" spans="1:6">
      <c r="A866" s="32" t="s">
        <v>1861</v>
      </c>
      <c r="B866" s="32" t="str">
        <f t="shared" si="26"/>
        <v>1511</v>
      </c>
      <c r="C866" s="32" t="s">
        <v>1862</v>
      </c>
      <c r="D866" s="16" t="s">
        <v>16010</v>
      </c>
      <c r="F866" s="32" t="str">
        <f t="shared" si="27"/>
        <v>4111-CHILD DEV CTR TEACHER 1 PD-</v>
      </c>
    </row>
    <row r="867" spans="1:6">
      <c r="A867" s="32" t="s">
        <v>1863</v>
      </c>
      <c r="B867" s="32" t="str">
        <f t="shared" si="26"/>
        <v>1512</v>
      </c>
      <c r="C867" s="32" t="s">
        <v>1864</v>
      </c>
      <c r="D867" s="16" t="s">
        <v>16011</v>
      </c>
      <c r="F867" s="32" t="str">
        <f t="shared" si="27"/>
        <v>4112-CHILD DEV CTR AST PD-</v>
      </c>
    </row>
    <row r="868" spans="1:6">
      <c r="A868" s="32" t="s">
        <v>1865</v>
      </c>
      <c r="B868" s="32" t="str">
        <f t="shared" si="26"/>
        <v>1540</v>
      </c>
      <c r="C868" s="32" t="s">
        <v>1866</v>
      </c>
      <c r="D868" s="16" t="s">
        <v>16012</v>
      </c>
      <c r="F868" s="32" t="str">
        <f t="shared" si="27"/>
        <v>4116-PRODUCT DEV PROFL 3-</v>
      </c>
    </row>
    <row r="869" spans="1:6">
      <c r="A869" s="32" t="s">
        <v>1867</v>
      </c>
      <c r="B869" s="32" t="str">
        <f t="shared" si="26"/>
        <v>1542</v>
      </c>
      <c r="C869" s="32" t="s">
        <v>1868</v>
      </c>
      <c r="D869" s="16" t="s">
        <v>16013</v>
      </c>
      <c r="F869" s="32" t="str">
        <f t="shared" si="27"/>
        <v>4118-RSDT DIR 2-</v>
      </c>
    </row>
    <row r="870" spans="1:6">
      <c r="A870" s="32" t="s">
        <v>1869</v>
      </c>
      <c r="B870" s="32" t="str">
        <f t="shared" si="26"/>
        <v>1550</v>
      </c>
      <c r="C870" s="32" t="s">
        <v>1870</v>
      </c>
      <c r="D870" s="16" t="s">
        <v>16014</v>
      </c>
      <c r="F870" s="32" t="str">
        <f t="shared" si="27"/>
        <v>4119-RSDT ADVISOR SR SUPV-</v>
      </c>
    </row>
    <row r="871" spans="1:6">
      <c r="A871" s="32" t="s">
        <v>1871</v>
      </c>
      <c r="B871" s="32" t="str">
        <f t="shared" si="26"/>
        <v>1564</v>
      </c>
      <c r="C871" s="32" t="s">
        <v>1872</v>
      </c>
      <c r="D871" s="16" t="s">
        <v>16015</v>
      </c>
      <c r="F871" s="32" t="str">
        <f t="shared" si="27"/>
        <v>4120-RSDT ADVISOR SUPV-</v>
      </c>
    </row>
    <row r="872" spans="1:6">
      <c r="A872" s="32" t="s">
        <v>1873</v>
      </c>
      <c r="B872" s="32" t="str">
        <f t="shared" si="26"/>
        <v>1600</v>
      </c>
      <c r="C872" s="32" t="s">
        <v>1874</v>
      </c>
      <c r="D872" s="16" t="s">
        <v>16016</v>
      </c>
      <c r="F872" s="32" t="str">
        <f t="shared" si="27"/>
        <v>4121-RSDT DIR 1-</v>
      </c>
    </row>
    <row r="873" spans="1:6">
      <c r="A873" s="32" t="s">
        <v>1875</v>
      </c>
      <c r="B873" s="32" t="str">
        <f t="shared" si="26"/>
        <v>1602</v>
      </c>
      <c r="C873" s="32" t="s">
        <v>1876</v>
      </c>
      <c r="D873" s="16" t="s">
        <v>16017</v>
      </c>
      <c r="F873" s="32" t="str">
        <f t="shared" si="27"/>
        <v>4122-RSDT ADVISOR-</v>
      </c>
    </row>
    <row r="874" spans="1:6">
      <c r="A874" s="32" t="s">
        <v>1877</v>
      </c>
      <c r="B874" s="32" t="str">
        <f t="shared" si="26"/>
        <v>1603</v>
      </c>
      <c r="C874" s="32" t="s">
        <v>1878</v>
      </c>
      <c r="D874" s="16" t="s">
        <v>16018</v>
      </c>
      <c r="F874" s="32" t="str">
        <f t="shared" si="27"/>
        <v>4124-RSDT AST SUPV-</v>
      </c>
    </row>
    <row r="875" spans="1:6">
      <c r="A875" s="32" t="s">
        <v>1879</v>
      </c>
      <c r="B875" s="32" t="str">
        <f t="shared" si="26"/>
        <v>1604</v>
      </c>
      <c r="C875" s="32" t="s">
        <v>1880</v>
      </c>
      <c r="D875" s="16" t="s">
        <v>16019</v>
      </c>
      <c r="F875" s="32" t="str">
        <f t="shared" si="27"/>
        <v>4125-RSDT HEAD-</v>
      </c>
    </row>
    <row r="876" spans="1:6">
      <c r="A876" s="32" t="s">
        <v>1881</v>
      </c>
      <c r="B876" s="32" t="str">
        <f t="shared" si="26"/>
        <v>1605</v>
      </c>
      <c r="C876" s="32" t="s">
        <v>1882</v>
      </c>
      <c r="D876" s="16" t="s">
        <v>16020</v>
      </c>
      <c r="F876" s="32" t="str">
        <f t="shared" si="27"/>
        <v>4126-RSDT AST-</v>
      </c>
    </row>
    <row r="877" spans="1:6">
      <c r="A877" s="32" t="s">
        <v>1883</v>
      </c>
      <c r="B877" s="32" t="str">
        <f t="shared" si="26"/>
        <v>1606</v>
      </c>
      <c r="C877" s="32" t="s">
        <v>1884</v>
      </c>
      <c r="D877" s="16" t="s">
        <v>16021</v>
      </c>
      <c r="F877" s="32" t="str">
        <f t="shared" si="27"/>
        <v>4127-RECR PRG INSTR 1-</v>
      </c>
    </row>
    <row r="878" spans="1:6">
      <c r="A878" s="32" t="s">
        <v>1885</v>
      </c>
      <c r="B878" s="32" t="str">
        <f t="shared" si="26"/>
        <v>1607</v>
      </c>
      <c r="C878" s="32" t="s">
        <v>1886</v>
      </c>
      <c r="D878" s="16" t="s">
        <v>16022</v>
      </c>
      <c r="F878" s="32" t="str">
        <f t="shared" si="27"/>
        <v>4128-RECR PRG INSTR 2-</v>
      </c>
    </row>
    <row r="879" spans="1:6">
      <c r="A879" s="32" t="s">
        <v>1887</v>
      </c>
      <c r="B879" s="32" t="str">
        <f t="shared" si="26"/>
        <v>1608</v>
      </c>
      <c r="C879" s="32" t="s">
        <v>1888</v>
      </c>
      <c r="D879" s="16" t="s">
        <v>16023</v>
      </c>
      <c r="F879" s="32" t="str">
        <f t="shared" si="27"/>
        <v>4129-RECR PRG INSTR 3-</v>
      </c>
    </row>
    <row r="880" spans="1:6">
      <c r="A880" s="32" t="s">
        <v>1889</v>
      </c>
      <c r="B880" s="32" t="str">
        <f t="shared" si="26"/>
        <v>1610</v>
      </c>
      <c r="C880" s="32" t="s">
        <v>1890</v>
      </c>
      <c r="D880" s="16" t="s">
        <v>16024</v>
      </c>
      <c r="F880" s="32" t="str">
        <f t="shared" si="27"/>
        <v>4131-RSDT LANGUAGE HOUSE ADVISOR-</v>
      </c>
    </row>
    <row r="881" spans="1:6">
      <c r="A881" s="32" t="s">
        <v>1891</v>
      </c>
      <c r="B881" s="32" t="str">
        <f t="shared" si="26"/>
        <v>1613</v>
      </c>
      <c r="C881" s="32" t="s">
        <v>1892</v>
      </c>
      <c r="D881" s="16" t="s">
        <v>16025</v>
      </c>
      <c r="F881" s="32" t="str">
        <f t="shared" si="27"/>
        <v>4133-RECR PRG LEADER 2 BYA-</v>
      </c>
    </row>
    <row r="882" spans="1:6">
      <c r="A882" s="32" t="s">
        <v>1893</v>
      </c>
      <c r="B882" s="32" t="str">
        <f t="shared" si="26"/>
        <v>1615</v>
      </c>
      <c r="C882" s="32" t="s">
        <v>1894</v>
      </c>
      <c r="D882" s="16" t="s">
        <v>16026</v>
      </c>
      <c r="F882" s="32" t="str">
        <f t="shared" si="27"/>
        <v>4134-RECR PRG LEADER 3 BYA-</v>
      </c>
    </row>
    <row r="883" spans="1:6">
      <c r="A883" s="32" t="s">
        <v>1895</v>
      </c>
      <c r="B883" s="32" t="str">
        <f t="shared" si="26"/>
        <v>1617</v>
      </c>
      <c r="C883" s="32" t="s">
        <v>1896</v>
      </c>
      <c r="D883" s="16" t="s">
        <v>16027</v>
      </c>
      <c r="F883" s="32" t="str">
        <f t="shared" si="27"/>
        <v>4135-RECR PRG LEADER 4 BYA-</v>
      </c>
    </row>
    <row r="884" spans="1:6">
      <c r="A884" s="32" t="s">
        <v>1897</v>
      </c>
      <c r="B884" s="32" t="str">
        <f t="shared" si="26"/>
        <v>1618</v>
      </c>
      <c r="C884" s="32" t="s">
        <v>1898</v>
      </c>
      <c r="D884" s="16" t="s">
        <v>16028</v>
      </c>
      <c r="F884" s="32" t="str">
        <f t="shared" si="27"/>
        <v>4136-RECR SUPV 1-</v>
      </c>
    </row>
    <row r="885" spans="1:6">
      <c r="A885" s="32" t="s">
        <v>1899</v>
      </c>
      <c r="B885" s="32" t="str">
        <f t="shared" si="26"/>
        <v>1619</v>
      </c>
      <c r="C885" s="32" t="s">
        <v>1900</v>
      </c>
      <c r="D885" s="16" t="s">
        <v>16029</v>
      </c>
      <c r="F885" s="32" t="str">
        <f t="shared" si="27"/>
        <v>4137-RECR SUPV 2-</v>
      </c>
    </row>
    <row r="886" spans="1:6">
      <c r="A886" s="32" t="s">
        <v>1901</v>
      </c>
      <c r="B886" s="32" t="str">
        <f t="shared" si="26"/>
        <v>1620</v>
      </c>
      <c r="C886" s="32" t="s">
        <v>1902</v>
      </c>
      <c r="D886" s="16" t="s">
        <v>16030</v>
      </c>
      <c r="F886" s="32" t="str">
        <f t="shared" si="27"/>
        <v>4138-ATH SUPV 2-</v>
      </c>
    </row>
    <row r="887" spans="1:6">
      <c r="A887" s="32" t="s">
        <v>1903</v>
      </c>
      <c r="B887" s="32" t="str">
        <f t="shared" si="26"/>
        <v>1621</v>
      </c>
      <c r="C887" s="32" t="s">
        <v>1904</v>
      </c>
      <c r="D887" s="16" t="s">
        <v>16031</v>
      </c>
      <c r="F887" s="32" t="str">
        <f t="shared" si="27"/>
        <v>4161-TRAINER 1-</v>
      </c>
    </row>
    <row r="888" spans="1:6">
      <c r="A888" s="32" t="s">
        <v>1905</v>
      </c>
      <c r="B888" s="32" t="str">
        <f t="shared" si="26"/>
        <v>1630</v>
      </c>
      <c r="C888" s="32" t="s">
        <v>1906</v>
      </c>
      <c r="D888" s="16" t="s">
        <v>16032</v>
      </c>
      <c r="F888" s="32" t="str">
        <f t="shared" si="27"/>
        <v>4162-TRAINER 2-</v>
      </c>
    </row>
    <row r="889" spans="1:6">
      <c r="A889" s="32" t="s">
        <v>1907</v>
      </c>
      <c r="B889" s="32" t="str">
        <f t="shared" si="26"/>
        <v>1631</v>
      </c>
      <c r="C889" s="32" t="s">
        <v>1908</v>
      </c>
      <c r="D889" s="16" t="s">
        <v>16033</v>
      </c>
      <c r="F889" s="32" t="str">
        <f t="shared" si="27"/>
        <v>4163-TRAINER 3-</v>
      </c>
    </row>
    <row r="890" spans="1:6">
      <c r="A890" s="32" t="s">
        <v>1909</v>
      </c>
      <c r="B890" s="32" t="str">
        <f t="shared" si="26"/>
        <v>1632</v>
      </c>
      <c r="C890" s="32" t="s">
        <v>1910</v>
      </c>
      <c r="D890" s="16" t="s">
        <v>16034</v>
      </c>
      <c r="F890" s="32" t="str">
        <f t="shared" si="27"/>
        <v>4164-TRAINER 4-</v>
      </c>
    </row>
    <row r="891" spans="1:6">
      <c r="A891" s="32" t="s">
        <v>1911</v>
      </c>
      <c r="B891" s="32" t="str">
        <f t="shared" si="26"/>
        <v>1633</v>
      </c>
      <c r="C891" s="32" t="s">
        <v>1912</v>
      </c>
      <c r="D891" s="16" t="s">
        <v>16035</v>
      </c>
      <c r="F891" s="32" t="str">
        <f t="shared" si="27"/>
        <v>4329-STDT ACTIVITIES APPT OFFICIAL-</v>
      </c>
    </row>
    <row r="892" spans="1:6">
      <c r="A892" s="32" t="s">
        <v>1913</v>
      </c>
      <c r="B892" s="32" t="str">
        <f t="shared" si="26"/>
        <v>1634</v>
      </c>
      <c r="C892" s="32" t="s">
        <v>1914</v>
      </c>
      <c r="D892" s="16" t="s">
        <v>16036</v>
      </c>
      <c r="F892" s="32" t="str">
        <f t="shared" si="27"/>
        <v>4330-ACAD PRG MGT OFCR 3-</v>
      </c>
    </row>
    <row r="893" spans="1:6">
      <c r="A893" s="32" t="s">
        <v>1915</v>
      </c>
      <c r="B893" s="32" t="str">
        <f t="shared" si="26"/>
        <v>1635</v>
      </c>
      <c r="C893" s="32" t="s">
        <v>1916</v>
      </c>
      <c r="D893" s="16" t="s">
        <v>16037</v>
      </c>
      <c r="F893" s="32" t="str">
        <f t="shared" si="27"/>
        <v>4331-ELECTED OFCR STDT GOVERNMENT-</v>
      </c>
    </row>
    <row r="894" spans="1:6">
      <c r="A894" s="32" t="s">
        <v>1917</v>
      </c>
      <c r="B894" s="32" t="str">
        <f t="shared" si="26"/>
        <v>1636</v>
      </c>
      <c r="C894" s="32" t="s">
        <v>1918</v>
      </c>
      <c r="D894" s="78">
        <v>4332</v>
      </c>
      <c r="F894" s="32" t="str">
        <f t="shared" si="27"/>
        <v>4332-</v>
      </c>
    </row>
    <row r="895" spans="1:6">
      <c r="A895" s="32" t="s">
        <v>1919</v>
      </c>
      <c r="B895" s="32" t="str">
        <f t="shared" si="26"/>
        <v>1637</v>
      </c>
      <c r="C895" s="32" t="s">
        <v>1920</v>
      </c>
      <c r="D895" s="16" t="s">
        <v>16038</v>
      </c>
      <c r="F895" s="32" t="str">
        <f t="shared" si="27"/>
        <v>4341-EXEC ADVISOR 3-</v>
      </c>
    </row>
    <row r="896" spans="1:6">
      <c r="A896" s="32" t="s">
        <v>1921</v>
      </c>
      <c r="B896" s="32" t="str">
        <f t="shared" si="26"/>
        <v>1640</v>
      </c>
      <c r="C896" s="32" t="s">
        <v>1922</v>
      </c>
      <c r="D896" s="16" t="s">
        <v>16039</v>
      </c>
      <c r="F896" s="32" t="str">
        <f t="shared" si="27"/>
        <v>4342-ACAD ADVISOR 1-</v>
      </c>
    </row>
    <row r="897" spans="1:6">
      <c r="A897" s="32" t="s">
        <v>1923</v>
      </c>
      <c r="B897" s="32" t="str">
        <f t="shared" si="26"/>
        <v>1641</v>
      </c>
      <c r="C897" s="32" t="s">
        <v>1924</v>
      </c>
      <c r="D897" s="16" t="s">
        <v>16040</v>
      </c>
      <c r="F897" s="32" t="str">
        <f t="shared" si="27"/>
        <v>4343-ACAD ADVISOR 2-</v>
      </c>
    </row>
    <row r="898" spans="1:6">
      <c r="A898" s="32" t="s">
        <v>1925</v>
      </c>
      <c r="B898" s="32" t="str">
        <f t="shared" si="26"/>
        <v>1642</v>
      </c>
      <c r="C898" s="32" t="s">
        <v>1926</v>
      </c>
      <c r="D898" s="16" t="s">
        <v>16041</v>
      </c>
      <c r="F898" s="32" t="str">
        <f t="shared" si="27"/>
        <v>4344-ACAD ADVISOR 3-</v>
      </c>
    </row>
    <row r="899" spans="1:6">
      <c r="A899" s="32" t="s">
        <v>1927</v>
      </c>
      <c r="B899" s="32" t="str">
        <f t="shared" ref="B899:B962" si="28">MID(A899,3,4)</f>
        <v>1643</v>
      </c>
      <c r="C899" s="32" t="s">
        <v>1928</v>
      </c>
      <c r="D899" s="16" t="s">
        <v>16042</v>
      </c>
      <c r="F899" s="32" t="str">
        <f t="shared" ref="F899:F962" si="29">D899&amp;"-"&amp;E899</f>
        <v>4345-ACAD ADVISOR 1 SUPV-</v>
      </c>
    </row>
    <row r="900" spans="1:6">
      <c r="A900" s="32" t="s">
        <v>1929</v>
      </c>
      <c r="B900" s="32" t="str">
        <f t="shared" si="28"/>
        <v>1644</v>
      </c>
      <c r="C900" s="32" t="s">
        <v>1930</v>
      </c>
      <c r="D900" s="16" t="s">
        <v>16043</v>
      </c>
      <c r="F900" s="32" t="str">
        <f t="shared" si="29"/>
        <v>4346-ACAD ADVISOR 2 SUPV-</v>
      </c>
    </row>
    <row r="901" spans="1:6">
      <c r="A901" s="32" t="s">
        <v>1931</v>
      </c>
      <c r="B901" s="32" t="str">
        <f t="shared" si="28"/>
        <v>1645</v>
      </c>
      <c r="C901" s="32" t="s">
        <v>1932</v>
      </c>
      <c r="D901" s="16" t="s">
        <v>16044</v>
      </c>
      <c r="F901" s="32" t="str">
        <f t="shared" si="29"/>
        <v>4347-ACAD ADVISOR 3 SUPV-</v>
      </c>
    </row>
    <row r="902" spans="1:6">
      <c r="A902" s="32" t="s">
        <v>1933</v>
      </c>
      <c r="B902" s="32" t="str">
        <f t="shared" si="28"/>
        <v>1646</v>
      </c>
      <c r="C902" s="32" t="s">
        <v>1934</v>
      </c>
      <c r="D902" s="16" t="s">
        <v>16045</v>
      </c>
      <c r="F902" s="32" t="str">
        <f t="shared" si="29"/>
        <v>4348-STDT AFFAIRS OFCR 1 SUPV-</v>
      </c>
    </row>
    <row r="903" spans="1:6">
      <c r="A903" s="32" t="s">
        <v>1935</v>
      </c>
      <c r="B903" s="32" t="str">
        <f t="shared" si="28"/>
        <v>1647</v>
      </c>
      <c r="C903" s="32" t="s">
        <v>1936</v>
      </c>
      <c r="D903" s="16" t="s">
        <v>16046</v>
      </c>
      <c r="F903" s="32" t="str">
        <f t="shared" si="29"/>
        <v>4349-STDT AFFAIRS OFCR SUPV NEX-</v>
      </c>
    </row>
    <row r="904" spans="1:6">
      <c r="A904" s="32" t="s">
        <v>1937</v>
      </c>
      <c r="B904" s="32" t="str">
        <f t="shared" si="28"/>
        <v>1650</v>
      </c>
      <c r="C904" s="32" t="s">
        <v>1938</v>
      </c>
      <c r="D904" s="16" t="s">
        <v>16047</v>
      </c>
      <c r="F904" s="32" t="str">
        <f t="shared" si="29"/>
        <v>4350-STDT AFFAIRS OFCR SUPV EX-</v>
      </c>
    </row>
    <row r="905" spans="1:6">
      <c r="A905" s="32" t="s">
        <v>1939</v>
      </c>
      <c r="B905" s="32" t="str">
        <f t="shared" si="28"/>
        <v>1652</v>
      </c>
      <c r="C905" s="32" t="s">
        <v>1940</v>
      </c>
      <c r="D905" s="16" t="s">
        <v>16048</v>
      </c>
      <c r="F905" s="32" t="str">
        <f t="shared" si="29"/>
        <v>4351-STDT AFFAIRS OFCR 5-</v>
      </c>
    </row>
    <row r="906" spans="1:6">
      <c r="A906" s="32" t="s">
        <v>1941</v>
      </c>
      <c r="B906" s="32" t="str">
        <f t="shared" si="28"/>
        <v>1653</v>
      </c>
      <c r="C906" s="32" t="s">
        <v>1942</v>
      </c>
      <c r="D906" s="16" t="s">
        <v>16049</v>
      </c>
      <c r="F906" s="32" t="str">
        <f t="shared" si="29"/>
        <v>4352-STDT AFFAIRS OFCR 4-</v>
      </c>
    </row>
    <row r="907" spans="1:6">
      <c r="A907" s="32" t="s">
        <v>1943</v>
      </c>
      <c r="B907" s="32" t="str">
        <f t="shared" si="28"/>
        <v>1654</v>
      </c>
      <c r="C907" s="32" t="s">
        <v>1944</v>
      </c>
      <c r="D907" s="16" t="s">
        <v>16050</v>
      </c>
      <c r="F907" s="32" t="str">
        <f t="shared" si="29"/>
        <v>4353-STDT AFFAIRS OFCR 2-</v>
      </c>
    </row>
    <row r="908" spans="1:6">
      <c r="A908" s="32" t="s">
        <v>1945</v>
      </c>
      <c r="B908" s="32" t="str">
        <f t="shared" si="28"/>
        <v>1675</v>
      </c>
      <c r="C908" s="32" t="s">
        <v>1946</v>
      </c>
      <c r="D908" s="16" t="s">
        <v>16051</v>
      </c>
      <c r="F908" s="32" t="str">
        <f t="shared" si="29"/>
        <v>4354-STDT AFFAIRS OFCR 1-</v>
      </c>
    </row>
    <row r="909" spans="1:6">
      <c r="A909" s="32" t="s">
        <v>1947</v>
      </c>
      <c r="B909" s="32" t="str">
        <f t="shared" si="28"/>
        <v>1676</v>
      </c>
      <c r="C909" s="32" t="s">
        <v>1948</v>
      </c>
      <c r="D909" s="16" t="s">
        <v>16052</v>
      </c>
      <c r="F909" s="32" t="str">
        <f t="shared" si="29"/>
        <v>4392-COUNSELING PSYCHOLOGIST 2-</v>
      </c>
    </row>
    <row r="910" spans="1:6">
      <c r="A910" s="32" t="s">
        <v>1949</v>
      </c>
      <c r="B910" s="32" t="str">
        <f t="shared" si="28"/>
        <v>1677</v>
      </c>
      <c r="C910" s="32" t="s">
        <v>1950</v>
      </c>
      <c r="D910" s="16" t="s">
        <v>16053</v>
      </c>
      <c r="F910" s="32" t="str">
        <f t="shared" si="29"/>
        <v>4393-COUNSELING PSYCHOLOGIST 3-</v>
      </c>
    </row>
    <row r="911" spans="1:6">
      <c r="A911" s="32" t="s">
        <v>1951</v>
      </c>
      <c r="B911" s="32" t="str">
        <f t="shared" si="28"/>
        <v>1680</v>
      </c>
      <c r="C911" s="32" t="s">
        <v>1952</v>
      </c>
      <c r="D911" s="16" t="s">
        <v>16054</v>
      </c>
      <c r="F911" s="32" t="str">
        <f t="shared" si="29"/>
        <v>4396-HEALTH EDUCATOR 1-</v>
      </c>
    </row>
    <row r="912" spans="1:6">
      <c r="A912" s="32" t="s">
        <v>1953</v>
      </c>
      <c r="B912" s="32" t="str">
        <f t="shared" si="28"/>
        <v>1681</v>
      </c>
      <c r="C912" s="32" t="s">
        <v>1954</v>
      </c>
      <c r="D912" s="16" t="s">
        <v>16055</v>
      </c>
      <c r="F912" s="32" t="str">
        <f t="shared" si="29"/>
        <v>4397-HEALTH EDUCATOR 2-</v>
      </c>
    </row>
    <row r="913" spans="1:6">
      <c r="A913" s="32" t="s">
        <v>1955</v>
      </c>
      <c r="B913" s="32" t="str">
        <f t="shared" si="28"/>
        <v>1682</v>
      </c>
      <c r="C913" s="32" t="s">
        <v>1956</v>
      </c>
      <c r="D913" s="16" t="s">
        <v>16056</v>
      </c>
      <c r="F913" s="32" t="str">
        <f t="shared" si="29"/>
        <v>4398-HEALTH EDUCATOR 3-</v>
      </c>
    </row>
    <row r="914" spans="1:6">
      <c r="A914" s="32" t="s">
        <v>1957</v>
      </c>
      <c r="B914" s="32" t="str">
        <f t="shared" si="28"/>
        <v>1683</v>
      </c>
      <c r="C914" s="32" t="s">
        <v>1958</v>
      </c>
      <c r="D914" s="16" t="s">
        <v>16057</v>
      </c>
      <c r="F914" s="32" t="str">
        <f t="shared" si="29"/>
        <v>4399-HEALTH EDUCATOR 4-</v>
      </c>
    </row>
    <row r="915" spans="1:6">
      <c r="A915" s="32" t="s">
        <v>1959</v>
      </c>
      <c r="B915" s="32" t="str">
        <f t="shared" si="28"/>
        <v>1684</v>
      </c>
      <c r="C915" s="32" t="s">
        <v>1960</v>
      </c>
      <c r="D915" s="16" t="s">
        <v>16058</v>
      </c>
      <c r="F915" s="32" t="str">
        <f t="shared" si="29"/>
        <v>4420-CNSLR SUPV-</v>
      </c>
    </row>
    <row r="916" spans="1:6">
      <c r="A916" s="32" t="s">
        <v>1961</v>
      </c>
      <c r="B916" s="32" t="str">
        <f t="shared" si="28"/>
        <v>1685</v>
      </c>
      <c r="C916" s="32" t="s">
        <v>1962</v>
      </c>
      <c r="D916" s="16" t="s">
        <v>16059</v>
      </c>
      <c r="F916" s="32" t="str">
        <f t="shared" si="29"/>
        <v>4421-CNSLR 2-</v>
      </c>
    </row>
    <row r="917" spans="1:6">
      <c r="A917" s="32" t="s">
        <v>1963</v>
      </c>
      <c r="B917" s="32" t="str">
        <f t="shared" si="28"/>
        <v>1699</v>
      </c>
      <c r="C917" s="32" t="s">
        <v>1964</v>
      </c>
      <c r="D917" s="16" t="s">
        <v>16060</v>
      </c>
      <c r="F917" s="32" t="str">
        <f t="shared" si="29"/>
        <v>4422-CNSLR 1-</v>
      </c>
    </row>
    <row r="918" spans="1:6">
      <c r="A918" s="32" t="s">
        <v>1965</v>
      </c>
      <c r="B918" s="32" t="str">
        <f t="shared" si="28"/>
        <v>1700</v>
      </c>
      <c r="C918" s="32" t="s">
        <v>1966</v>
      </c>
      <c r="D918" s="16" t="s">
        <v>16061</v>
      </c>
      <c r="F918" s="32" t="str">
        <f t="shared" si="29"/>
        <v>4500-ACAD ACHIEVEMENT CNSLR 2-</v>
      </c>
    </row>
    <row r="919" spans="1:6">
      <c r="A919" s="32" t="s">
        <v>1967</v>
      </c>
      <c r="B919" s="32" t="str">
        <f t="shared" si="28"/>
        <v>1701</v>
      </c>
      <c r="C919" s="32" t="s">
        <v>1968</v>
      </c>
      <c r="D919" s="16" t="s">
        <v>16062</v>
      </c>
      <c r="F919" s="32" t="str">
        <f t="shared" si="29"/>
        <v>4501-ACAD ACHIEVEMENT CNSLR 3-</v>
      </c>
    </row>
    <row r="920" spans="1:6">
      <c r="A920" s="32" t="s">
        <v>1969</v>
      </c>
      <c r="B920" s="32" t="str">
        <f t="shared" si="28"/>
        <v>1702</v>
      </c>
      <c r="C920" s="32" t="s">
        <v>1970</v>
      </c>
      <c r="D920" s="16" t="s">
        <v>16063</v>
      </c>
      <c r="F920" s="32" t="str">
        <f t="shared" si="29"/>
        <v>4502-ACAD ACHIEVEMENT CNSLR 4-</v>
      </c>
    </row>
    <row r="921" spans="1:6">
      <c r="A921" s="32" t="s">
        <v>1971</v>
      </c>
      <c r="B921" s="32" t="str">
        <f t="shared" si="28"/>
        <v>1712</v>
      </c>
      <c r="C921" s="32" t="s">
        <v>1972</v>
      </c>
      <c r="D921" s="16" t="s">
        <v>16064</v>
      </c>
      <c r="F921" s="32" t="str">
        <f t="shared" si="29"/>
        <v>4504-ACAD ACHIEVEMENT SUPV 2-</v>
      </c>
    </row>
    <row r="922" spans="1:6">
      <c r="A922" s="32" t="s">
        <v>1973</v>
      </c>
      <c r="B922" s="32" t="str">
        <f t="shared" si="28"/>
        <v>1713</v>
      </c>
      <c r="C922" s="32" t="s">
        <v>1974</v>
      </c>
      <c r="D922" s="16" t="s">
        <v>16065</v>
      </c>
      <c r="F922" s="32" t="str">
        <f t="shared" si="29"/>
        <v>4507-ADMISSIONS RECRMT SPEC 1-</v>
      </c>
    </row>
    <row r="923" spans="1:6">
      <c r="A923" s="32" t="s">
        <v>1975</v>
      </c>
      <c r="B923" s="32" t="str">
        <f t="shared" si="28"/>
        <v>1714</v>
      </c>
      <c r="C923" s="32" t="s">
        <v>1976</v>
      </c>
      <c r="D923" s="16" t="s">
        <v>16066</v>
      </c>
      <c r="F923" s="32" t="str">
        <f t="shared" si="29"/>
        <v>4508-ADMISSIONS RECRMT SPEC 2-</v>
      </c>
    </row>
    <row r="924" spans="1:6">
      <c r="A924" s="32" t="s">
        <v>1977</v>
      </c>
      <c r="B924" s="32" t="str">
        <f t="shared" si="28"/>
        <v>1715</v>
      </c>
      <c r="C924" s="32" t="s">
        <v>1978</v>
      </c>
      <c r="D924" s="16" t="s">
        <v>16067</v>
      </c>
      <c r="F924" s="32" t="str">
        <f t="shared" si="29"/>
        <v>4509-ADMISSIONS RECRMT SPEC 3-</v>
      </c>
    </row>
    <row r="925" spans="1:6">
      <c r="A925" s="32" t="s">
        <v>1979</v>
      </c>
      <c r="B925" s="32" t="str">
        <f t="shared" si="28"/>
        <v>1717</v>
      </c>
      <c r="C925" s="32" t="s">
        <v>1980</v>
      </c>
      <c r="D925" s="16" t="s">
        <v>16068</v>
      </c>
      <c r="F925" s="32" t="str">
        <f t="shared" si="29"/>
        <v>4510-ADMISSIONS RECRMT SPEC 4-</v>
      </c>
    </row>
    <row r="926" spans="1:6">
      <c r="A926" s="32" t="s">
        <v>1981</v>
      </c>
      <c r="B926" s="32" t="str">
        <f t="shared" si="28"/>
        <v>1719</v>
      </c>
      <c r="C926" s="32" t="s">
        <v>1982</v>
      </c>
      <c r="D926" s="16" t="s">
        <v>16069</v>
      </c>
      <c r="F926" s="32" t="str">
        <f t="shared" si="29"/>
        <v>4511-ADMISSIONS EVALUATOR 3-</v>
      </c>
    </row>
    <row r="927" spans="1:6">
      <c r="A927" s="32" t="s">
        <v>1983</v>
      </c>
      <c r="B927" s="32" t="str">
        <f t="shared" si="28"/>
        <v>1721</v>
      </c>
      <c r="C927" s="32" t="s">
        <v>1984</v>
      </c>
      <c r="D927" s="16" t="s">
        <v>16070</v>
      </c>
      <c r="F927" s="32" t="str">
        <f t="shared" si="29"/>
        <v>4512-ADMISSIONS RECRMT SUPV 2-</v>
      </c>
    </row>
    <row r="928" spans="1:6">
      <c r="A928" s="32" t="s">
        <v>1985</v>
      </c>
      <c r="B928" s="32" t="str">
        <f t="shared" si="28"/>
        <v>1723</v>
      </c>
      <c r="C928" s="32" t="s">
        <v>1986</v>
      </c>
      <c r="D928" s="16" t="s">
        <v>16071</v>
      </c>
      <c r="F928" s="32" t="str">
        <f t="shared" si="29"/>
        <v>4515-CAREER SVC SPEC 2-</v>
      </c>
    </row>
    <row r="929" spans="1:6">
      <c r="A929" s="32" t="s">
        <v>1987</v>
      </c>
      <c r="B929" s="32" t="str">
        <f t="shared" si="28"/>
        <v>1724</v>
      </c>
      <c r="C929" s="32" t="s">
        <v>1988</v>
      </c>
      <c r="D929" s="16" t="s">
        <v>16072</v>
      </c>
      <c r="F929" s="32" t="str">
        <f t="shared" si="29"/>
        <v>4516-CAREER SVC SPEC 3-</v>
      </c>
    </row>
    <row r="930" spans="1:6">
      <c r="A930" s="32" t="s">
        <v>1989</v>
      </c>
      <c r="B930" s="32" t="str">
        <f t="shared" si="28"/>
        <v>1725</v>
      </c>
      <c r="C930" s="32" t="s">
        <v>1990</v>
      </c>
      <c r="D930" s="16" t="s">
        <v>16073</v>
      </c>
      <c r="F930" s="32" t="str">
        <f t="shared" si="29"/>
        <v>4517-CAREER SVC SPEC 4-</v>
      </c>
    </row>
    <row r="931" spans="1:6">
      <c r="A931" s="32" t="s">
        <v>1991</v>
      </c>
      <c r="B931" s="32" t="str">
        <f t="shared" si="28"/>
        <v>1726</v>
      </c>
      <c r="C931" s="32" t="s">
        <v>1992</v>
      </c>
      <c r="D931" s="16" t="s">
        <v>16074</v>
      </c>
      <c r="F931" s="32" t="str">
        <f t="shared" si="29"/>
        <v>4519-CAREER SVC SUPV 1-</v>
      </c>
    </row>
    <row r="932" spans="1:6">
      <c r="A932" s="32" t="s">
        <v>1993</v>
      </c>
      <c r="B932" s="32" t="str">
        <f t="shared" si="28"/>
        <v>1727</v>
      </c>
      <c r="C932" s="32" t="s">
        <v>1994</v>
      </c>
      <c r="D932" s="16" t="s">
        <v>16075</v>
      </c>
      <c r="F932" s="32" t="str">
        <f t="shared" si="29"/>
        <v>4520-CAREER SVC SUPV 2-</v>
      </c>
    </row>
    <row r="933" spans="1:6">
      <c r="A933" s="32" t="s">
        <v>1995</v>
      </c>
      <c r="B933" s="32" t="str">
        <f t="shared" si="28"/>
        <v>1728</v>
      </c>
      <c r="C933" s="32" t="s">
        <v>1996</v>
      </c>
      <c r="D933" s="16" t="s">
        <v>16076</v>
      </c>
      <c r="F933" s="32" t="str">
        <f t="shared" si="29"/>
        <v>4521-CURRICULUM PLNR 4-</v>
      </c>
    </row>
    <row r="934" spans="1:6">
      <c r="A934" s="32" t="s">
        <v>1997</v>
      </c>
      <c r="B934" s="32" t="str">
        <f t="shared" si="28"/>
        <v>1729</v>
      </c>
      <c r="C934" s="32" t="s">
        <v>1998</v>
      </c>
      <c r="D934" s="16" t="s">
        <v>16077</v>
      </c>
      <c r="F934" s="32" t="str">
        <f t="shared" si="29"/>
        <v>4522-CURRICULUM PLNR 2-</v>
      </c>
    </row>
    <row r="935" spans="1:6">
      <c r="A935" s="32" t="s">
        <v>1999</v>
      </c>
      <c r="B935" s="32" t="str">
        <f t="shared" si="28"/>
        <v>1730</v>
      </c>
      <c r="C935" s="32" t="s">
        <v>2000</v>
      </c>
      <c r="D935" s="16" t="s">
        <v>16078</v>
      </c>
      <c r="F935" s="32" t="str">
        <f t="shared" si="29"/>
        <v>4523-CURRICULUM PLNR 3-</v>
      </c>
    </row>
    <row r="936" spans="1:6">
      <c r="A936" s="32" t="s">
        <v>2001</v>
      </c>
      <c r="B936" s="32" t="str">
        <f t="shared" si="28"/>
        <v>1731</v>
      </c>
      <c r="C936" s="32" t="s">
        <v>2002</v>
      </c>
      <c r="D936" s="16" t="s">
        <v>16079</v>
      </c>
      <c r="F936" s="32" t="str">
        <f t="shared" si="29"/>
        <v>4524-PROD CNTRL SUPV 1-</v>
      </c>
    </row>
    <row r="937" spans="1:6">
      <c r="A937" s="32" t="s">
        <v>2003</v>
      </c>
      <c r="B937" s="32" t="str">
        <f t="shared" si="28"/>
        <v>1732</v>
      </c>
      <c r="C937" s="32" t="s">
        <v>2004</v>
      </c>
      <c r="D937" s="16" t="s">
        <v>16080</v>
      </c>
      <c r="F937" s="32" t="str">
        <f t="shared" si="29"/>
        <v>4526-FINANCIAL AID OFCR 2-</v>
      </c>
    </row>
    <row r="938" spans="1:6">
      <c r="A938" s="32" t="s">
        <v>2005</v>
      </c>
      <c r="B938" s="32" t="str">
        <f t="shared" si="28"/>
        <v>1733</v>
      </c>
      <c r="C938" s="32" t="s">
        <v>2006</v>
      </c>
      <c r="D938" s="16" t="s">
        <v>16081</v>
      </c>
      <c r="F938" s="32" t="str">
        <f t="shared" si="29"/>
        <v>4527-FINANCIAL AID OFCR 3-</v>
      </c>
    </row>
    <row r="939" spans="1:6">
      <c r="A939" s="32" t="s">
        <v>2007</v>
      </c>
      <c r="B939" s="32" t="str">
        <f t="shared" si="28"/>
        <v>1734</v>
      </c>
      <c r="C939" s="32" t="s">
        <v>2008</v>
      </c>
      <c r="D939" s="16" t="s">
        <v>16082</v>
      </c>
      <c r="F939" s="32" t="str">
        <f t="shared" si="29"/>
        <v>4528-FINANCIAL AID OFCR 4-</v>
      </c>
    </row>
    <row r="940" spans="1:6">
      <c r="A940" s="32" t="s">
        <v>2009</v>
      </c>
      <c r="B940" s="32" t="str">
        <f t="shared" si="28"/>
        <v>1895</v>
      </c>
      <c r="C940" s="32" t="s">
        <v>2010</v>
      </c>
      <c r="D940" s="16" t="s">
        <v>16083</v>
      </c>
      <c r="F940" s="32" t="str">
        <f t="shared" si="29"/>
        <v>4529-PROD CNTRL ANL 3-</v>
      </c>
    </row>
    <row r="941" spans="1:6">
      <c r="A941" s="32" t="s">
        <v>2011</v>
      </c>
      <c r="B941" s="32" t="str">
        <f t="shared" si="28"/>
        <v>1897</v>
      </c>
      <c r="C941" s="32" t="s">
        <v>2012</v>
      </c>
      <c r="D941" s="16" t="s">
        <v>16084</v>
      </c>
      <c r="F941" s="32" t="str">
        <f t="shared" si="29"/>
        <v>4530-FINANCIAL AID SUPV 1-</v>
      </c>
    </row>
    <row r="942" spans="1:6">
      <c r="A942" s="32" t="s">
        <v>2013</v>
      </c>
      <c r="B942" s="32" t="str">
        <f t="shared" si="28"/>
        <v>1898</v>
      </c>
      <c r="C942" s="32" t="s">
        <v>2014</v>
      </c>
      <c r="D942" s="16" t="s">
        <v>16085</v>
      </c>
      <c r="F942" s="32" t="str">
        <f t="shared" si="29"/>
        <v>4531-FINANCIAL AID SUPV 2-</v>
      </c>
    </row>
    <row r="943" spans="1:6">
      <c r="A943" s="32" t="s">
        <v>2015</v>
      </c>
      <c r="B943" s="32" t="str">
        <f t="shared" si="28"/>
        <v>1899</v>
      </c>
      <c r="C943" s="32" t="s">
        <v>2016</v>
      </c>
      <c r="D943" s="16" t="s">
        <v>16086</v>
      </c>
      <c r="F943" s="32" t="str">
        <f t="shared" si="29"/>
        <v>4532-PROD CNTRL ANL 2-</v>
      </c>
    </row>
    <row r="944" spans="1:6">
      <c r="A944" s="32" t="s">
        <v>2017</v>
      </c>
      <c r="B944" s="32" t="str">
        <f t="shared" si="28"/>
        <v>1900</v>
      </c>
      <c r="C944" s="32" t="s">
        <v>2018</v>
      </c>
      <c r="D944" s="16" t="s">
        <v>16087</v>
      </c>
      <c r="F944" s="32" t="str">
        <f t="shared" si="29"/>
        <v>4533-K to 14 ACAD PREP SPEC 1-</v>
      </c>
    </row>
    <row r="945" spans="1:6">
      <c r="A945" s="32" t="s">
        <v>2019</v>
      </c>
      <c r="B945" s="32" t="str">
        <f t="shared" si="28"/>
        <v>1901</v>
      </c>
      <c r="C945" s="32" t="s">
        <v>2020</v>
      </c>
      <c r="D945" s="16" t="s">
        <v>16088</v>
      </c>
      <c r="F945" s="32" t="str">
        <f t="shared" si="29"/>
        <v>4534-K to 14 ACAD PREP SPEC 2-</v>
      </c>
    </row>
    <row r="946" spans="1:6">
      <c r="A946" s="32" t="s">
        <v>2021</v>
      </c>
      <c r="B946" s="32" t="str">
        <f t="shared" si="28"/>
        <v>1902</v>
      </c>
      <c r="C946" s="32" t="s">
        <v>2022</v>
      </c>
      <c r="D946" s="16" t="s">
        <v>16089</v>
      </c>
      <c r="F946" s="32" t="str">
        <f t="shared" si="29"/>
        <v>4535-K to 14 ACAD PREP SPEC 3-</v>
      </c>
    </row>
    <row r="947" spans="1:6">
      <c r="A947" s="32" t="s">
        <v>2023</v>
      </c>
      <c r="B947" s="32" t="str">
        <f t="shared" si="28"/>
        <v>1904</v>
      </c>
      <c r="C947" s="32" t="s">
        <v>2024</v>
      </c>
      <c r="D947" s="16" t="s">
        <v>16090</v>
      </c>
      <c r="F947" s="32" t="str">
        <f t="shared" si="29"/>
        <v>4536-K to 14 ACAD PREP SPEC 4-</v>
      </c>
    </row>
    <row r="948" spans="1:6">
      <c r="A948" s="32" t="s">
        <v>2025</v>
      </c>
      <c r="B948" s="32" t="str">
        <f t="shared" si="28"/>
        <v>1905</v>
      </c>
      <c r="C948" s="32" t="s">
        <v>2026</v>
      </c>
      <c r="D948" s="16" t="s">
        <v>16091</v>
      </c>
      <c r="F948" s="32" t="str">
        <f t="shared" si="29"/>
        <v>4537-K TO 14 ACAD SUPV 1-</v>
      </c>
    </row>
    <row r="949" spans="1:6">
      <c r="A949" s="32" t="s">
        <v>2027</v>
      </c>
      <c r="B949" s="32" t="str">
        <f t="shared" si="28"/>
        <v>1906</v>
      </c>
      <c r="C949" s="32" t="s">
        <v>2028</v>
      </c>
      <c r="D949" s="16" t="s">
        <v>16092</v>
      </c>
      <c r="F949" s="32" t="str">
        <f t="shared" si="29"/>
        <v>4538-K to 14 ACAD PREP SUPV 2-</v>
      </c>
    </row>
    <row r="950" spans="1:6">
      <c r="A950" s="32" t="s">
        <v>2029</v>
      </c>
      <c r="B950" s="32" t="str">
        <f t="shared" si="28"/>
        <v>1908</v>
      </c>
      <c r="C950" s="32" t="s">
        <v>2030</v>
      </c>
      <c r="D950" s="16" t="s">
        <v>16093</v>
      </c>
      <c r="F950" s="32" t="str">
        <f t="shared" si="29"/>
        <v>4539-PAT CASHIERING SUPV 1-</v>
      </c>
    </row>
    <row r="951" spans="1:6">
      <c r="A951" s="32" t="s">
        <v>2031</v>
      </c>
      <c r="B951" s="32" t="str">
        <f t="shared" si="28"/>
        <v>1909</v>
      </c>
      <c r="C951" s="32" t="s">
        <v>2032</v>
      </c>
      <c r="D951" s="16" t="s">
        <v>16094</v>
      </c>
      <c r="F951" s="32" t="str">
        <f t="shared" si="29"/>
        <v>4540-STDT ADVISOR SUPV 1-</v>
      </c>
    </row>
    <row r="952" spans="1:6">
      <c r="A952" s="32" t="s">
        <v>2033</v>
      </c>
      <c r="B952" s="32" t="str">
        <f t="shared" si="28"/>
        <v>1910</v>
      </c>
      <c r="C952" s="32" t="s">
        <v>2034</v>
      </c>
      <c r="D952" s="16" t="s">
        <v>16095</v>
      </c>
      <c r="F952" s="32" t="str">
        <f t="shared" si="29"/>
        <v>4541-STDT ADVISOR SUPV 2-</v>
      </c>
    </row>
    <row r="953" spans="1:6">
      <c r="A953" s="32" t="s">
        <v>2035</v>
      </c>
      <c r="B953" s="32" t="str">
        <f t="shared" si="28"/>
        <v>1958</v>
      </c>
      <c r="C953" s="32" t="s">
        <v>2036</v>
      </c>
      <c r="D953" s="16" t="s">
        <v>16096</v>
      </c>
      <c r="F953" s="32" t="str">
        <f t="shared" si="29"/>
        <v>4542-PAT BILL AND COLL REPR 4-</v>
      </c>
    </row>
    <row r="954" spans="1:6">
      <c r="A954" s="32" t="s">
        <v>2037</v>
      </c>
      <c r="B954" s="32" t="str">
        <f t="shared" si="28"/>
        <v>1968</v>
      </c>
      <c r="C954" s="32" t="s">
        <v>2038</v>
      </c>
      <c r="D954" s="16" t="s">
        <v>16097</v>
      </c>
      <c r="F954" s="32" t="str">
        <f t="shared" si="29"/>
        <v>4544-STDT ACAD ADVISOR 2-</v>
      </c>
    </row>
    <row r="955" spans="1:6">
      <c r="A955" s="32" t="s">
        <v>2039</v>
      </c>
      <c r="B955" s="32" t="str">
        <f t="shared" si="28"/>
        <v>1969</v>
      </c>
      <c r="C955" s="32" t="s">
        <v>2040</v>
      </c>
      <c r="D955" s="16" t="s">
        <v>16098</v>
      </c>
      <c r="F955" s="32" t="str">
        <f t="shared" si="29"/>
        <v>4545-STDT ACAD ADVISOR 3-</v>
      </c>
    </row>
    <row r="956" spans="1:6">
      <c r="A956" s="32" t="s">
        <v>2041</v>
      </c>
      <c r="B956" s="32" t="str">
        <f t="shared" si="28"/>
        <v>1970</v>
      </c>
      <c r="C956" s="32" t="s">
        <v>2042</v>
      </c>
      <c r="D956" s="16" t="s">
        <v>16099</v>
      </c>
      <c r="F956" s="32" t="str">
        <f t="shared" si="29"/>
        <v>4546-STDT ACAD ADVISOR 4-</v>
      </c>
    </row>
    <row r="957" spans="1:6">
      <c r="A957" s="32" t="s">
        <v>2043</v>
      </c>
      <c r="B957" s="32" t="str">
        <f t="shared" si="28"/>
        <v>1971</v>
      </c>
      <c r="C957" s="32" t="s">
        <v>2044</v>
      </c>
      <c r="D957" s="16" t="s">
        <v>16100</v>
      </c>
      <c r="F957" s="32" t="str">
        <f t="shared" si="29"/>
        <v>4549-STDT ACAD SPEC 2-</v>
      </c>
    </row>
    <row r="958" spans="1:6">
      <c r="A958" s="32" t="s">
        <v>2045</v>
      </c>
      <c r="B958" s="32" t="str">
        <f t="shared" si="28"/>
        <v>1972</v>
      </c>
      <c r="C958" s="32" t="s">
        <v>2046</v>
      </c>
      <c r="D958" s="16" t="s">
        <v>16101</v>
      </c>
      <c r="F958" s="32" t="str">
        <f t="shared" si="29"/>
        <v>4550-STDT ACAD SPEC 3-</v>
      </c>
    </row>
    <row r="959" spans="1:6">
      <c r="A959" s="32" t="s">
        <v>2047</v>
      </c>
      <c r="B959" s="32" t="str">
        <f t="shared" si="28"/>
        <v>1973</v>
      </c>
      <c r="C959" s="32" t="s">
        <v>2048</v>
      </c>
      <c r="D959" s="16" t="s">
        <v>16102</v>
      </c>
      <c r="F959" s="32" t="str">
        <f t="shared" si="29"/>
        <v>4551-STDT ACAD SPEC 4-</v>
      </c>
    </row>
    <row r="960" spans="1:6">
      <c r="A960" s="32" t="s">
        <v>2049</v>
      </c>
      <c r="B960" s="32" t="str">
        <f t="shared" si="28"/>
        <v>1974</v>
      </c>
      <c r="C960" s="32" t="s">
        <v>2050</v>
      </c>
      <c r="D960" s="16" t="s">
        <v>16103</v>
      </c>
      <c r="F960" s="32" t="str">
        <f t="shared" si="29"/>
        <v>4553-STDT ACAD SUPV 2-</v>
      </c>
    </row>
    <row r="961" spans="1:6">
      <c r="A961" s="32" t="s">
        <v>2051</v>
      </c>
      <c r="B961" s="32" t="str">
        <f t="shared" si="28"/>
        <v>1975</v>
      </c>
      <c r="C961" s="32" t="s">
        <v>2052</v>
      </c>
      <c r="D961" s="16" t="s">
        <v>16104</v>
      </c>
      <c r="F961" s="32" t="str">
        <f t="shared" si="29"/>
        <v>4554-SKLD CRAFTS AND TRADES SUPV 1-</v>
      </c>
    </row>
    <row r="962" spans="1:6">
      <c r="A962" s="32" t="s">
        <v>2053</v>
      </c>
      <c r="B962" s="32" t="str">
        <f t="shared" si="28"/>
        <v>1976</v>
      </c>
      <c r="C962" s="32" t="s">
        <v>2054</v>
      </c>
      <c r="D962" s="16" t="s">
        <v>16105</v>
      </c>
      <c r="F962" s="32" t="str">
        <f t="shared" si="29"/>
        <v>4555-STDT DISABILITY SPEC 2-</v>
      </c>
    </row>
    <row r="963" spans="1:6">
      <c r="A963" s="32" t="s">
        <v>2055</v>
      </c>
      <c r="B963" s="32" t="str">
        <f t="shared" ref="B963:B1026" si="30">MID(A963,3,4)</f>
        <v>1977</v>
      </c>
      <c r="C963" s="32" t="s">
        <v>2056</v>
      </c>
      <c r="D963" s="16" t="s">
        <v>16106</v>
      </c>
      <c r="F963" s="32" t="str">
        <f t="shared" ref="F963:F1026" si="31">D963&amp;"-"&amp;E963</f>
        <v>4556-STDT DISABILITY SPEC 3-</v>
      </c>
    </row>
    <row r="964" spans="1:6">
      <c r="A964" s="32" t="s">
        <v>2057</v>
      </c>
      <c r="B964" s="32" t="str">
        <f t="shared" si="30"/>
        <v>1978</v>
      </c>
      <c r="C964" s="32" t="s">
        <v>2058</v>
      </c>
      <c r="D964" s="16" t="s">
        <v>16107</v>
      </c>
      <c r="F964" s="32" t="str">
        <f t="shared" si="31"/>
        <v>4557-STDT DISABILITY SPEC 4-</v>
      </c>
    </row>
    <row r="965" spans="1:6">
      <c r="A965" s="32" t="s">
        <v>2059</v>
      </c>
      <c r="B965" s="32" t="str">
        <f t="shared" si="30"/>
        <v>1979</v>
      </c>
      <c r="C965" s="32" t="s">
        <v>2060</v>
      </c>
      <c r="D965" s="16" t="s">
        <v>16108</v>
      </c>
      <c r="F965" s="32" t="str">
        <f t="shared" si="31"/>
        <v>4558-ADMISSIONS RECRMT SUPV 1-</v>
      </c>
    </row>
    <row r="966" spans="1:6">
      <c r="A966" s="32" t="s">
        <v>2061</v>
      </c>
      <c r="B966" s="32" t="str">
        <f t="shared" si="30"/>
        <v>1981</v>
      </c>
      <c r="C966" s="32" t="s">
        <v>2062</v>
      </c>
      <c r="D966" s="16" t="s">
        <v>16109</v>
      </c>
      <c r="F966" s="32" t="str">
        <f t="shared" si="31"/>
        <v>4559-STDT DISABILITY SUPV 1-</v>
      </c>
    </row>
    <row r="967" spans="1:6">
      <c r="A967" s="32" t="s">
        <v>2063</v>
      </c>
      <c r="B967" s="32" t="str">
        <f t="shared" si="30"/>
        <v>1982</v>
      </c>
      <c r="C967" s="32" t="s">
        <v>2064</v>
      </c>
      <c r="D967" s="16" t="s">
        <v>16110</v>
      </c>
      <c r="F967" s="32" t="str">
        <f t="shared" si="31"/>
        <v>4560-STDT DISABILITY SUPV 2-</v>
      </c>
    </row>
    <row r="968" spans="1:6">
      <c r="A968" s="32" t="s">
        <v>2066</v>
      </c>
      <c r="B968" s="32" t="str">
        <f t="shared" si="30"/>
        <v>1983</v>
      </c>
      <c r="C968" s="32" t="s">
        <v>2067</v>
      </c>
      <c r="D968" s="16" t="s">
        <v>16111</v>
      </c>
      <c r="F968" s="32" t="str">
        <f t="shared" si="31"/>
        <v>4561-STDT ACAD SUPV 1-</v>
      </c>
    </row>
    <row r="969" spans="1:6">
      <c r="A969" s="32" t="s">
        <v>2068</v>
      </c>
      <c r="B969" s="32" t="str">
        <f t="shared" si="30"/>
        <v>1984</v>
      </c>
      <c r="C969" s="32" t="s">
        <v>2069</v>
      </c>
      <c r="D969" s="16" t="s">
        <v>16112</v>
      </c>
      <c r="F969" s="32" t="str">
        <f t="shared" si="31"/>
        <v>4562-STDT LIFE DEV SPEC 1-</v>
      </c>
    </row>
    <row r="970" spans="1:6">
      <c r="A970" s="32" t="s">
        <v>2070</v>
      </c>
      <c r="B970" s="32" t="str">
        <f t="shared" si="30"/>
        <v>1985</v>
      </c>
      <c r="C970" s="32" t="s">
        <v>2071</v>
      </c>
      <c r="D970" s="16" t="s">
        <v>16113</v>
      </c>
      <c r="F970" s="32" t="str">
        <f t="shared" si="31"/>
        <v>4563-STDT LIFE DEV SPEC 2-</v>
      </c>
    </row>
    <row r="971" spans="1:6">
      <c r="A971" s="32" t="s">
        <v>2072</v>
      </c>
      <c r="B971" s="32" t="str">
        <f t="shared" si="30"/>
        <v>1986</v>
      </c>
      <c r="C971" s="32" t="s">
        <v>2073</v>
      </c>
      <c r="D971" s="16" t="s">
        <v>16114</v>
      </c>
      <c r="F971" s="32" t="str">
        <f t="shared" si="31"/>
        <v>4564-STDT LIFE DEV SPEC 3-</v>
      </c>
    </row>
    <row r="972" spans="1:6">
      <c r="A972" s="32" t="s">
        <v>2074</v>
      </c>
      <c r="B972" s="32" t="str">
        <f t="shared" si="30"/>
        <v>1987</v>
      </c>
      <c r="C972" s="32" t="s">
        <v>2075</v>
      </c>
      <c r="D972" s="16" t="s">
        <v>16115</v>
      </c>
      <c r="F972" s="32" t="str">
        <f t="shared" si="31"/>
        <v>4565-STDT LIFE DEV SPEC 4-</v>
      </c>
    </row>
    <row r="973" spans="1:6">
      <c r="A973" s="32" t="s">
        <v>2076</v>
      </c>
      <c r="B973" s="32" t="str">
        <f t="shared" si="30"/>
        <v>1988</v>
      </c>
      <c r="C973" s="32" t="s">
        <v>2077</v>
      </c>
      <c r="D973" s="16" t="s">
        <v>16116</v>
      </c>
      <c r="F973" s="32" t="str">
        <f t="shared" si="31"/>
        <v>4566-PARKING OPS ENFORCEMENT SUPV 2-</v>
      </c>
    </row>
    <row r="974" spans="1:6">
      <c r="A974" s="32" t="s">
        <v>2078</v>
      </c>
      <c r="B974" s="32" t="str">
        <f t="shared" si="30"/>
        <v>1989</v>
      </c>
      <c r="C974" s="32" t="s">
        <v>2079</v>
      </c>
      <c r="D974" s="16" t="s">
        <v>16117</v>
      </c>
      <c r="F974" s="32" t="str">
        <f t="shared" si="31"/>
        <v>4567-STDT LIFE DEVT SUPV 1-</v>
      </c>
    </row>
    <row r="975" spans="1:6">
      <c r="A975" s="32" t="s">
        <v>2080</v>
      </c>
      <c r="B975" s="32" t="str">
        <f t="shared" si="30"/>
        <v>1997</v>
      </c>
      <c r="C975" s="32" t="s">
        <v>2081</v>
      </c>
      <c r="D975" s="16" t="s">
        <v>16118</v>
      </c>
      <c r="F975" s="32" t="str">
        <f t="shared" si="31"/>
        <v>4568-STDT LIFE DEVT SUPV 2-</v>
      </c>
    </row>
    <row r="976" spans="1:6">
      <c r="A976" s="32" t="s">
        <v>2082</v>
      </c>
      <c r="B976" s="32" t="str">
        <f t="shared" si="30"/>
        <v>1998</v>
      </c>
      <c r="C976" s="32" t="s">
        <v>2083</v>
      </c>
      <c r="D976" s="16" t="s">
        <v>16119</v>
      </c>
      <c r="F976" s="32" t="str">
        <f t="shared" si="31"/>
        <v>4570-RSDT ADVISOR 2-</v>
      </c>
    </row>
    <row r="977" spans="1:6">
      <c r="A977" s="32" t="s">
        <v>2084</v>
      </c>
      <c r="B977" s="32" t="str">
        <f t="shared" si="30"/>
        <v>1999</v>
      </c>
      <c r="C977" s="32" t="s">
        <v>2085</v>
      </c>
      <c r="D977" s="16" t="s">
        <v>16120</v>
      </c>
      <c r="F977" s="32" t="str">
        <f t="shared" si="31"/>
        <v>4573-STDT SVC ADVISOR 1-</v>
      </c>
    </row>
    <row r="978" spans="1:6">
      <c r="A978" s="32" t="s">
        <v>2086</v>
      </c>
      <c r="B978" s="32" t="str">
        <f t="shared" si="30"/>
        <v>2000</v>
      </c>
      <c r="C978" s="32" t="s">
        <v>2087</v>
      </c>
      <c r="D978" s="16" t="s">
        <v>16121</v>
      </c>
      <c r="F978" s="32" t="str">
        <f t="shared" si="31"/>
        <v>4574-STDT SVC ADVISOR 2-</v>
      </c>
    </row>
    <row r="979" spans="1:6">
      <c r="A979" s="32" t="s">
        <v>2088</v>
      </c>
      <c r="B979" s="32" t="str">
        <f t="shared" si="30"/>
        <v>2010</v>
      </c>
      <c r="C979" s="32" t="s">
        <v>2089</v>
      </c>
      <c r="D979" s="16" t="s">
        <v>16122</v>
      </c>
      <c r="F979" s="32" t="str">
        <f t="shared" si="31"/>
        <v>4575-STDT SVC ADVISOR 3-</v>
      </c>
    </row>
    <row r="980" spans="1:6">
      <c r="A980" s="32" t="s">
        <v>2090</v>
      </c>
      <c r="B980" s="32" t="str">
        <f t="shared" si="30"/>
        <v>2011</v>
      </c>
      <c r="C980" s="32" t="s">
        <v>2091</v>
      </c>
      <c r="D980" s="16" t="s">
        <v>16123</v>
      </c>
      <c r="F980" s="32" t="str">
        <f t="shared" si="31"/>
        <v>4576-STDT SVC ADVISOR 4-</v>
      </c>
    </row>
    <row r="981" spans="1:6">
      <c r="A981" s="32" t="s">
        <v>2092</v>
      </c>
      <c r="B981" s="32" t="str">
        <f t="shared" si="30"/>
        <v>2017</v>
      </c>
      <c r="C981" s="32" t="s">
        <v>2093</v>
      </c>
      <c r="D981" s="16" t="s">
        <v>16124</v>
      </c>
      <c r="F981" s="32" t="str">
        <f t="shared" si="31"/>
        <v>4578-STDT SVC SUPV 1-</v>
      </c>
    </row>
    <row r="982" spans="1:6">
      <c r="A982" s="32" t="s">
        <v>2094</v>
      </c>
      <c r="B982" s="32" t="str">
        <f t="shared" si="30"/>
        <v>2020</v>
      </c>
      <c r="C982" s="32" t="s">
        <v>2095</v>
      </c>
      <c r="D982" s="16" t="s">
        <v>16125</v>
      </c>
      <c r="F982" s="32" t="str">
        <f t="shared" si="31"/>
        <v>4579-STDT SVC SUPV 2-</v>
      </c>
    </row>
    <row r="983" spans="1:6">
      <c r="A983" s="32" t="s">
        <v>2096</v>
      </c>
      <c r="B983" s="32" t="str">
        <f t="shared" si="30"/>
        <v>2030</v>
      </c>
      <c r="C983" s="32" t="s">
        <v>2097</v>
      </c>
      <c r="D983" s="16" t="s">
        <v>16126</v>
      </c>
      <c r="F983" s="32" t="str">
        <f t="shared" si="31"/>
        <v>4626-FINANCIAL SVC ANL 1-</v>
      </c>
    </row>
    <row r="984" spans="1:6">
      <c r="A984" s="32" t="s">
        <v>2098</v>
      </c>
      <c r="B984" s="32" t="str">
        <f t="shared" si="30"/>
        <v>2037</v>
      </c>
      <c r="C984" s="32" t="s">
        <v>2099</v>
      </c>
      <c r="D984" s="16" t="s">
        <v>16127</v>
      </c>
      <c r="F984" s="32" t="str">
        <f t="shared" si="31"/>
        <v>4627-FINANCIAL SVC ANL 2-</v>
      </c>
    </row>
    <row r="985" spans="1:6">
      <c r="A985" s="32" t="s">
        <v>2100</v>
      </c>
      <c r="B985" s="32" t="str">
        <f t="shared" si="30"/>
        <v>2040</v>
      </c>
      <c r="C985" s="32" t="s">
        <v>2101</v>
      </c>
      <c r="D985" s="16" t="s">
        <v>16128</v>
      </c>
      <c r="F985" s="32" t="str">
        <f t="shared" si="31"/>
        <v>4628-FINANCIAL SVC ANL 3-</v>
      </c>
    </row>
    <row r="986" spans="1:6">
      <c r="A986" s="32" t="s">
        <v>2102</v>
      </c>
      <c r="B986" s="32" t="str">
        <f t="shared" si="30"/>
        <v>2050</v>
      </c>
      <c r="C986" s="32" t="s">
        <v>2103</v>
      </c>
      <c r="D986" s="16" t="s">
        <v>16129</v>
      </c>
      <c r="F986" s="32" t="str">
        <f t="shared" si="31"/>
        <v>4629-FINANCIAL SVC ANL 4-</v>
      </c>
    </row>
    <row r="987" spans="1:6">
      <c r="A987" s="32" t="s">
        <v>2104</v>
      </c>
      <c r="B987" s="32" t="str">
        <f t="shared" si="30"/>
        <v>2057</v>
      </c>
      <c r="C987" s="32" t="s">
        <v>2105</v>
      </c>
      <c r="D987" s="16" t="s">
        <v>16130</v>
      </c>
      <c r="F987" s="32" t="str">
        <f t="shared" si="31"/>
        <v>4630-FINANCIAL SVC SUPV 1-</v>
      </c>
    </row>
    <row r="988" spans="1:6">
      <c r="A988" s="32" t="s">
        <v>2106</v>
      </c>
      <c r="B988" s="32" t="str">
        <f t="shared" si="30"/>
        <v>2060</v>
      </c>
      <c r="C988" s="32" t="s">
        <v>2107</v>
      </c>
      <c r="D988" s="16" t="s">
        <v>16131</v>
      </c>
      <c r="F988" s="32" t="str">
        <f t="shared" si="31"/>
        <v>4631-FINANCIAL SVC SUPV 2-</v>
      </c>
    </row>
    <row r="989" spans="1:6">
      <c r="A989" s="32" t="s">
        <v>2108</v>
      </c>
      <c r="B989" s="32" t="str">
        <f t="shared" si="30"/>
        <v>2070</v>
      </c>
      <c r="C989" s="32" t="s">
        <v>2109</v>
      </c>
      <c r="D989" s="16" t="s">
        <v>16132</v>
      </c>
      <c r="F989" s="32" t="str">
        <f t="shared" si="31"/>
        <v>4632-EEO REPR 1-</v>
      </c>
    </row>
    <row r="990" spans="1:6">
      <c r="A990" s="32" t="s">
        <v>2110</v>
      </c>
      <c r="B990" s="32" t="str">
        <f t="shared" si="30"/>
        <v>2077</v>
      </c>
      <c r="C990" s="32" t="s">
        <v>2111</v>
      </c>
      <c r="D990" s="16" t="s">
        <v>16133</v>
      </c>
      <c r="F990" s="32" t="str">
        <f t="shared" si="31"/>
        <v>4633-EEO REPR 2-</v>
      </c>
    </row>
    <row r="991" spans="1:6">
      <c r="A991" s="32" t="s">
        <v>2112</v>
      </c>
      <c r="B991" s="32" t="str">
        <f t="shared" si="30"/>
        <v>2081</v>
      </c>
      <c r="C991" s="32" t="s">
        <v>2113</v>
      </c>
      <c r="D991" s="16" t="s">
        <v>16134</v>
      </c>
      <c r="F991" s="32" t="str">
        <f t="shared" si="31"/>
        <v>4634-EEO REPR 3-</v>
      </c>
    </row>
    <row r="992" spans="1:6">
      <c r="A992" s="32" t="s">
        <v>2114</v>
      </c>
      <c r="B992" s="32" t="str">
        <f t="shared" si="30"/>
        <v>2100</v>
      </c>
      <c r="C992" s="32" t="s">
        <v>2115</v>
      </c>
      <c r="D992" s="16" t="s">
        <v>16135</v>
      </c>
      <c r="F992" s="32" t="str">
        <f t="shared" si="31"/>
        <v>4635-EEO REPR 4-</v>
      </c>
    </row>
    <row r="993" spans="1:6">
      <c r="A993" s="32" t="s">
        <v>2116</v>
      </c>
      <c r="B993" s="32" t="str">
        <f t="shared" si="30"/>
        <v>2120</v>
      </c>
      <c r="C993" s="32" t="s">
        <v>2117</v>
      </c>
      <c r="D993" s="16" t="s">
        <v>16136</v>
      </c>
      <c r="F993" s="32" t="str">
        <f t="shared" si="31"/>
        <v>4671-CLERK SR SECR PD-</v>
      </c>
    </row>
    <row r="994" spans="1:6">
      <c r="A994" s="32" t="s">
        <v>2118</v>
      </c>
      <c r="B994" s="32" t="str">
        <f t="shared" si="30"/>
        <v>2210</v>
      </c>
      <c r="C994" s="32" t="s">
        <v>2119</v>
      </c>
      <c r="D994" s="16" t="s">
        <v>16137</v>
      </c>
      <c r="F994" s="32" t="str">
        <f t="shared" si="31"/>
        <v>4672-CLERK SR OR SECR-</v>
      </c>
    </row>
    <row r="995" spans="1:6">
      <c r="A995" s="32" t="s">
        <v>2120</v>
      </c>
      <c r="B995" s="32" t="str">
        <f t="shared" si="30"/>
        <v>2211</v>
      </c>
      <c r="C995" s="32" t="s">
        <v>2121</v>
      </c>
      <c r="D995" s="16" t="s">
        <v>16138</v>
      </c>
      <c r="F995" s="32" t="str">
        <f t="shared" si="31"/>
        <v>4673-CLERK-</v>
      </c>
    </row>
    <row r="996" spans="1:6">
      <c r="A996" s="32" t="s">
        <v>2122</v>
      </c>
      <c r="B996" s="32" t="str">
        <f t="shared" si="30"/>
        <v>2220</v>
      </c>
      <c r="C996" s="32" t="s">
        <v>2123</v>
      </c>
      <c r="D996" s="16" t="s">
        <v>16139</v>
      </c>
      <c r="F996" s="32" t="str">
        <f t="shared" si="31"/>
        <v>4674-CLERK PD-</v>
      </c>
    </row>
    <row r="997" spans="1:6">
      <c r="A997" s="32" t="s">
        <v>2124</v>
      </c>
      <c r="B997" s="32" t="str">
        <f t="shared" si="30"/>
        <v>2221</v>
      </c>
      <c r="C997" s="32" t="s">
        <v>2125</v>
      </c>
      <c r="D997" s="16" t="s">
        <v>16140</v>
      </c>
      <c r="F997" s="32" t="str">
        <f t="shared" si="31"/>
        <v>4679-STDT 4 WORK STUDY-</v>
      </c>
    </row>
    <row r="998" spans="1:6">
      <c r="A998" s="32" t="s">
        <v>2126</v>
      </c>
      <c r="B998" s="32" t="str">
        <f t="shared" si="30"/>
        <v>2222</v>
      </c>
      <c r="C998" s="32" t="s">
        <v>2127</v>
      </c>
      <c r="D998" s="16" t="s">
        <v>16141</v>
      </c>
      <c r="F998" s="32" t="str">
        <f t="shared" si="31"/>
        <v>4680-STDT 3 WORK STUDY-</v>
      </c>
    </row>
    <row r="999" spans="1:6">
      <c r="A999" s="32" t="s">
        <v>2128</v>
      </c>
      <c r="B999" s="32" t="str">
        <f t="shared" si="30"/>
        <v>2223</v>
      </c>
      <c r="C999" s="32" t="s">
        <v>2129</v>
      </c>
      <c r="D999" s="16" t="s">
        <v>16142</v>
      </c>
      <c r="F999" s="32" t="str">
        <f t="shared" si="31"/>
        <v>4681-STDT 2 WORK STUDY-</v>
      </c>
    </row>
    <row r="1000" spans="1:6">
      <c r="A1000" s="32" t="s">
        <v>2130</v>
      </c>
      <c r="B1000" s="32" t="str">
        <f t="shared" si="30"/>
        <v>2240</v>
      </c>
      <c r="C1000" s="32" t="s">
        <v>2131</v>
      </c>
      <c r="D1000" s="16" t="s">
        <v>16143</v>
      </c>
      <c r="F1000" s="32" t="str">
        <f t="shared" si="31"/>
        <v>4682-STDT 1 WORK STUDY-</v>
      </c>
    </row>
    <row r="1001" spans="1:6">
      <c r="A1001" s="32" t="s">
        <v>2132</v>
      </c>
      <c r="B1001" s="32" t="str">
        <f t="shared" si="30"/>
        <v>2241</v>
      </c>
      <c r="C1001" s="32" t="s">
        <v>2133</v>
      </c>
      <c r="D1001" s="16" t="s">
        <v>16144</v>
      </c>
      <c r="F1001" s="32" t="str">
        <f t="shared" si="31"/>
        <v>4710-RCDS SUPV 1-</v>
      </c>
    </row>
    <row r="1002" spans="1:6">
      <c r="A1002" s="32" t="s">
        <v>2134</v>
      </c>
      <c r="B1002" s="32" t="str">
        <f t="shared" si="30"/>
        <v>2245</v>
      </c>
      <c r="C1002" s="32" t="s">
        <v>2135</v>
      </c>
      <c r="D1002" s="16" t="s">
        <v>16145</v>
      </c>
      <c r="F1002" s="32" t="str">
        <f t="shared" si="31"/>
        <v>4712-RECORDS ANL 3-</v>
      </c>
    </row>
    <row r="1003" spans="1:6">
      <c r="A1003" s="32" t="s">
        <v>2136</v>
      </c>
      <c r="B1003" s="32" t="str">
        <f t="shared" si="30"/>
        <v>2246</v>
      </c>
      <c r="C1003" s="32" t="s">
        <v>2137</v>
      </c>
      <c r="D1003" s="16" t="s">
        <v>16146</v>
      </c>
      <c r="F1003" s="32" t="str">
        <f t="shared" si="31"/>
        <v>4713-RECORDS ANL 2-</v>
      </c>
    </row>
    <row r="1004" spans="1:6">
      <c r="A1004" s="32" t="s">
        <v>2138</v>
      </c>
      <c r="B1004" s="32" t="str">
        <f t="shared" si="30"/>
        <v>2250</v>
      </c>
      <c r="C1004" s="32" t="s">
        <v>2139</v>
      </c>
      <c r="D1004" s="16" t="s">
        <v>16147</v>
      </c>
      <c r="F1004" s="32" t="str">
        <f t="shared" si="31"/>
        <v>4714-PAT RCDS ABSTRACTOR 4 PD-</v>
      </c>
    </row>
    <row r="1005" spans="1:6">
      <c r="A1005" s="32" t="s">
        <v>2140</v>
      </c>
      <c r="B1005" s="32" t="str">
        <f t="shared" si="30"/>
        <v>2251</v>
      </c>
      <c r="C1005" s="32" t="s">
        <v>2141</v>
      </c>
      <c r="D1005" s="16" t="s">
        <v>16148</v>
      </c>
      <c r="F1005" s="32" t="str">
        <f t="shared" si="31"/>
        <v>4715-PAT RCDS ABSTRACTOR 3 PD-</v>
      </c>
    </row>
    <row r="1006" spans="1:6">
      <c r="A1006" s="32" t="s">
        <v>2142</v>
      </c>
      <c r="B1006" s="32" t="str">
        <f t="shared" si="30"/>
        <v>2255</v>
      </c>
      <c r="C1006" s="32" t="s">
        <v>2143</v>
      </c>
      <c r="D1006" s="16" t="s">
        <v>16149</v>
      </c>
      <c r="F1006" s="32" t="str">
        <f t="shared" si="31"/>
        <v>4716-PAT RCDS ABSTRACTOR 4-</v>
      </c>
    </row>
    <row r="1007" spans="1:6">
      <c r="A1007" s="32" t="s">
        <v>2144</v>
      </c>
      <c r="B1007" s="32" t="str">
        <f t="shared" si="30"/>
        <v>2256</v>
      </c>
      <c r="C1007" s="32" t="s">
        <v>2145</v>
      </c>
      <c r="D1007" s="16" t="s">
        <v>16150</v>
      </c>
      <c r="F1007" s="32" t="str">
        <f t="shared" si="31"/>
        <v>4717-PAT RCDS ABSTRACTOR 3-</v>
      </c>
    </row>
    <row r="1008" spans="1:6">
      <c r="A1008" s="32" t="s">
        <v>2146</v>
      </c>
      <c r="B1008" s="32" t="str">
        <f t="shared" si="30"/>
        <v>2260</v>
      </c>
      <c r="C1008" s="32" t="s">
        <v>2147</v>
      </c>
      <c r="D1008" s="16" t="s">
        <v>16151</v>
      </c>
      <c r="F1008" s="32" t="str">
        <f t="shared" si="31"/>
        <v>4718-PAT RCDS ABSTRACTOR 2-</v>
      </c>
    </row>
    <row r="1009" spans="1:6">
      <c r="A1009" s="32" t="s">
        <v>2148</v>
      </c>
      <c r="B1009" s="32" t="str">
        <f t="shared" si="30"/>
        <v>2261</v>
      </c>
      <c r="C1009" s="32" t="s">
        <v>2149</v>
      </c>
      <c r="D1009" s="16" t="s">
        <v>16152</v>
      </c>
      <c r="F1009" s="32" t="str">
        <f t="shared" si="31"/>
        <v>4719-PAT RCDS ABSTRACTOR 1-</v>
      </c>
    </row>
    <row r="1010" spans="1:6">
      <c r="A1010" s="32" t="s">
        <v>2150</v>
      </c>
      <c r="B1010" s="32" t="str">
        <f t="shared" si="30"/>
        <v>2265</v>
      </c>
      <c r="C1010" s="32" t="s">
        <v>2151</v>
      </c>
      <c r="D1010" s="16" t="s">
        <v>16153</v>
      </c>
      <c r="F1010" s="32" t="str">
        <f t="shared" si="31"/>
        <v>4720-PAT RCDS ABSTRACTOR SUPV 4-</v>
      </c>
    </row>
    <row r="1011" spans="1:6">
      <c r="A1011" s="32" t="s">
        <v>2152</v>
      </c>
      <c r="B1011" s="32" t="str">
        <f t="shared" si="30"/>
        <v>2266</v>
      </c>
      <c r="C1011" s="32" t="s">
        <v>2153</v>
      </c>
      <c r="D1011" s="16" t="s">
        <v>16154</v>
      </c>
      <c r="F1011" s="32" t="str">
        <f t="shared" si="31"/>
        <v>4721-PAT RCDS ABSTRACTOR SUPV 3-</v>
      </c>
    </row>
    <row r="1012" spans="1:6">
      <c r="A1012" s="32" t="s">
        <v>2154</v>
      </c>
      <c r="B1012" s="32" t="str">
        <f t="shared" si="30"/>
        <v>2270</v>
      </c>
      <c r="C1012" s="32" t="s">
        <v>2155</v>
      </c>
      <c r="D1012" s="16" t="s">
        <v>16155</v>
      </c>
      <c r="F1012" s="32" t="str">
        <f t="shared" si="31"/>
        <v>4722-BLANK AST 3-</v>
      </c>
    </row>
    <row r="1013" spans="1:6">
      <c r="A1013" s="32" t="s">
        <v>2156</v>
      </c>
      <c r="B1013" s="32" t="str">
        <f t="shared" si="30"/>
        <v>2271</v>
      </c>
      <c r="C1013" s="32" t="s">
        <v>2157</v>
      </c>
      <c r="D1013" s="16" t="s">
        <v>16156</v>
      </c>
      <c r="F1013" s="32" t="str">
        <f t="shared" si="31"/>
        <v>4723-BLANK AST 2-</v>
      </c>
    </row>
    <row r="1014" spans="1:6">
      <c r="A1014" s="32" t="s">
        <v>2158</v>
      </c>
      <c r="B1014" s="32" t="str">
        <f t="shared" si="30"/>
        <v>2272</v>
      </c>
      <c r="C1014" s="32" t="s">
        <v>2159</v>
      </c>
      <c r="D1014" s="16" t="s">
        <v>16157</v>
      </c>
      <c r="F1014" s="32" t="str">
        <f t="shared" si="31"/>
        <v>4724-BLANK AST 1-</v>
      </c>
    </row>
    <row r="1015" spans="1:6">
      <c r="A1015" s="32" t="s">
        <v>2160</v>
      </c>
      <c r="B1015" s="32" t="str">
        <f t="shared" si="30"/>
        <v>2273</v>
      </c>
      <c r="C1015" s="32" t="s">
        <v>2161</v>
      </c>
      <c r="D1015" s="16" t="s">
        <v>16158</v>
      </c>
      <c r="F1015" s="32" t="str">
        <f t="shared" si="31"/>
        <v>4725-BLANK AST 4-</v>
      </c>
    </row>
    <row r="1016" spans="1:6">
      <c r="A1016" s="32" t="s">
        <v>2162</v>
      </c>
      <c r="B1016" s="32" t="str">
        <f t="shared" si="30"/>
        <v>2280</v>
      </c>
      <c r="C1016" s="32" t="s">
        <v>2163</v>
      </c>
      <c r="D1016" s="16" t="s">
        <v>16159</v>
      </c>
      <c r="F1016" s="32" t="str">
        <f t="shared" si="31"/>
        <v>4726-BLANK AST 3 SUPV-</v>
      </c>
    </row>
    <row r="1017" spans="1:6">
      <c r="A1017" s="32" t="s">
        <v>2164</v>
      </c>
      <c r="B1017" s="32" t="str">
        <f t="shared" si="30"/>
        <v>2284</v>
      </c>
      <c r="C1017" s="32" t="s">
        <v>2165</v>
      </c>
      <c r="D1017" s="16" t="s">
        <v>16160</v>
      </c>
      <c r="F1017" s="32" t="str">
        <f t="shared" si="31"/>
        <v>4727-BLANK AST 2 SUPV-</v>
      </c>
    </row>
    <row r="1018" spans="1:6">
      <c r="A1018" s="32" t="s">
        <v>2166</v>
      </c>
      <c r="B1018" s="32" t="str">
        <f t="shared" si="30"/>
        <v>2285</v>
      </c>
      <c r="C1018" s="32" t="s">
        <v>2167</v>
      </c>
      <c r="D1018" s="16" t="s">
        <v>16161</v>
      </c>
      <c r="F1018" s="32" t="str">
        <f t="shared" si="31"/>
        <v>4728-BLANK AST 1 SUPV-</v>
      </c>
    </row>
    <row r="1019" spans="1:6">
      <c r="A1019" s="32" t="s">
        <v>2168</v>
      </c>
      <c r="B1019" s="32" t="str">
        <f t="shared" si="30"/>
        <v>2286</v>
      </c>
      <c r="C1019" s="32" t="s">
        <v>2169</v>
      </c>
      <c r="D1019" s="16" t="s">
        <v>16162</v>
      </c>
      <c r="F1019" s="32" t="str">
        <f t="shared" si="31"/>
        <v>4729-BLANK AST 1 PD-</v>
      </c>
    </row>
    <row r="1020" spans="1:6">
      <c r="A1020" s="32" t="s">
        <v>2170</v>
      </c>
      <c r="B1020" s="32" t="str">
        <f t="shared" si="30"/>
        <v>2287</v>
      </c>
      <c r="C1020" s="32" t="s">
        <v>2171</v>
      </c>
      <c r="D1020" s="16" t="s">
        <v>16163</v>
      </c>
      <c r="F1020" s="32" t="str">
        <f t="shared" si="31"/>
        <v>4730-BLANK AST 2 PD-</v>
      </c>
    </row>
    <row r="1021" spans="1:6">
      <c r="A1021" s="32" t="s">
        <v>2172</v>
      </c>
      <c r="B1021" s="32" t="str">
        <f t="shared" si="30"/>
        <v>2288</v>
      </c>
      <c r="C1021" s="32" t="s">
        <v>2173</v>
      </c>
      <c r="D1021" s="16" t="s">
        <v>16164</v>
      </c>
      <c r="F1021" s="32" t="str">
        <f t="shared" si="31"/>
        <v>4731-BLANK AST 3 PD-</v>
      </c>
    </row>
    <row r="1022" spans="1:6">
      <c r="A1022" s="32" t="s">
        <v>2174</v>
      </c>
      <c r="B1022" s="32" t="str">
        <f t="shared" si="30"/>
        <v>2289</v>
      </c>
      <c r="C1022" s="32" t="s">
        <v>2175</v>
      </c>
      <c r="D1022" s="16" t="s">
        <v>16165</v>
      </c>
      <c r="F1022" s="32" t="str">
        <f t="shared" si="31"/>
        <v>4802-COMPUTER RESC SPEC 2 SUPV-</v>
      </c>
    </row>
    <row r="1023" spans="1:6">
      <c r="A1023" s="32" t="s">
        <v>2176</v>
      </c>
      <c r="B1023" s="32" t="str">
        <f t="shared" si="30"/>
        <v>2290</v>
      </c>
      <c r="C1023" s="32" t="s">
        <v>2177</v>
      </c>
      <c r="D1023" s="16" t="s">
        <v>16166</v>
      </c>
      <c r="F1023" s="32" t="str">
        <f t="shared" si="31"/>
        <v>4803-COMPUTER RESC SPEC 1 SUPV-</v>
      </c>
    </row>
    <row r="1024" spans="1:6">
      <c r="A1024" s="32" t="s">
        <v>2178</v>
      </c>
      <c r="B1024" s="32" t="str">
        <f t="shared" si="30"/>
        <v>2300</v>
      </c>
      <c r="C1024" s="32" t="s">
        <v>2179</v>
      </c>
      <c r="D1024" s="16" t="s">
        <v>16167</v>
      </c>
      <c r="F1024" s="32" t="str">
        <f t="shared" si="31"/>
        <v>4804-COMPUTER RESC SPEC 2-</v>
      </c>
    </row>
    <row r="1025" spans="1:6">
      <c r="A1025" s="32" t="s">
        <v>2180</v>
      </c>
      <c r="B1025" s="32" t="str">
        <f t="shared" si="30"/>
        <v>2301</v>
      </c>
      <c r="C1025" s="32" t="s">
        <v>2181</v>
      </c>
      <c r="D1025" s="16" t="s">
        <v>16168</v>
      </c>
      <c r="F1025" s="32" t="str">
        <f t="shared" si="31"/>
        <v>4805-COMPUTER RESC SPEC 1-</v>
      </c>
    </row>
    <row r="1026" spans="1:6">
      <c r="A1026" s="32" t="s">
        <v>2182</v>
      </c>
      <c r="B1026" s="32" t="str">
        <f t="shared" si="30"/>
        <v>2302</v>
      </c>
      <c r="C1026" s="32" t="s">
        <v>2183</v>
      </c>
      <c r="D1026" s="16" t="s">
        <v>16169</v>
      </c>
      <c r="F1026" s="32" t="str">
        <f t="shared" si="31"/>
        <v>4806-COMPUTER RESC SPEC 2 UCOP-</v>
      </c>
    </row>
    <row r="1027" spans="1:6">
      <c r="A1027" s="32" t="s">
        <v>2184</v>
      </c>
      <c r="B1027" s="32" t="str">
        <f t="shared" ref="B1027:B1090" si="32">MID(A1027,3,4)</f>
        <v>2303</v>
      </c>
      <c r="C1027" s="32" t="s">
        <v>2185</v>
      </c>
      <c r="D1027" s="16" t="s">
        <v>16170</v>
      </c>
      <c r="F1027" s="32" t="str">
        <f t="shared" ref="F1027:F1090" si="33">D1027&amp;"-"&amp;E1027</f>
        <v>4807-COMPUTER RESC SPEC 1 UCOP-</v>
      </c>
    </row>
    <row r="1028" spans="1:6">
      <c r="A1028" s="32" t="s">
        <v>2186</v>
      </c>
      <c r="B1028" s="32" t="str">
        <f t="shared" si="32"/>
        <v>2305</v>
      </c>
      <c r="C1028" s="32" t="s">
        <v>2187</v>
      </c>
      <c r="D1028" s="16" t="s">
        <v>16171</v>
      </c>
      <c r="F1028" s="32" t="str">
        <f t="shared" si="33"/>
        <v>4810-COMPUTER OPS SUPV SR-</v>
      </c>
    </row>
    <row r="1029" spans="1:6">
      <c r="A1029" s="32" t="s">
        <v>2188</v>
      </c>
      <c r="B1029" s="32" t="str">
        <f t="shared" si="32"/>
        <v>2306</v>
      </c>
      <c r="C1029" s="32" t="s">
        <v>2189</v>
      </c>
      <c r="D1029" s="16" t="s">
        <v>16172</v>
      </c>
      <c r="F1029" s="32" t="str">
        <f t="shared" si="33"/>
        <v>4811-COMPUTER OPS SUPV-</v>
      </c>
    </row>
    <row r="1030" spans="1:6">
      <c r="A1030" s="32" t="s">
        <v>2190</v>
      </c>
      <c r="B1030" s="32" t="str">
        <f t="shared" si="32"/>
        <v>2310</v>
      </c>
      <c r="C1030" s="32" t="s">
        <v>2191</v>
      </c>
      <c r="D1030" s="16" t="s">
        <v>16173</v>
      </c>
      <c r="F1030" s="32" t="str">
        <f t="shared" si="33"/>
        <v>4812-COMPUTER OPR SR-</v>
      </c>
    </row>
    <row r="1031" spans="1:6">
      <c r="A1031" s="32" t="s">
        <v>2192</v>
      </c>
      <c r="B1031" s="32" t="str">
        <f t="shared" si="32"/>
        <v>2311</v>
      </c>
      <c r="C1031" s="32" t="s">
        <v>2193</v>
      </c>
      <c r="D1031" s="16" t="s">
        <v>16174</v>
      </c>
      <c r="F1031" s="32" t="str">
        <f t="shared" si="33"/>
        <v>4813-COMPUTER OPR-</v>
      </c>
    </row>
    <row r="1032" spans="1:6">
      <c r="A1032" s="32" t="s">
        <v>2194</v>
      </c>
      <c r="B1032" s="32" t="str">
        <f t="shared" si="32"/>
        <v>2312</v>
      </c>
      <c r="C1032" s="32" t="s">
        <v>2195</v>
      </c>
      <c r="D1032" s="16" t="s">
        <v>16175</v>
      </c>
      <c r="F1032" s="32" t="str">
        <f t="shared" si="33"/>
        <v>4814-COMPUTER OPR PRN-</v>
      </c>
    </row>
    <row r="1033" spans="1:6">
      <c r="A1033" s="32" t="s">
        <v>2196</v>
      </c>
      <c r="B1033" s="32" t="str">
        <f t="shared" si="32"/>
        <v>2313</v>
      </c>
      <c r="C1033" s="32" t="s">
        <v>2197</v>
      </c>
      <c r="D1033" s="16" t="s">
        <v>16176</v>
      </c>
      <c r="F1033" s="32" t="str">
        <f t="shared" si="33"/>
        <v>4816-COMPUTER RESC SPEC 2 SUPV UCOP-</v>
      </c>
    </row>
    <row r="1034" spans="1:6">
      <c r="A1034" s="32" t="s">
        <v>2198</v>
      </c>
      <c r="B1034" s="32" t="str">
        <f t="shared" si="32"/>
        <v>2427</v>
      </c>
      <c r="C1034" s="32" t="s">
        <v>2199</v>
      </c>
      <c r="D1034" s="16" t="s">
        <v>16177</v>
      </c>
      <c r="F1034" s="32" t="str">
        <f t="shared" si="33"/>
        <v>4817-COMPUTER RESC SPEC 1 SUPV UCOP-</v>
      </c>
    </row>
    <row r="1035" spans="1:6">
      <c r="A1035" s="32" t="s">
        <v>2200</v>
      </c>
      <c r="B1035" s="32" t="str">
        <f t="shared" si="32"/>
        <v>2428</v>
      </c>
      <c r="C1035" s="32" t="s">
        <v>2201</v>
      </c>
      <c r="D1035" s="16" t="s">
        <v>16178</v>
      </c>
      <c r="F1035" s="32" t="str">
        <f t="shared" si="33"/>
        <v>4818-PRACTICE CRD 3-</v>
      </c>
    </row>
    <row r="1036" spans="1:6">
      <c r="A1036" s="32" t="s">
        <v>2202</v>
      </c>
      <c r="B1036" s="32" t="str">
        <f t="shared" si="32"/>
        <v>2440</v>
      </c>
      <c r="C1036" s="32" t="s">
        <v>2203</v>
      </c>
      <c r="D1036" s="16" t="s">
        <v>16179</v>
      </c>
      <c r="F1036" s="32" t="str">
        <f t="shared" si="33"/>
        <v>4819-PRACTICE CRD 2-</v>
      </c>
    </row>
    <row r="1037" spans="1:6">
      <c r="A1037" s="32" t="s">
        <v>2204</v>
      </c>
      <c r="B1037" s="32" t="str">
        <f t="shared" si="32"/>
        <v>2441</v>
      </c>
      <c r="C1037" s="32" t="s">
        <v>2205</v>
      </c>
      <c r="D1037" s="16" t="s">
        <v>16180</v>
      </c>
      <c r="F1037" s="32" t="str">
        <f t="shared" si="33"/>
        <v>4820-PRACTICE CRD 1-</v>
      </c>
    </row>
    <row r="1038" spans="1:6">
      <c r="A1038" s="32" t="s">
        <v>2206</v>
      </c>
      <c r="B1038" s="32" t="str">
        <f t="shared" si="32"/>
        <v>2460</v>
      </c>
      <c r="C1038" s="32" t="s">
        <v>2207</v>
      </c>
      <c r="D1038" s="16" t="s">
        <v>16181</v>
      </c>
      <c r="F1038" s="32" t="str">
        <f t="shared" si="33"/>
        <v>4821-MAIL SVC SUPV-</v>
      </c>
    </row>
    <row r="1039" spans="1:6">
      <c r="A1039" s="32" t="s">
        <v>2208</v>
      </c>
      <c r="B1039" s="32" t="str">
        <f t="shared" si="32"/>
        <v>2461</v>
      </c>
      <c r="C1039" s="32" t="s">
        <v>2209</v>
      </c>
      <c r="D1039" s="16" t="s">
        <v>16182</v>
      </c>
      <c r="F1039" s="32" t="str">
        <f t="shared" si="33"/>
        <v>4822-MAIL PROCESSOR SR-</v>
      </c>
    </row>
    <row r="1040" spans="1:6">
      <c r="A1040" s="32" t="s">
        <v>2210</v>
      </c>
      <c r="B1040" s="32" t="str">
        <f t="shared" si="32"/>
        <v>2500</v>
      </c>
      <c r="C1040" s="32" t="s">
        <v>2211</v>
      </c>
      <c r="D1040" s="16" t="s">
        <v>16183</v>
      </c>
      <c r="F1040" s="32" t="str">
        <f t="shared" si="33"/>
        <v>4823-MAIL PROCESSOR-</v>
      </c>
    </row>
    <row r="1041" spans="1:6">
      <c r="A1041" s="32" t="s">
        <v>2212</v>
      </c>
      <c r="B1041" s="32" t="str">
        <f t="shared" si="32"/>
        <v>2510</v>
      </c>
      <c r="C1041" s="32" t="s">
        <v>2213</v>
      </c>
      <c r="D1041" s="16" t="s">
        <v>16184</v>
      </c>
      <c r="F1041" s="32" t="str">
        <f t="shared" si="33"/>
        <v>4824-MAIL PROCESSOR AST-</v>
      </c>
    </row>
    <row r="1042" spans="1:6">
      <c r="A1042" s="32" t="s">
        <v>2214</v>
      </c>
      <c r="B1042" s="32" t="str">
        <f t="shared" si="32"/>
        <v>2520</v>
      </c>
      <c r="C1042" s="32" t="s">
        <v>2215</v>
      </c>
      <c r="D1042" s="16" t="s">
        <v>16185</v>
      </c>
      <c r="F1042" s="32" t="str">
        <f t="shared" si="33"/>
        <v>4825-MAIL PROCESSOR PRN-</v>
      </c>
    </row>
    <row r="1043" spans="1:6">
      <c r="A1043" s="32" t="s">
        <v>2216</v>
      </c>
      <c r="B1043" s="32" t="str">
        <f t="shared" si="32"/>
        <v>2521</v>
      </c>
      <c r="C1043" s="32" t="s">
        <v>2217</v>
      </c>
      <c r="D1043" s="16" t="s">
        <v>16186</v>
      </c>
      <c r="F1043" s="32" t="str">
        <f t="shared" si="33"/>
        <v>4826-MAIL PROCESSOR SR SUPV-</v>
      </c>
    </row>
    <row r="1044" spans="1:6">
      <c r="A1044" s="32" t="s">
        <v>2218</v>
      </c>
      <c r="B1044" s="32" t="str">
        <f t="shared" si="32"/>
        <v>2550</v>
      </c>
      <c r="C1044" s="32" t="s">
        <v>2219</v>
      </c>
      <c r="D1044" s="16" t="s">
        <v>16187</v>
      </c>
      <c r="F1044" s="32" t="str">
        <f t="shared" si="33"/>
        <v>4918-STDT CAMP PRG OFFSITE-</v>
      </c>
    </row>
    <row r="1045" spans="1:6">
      <c r="A1045" s="32" t="s">
        <v>2220</v>
      </c>
      <c r="B1045" s="32" t="str">
        <f t="shared" si="32"/>
        <v>2551</v>
      </c>
      <c r="C1045" s="32" t="s">
        <v>2221</v>
      </c>
      <c r="D1045" s="16" t="s">
        <v>16188</v>
      </c>
      <c r="F1045" s="32" t="str">
        <f t="shared" si="33"/>
        <v>4919-STDT 4-</v>
      </c>
    </row>
    <row r="1046" spans="1:6">
      <c r="A1046" s="32" t="s">
        <v>2222</v>
      </c>
      <c r="B1046" s="32" t="str">
        <f t="shared" si="32"/>
        <v>2600</v>
      </c>
      <c r="C1046" s="32" t="s">
        <v>2223</v>
      </c>
      <c r="D1046" s="16" t="s">
        <v>16189</v>
      </c>
      <c r="F1046" s="32" t="str">
        <f t="shared" si="33"/>
        <v>4920-STDT 3-</v>
      </c>
    </row>
    <row r="1047" spans="1:6">
      <c r="A1047" s="32" t="s">
        <v>2224</v>
      </c>
      <c r="B1047" s="32" t="str">
        <f t="shared" si="32"/>
        <v>2650</v>
      </c>
      <c r="C1047" s="32" t="s">
        <v>2225</v>
      </c>
      <c r="D1047" s="16" t="s">
        <v>16190</v>
      </c>
      <c r="F1047" s="32" t="str">
        <f t="shared" si="33"/>
        <v>4921-STDT 2-</v>
      </c>
    </row>
    <row r="1048" spans="1:6">
      <c r="A1048" s="32" t="s">
        <v>2226</v>
      </c>
      <c r="B1048" s="32" t="str">
        <f t="shared" si="32"/>
        <v>2651</v>
      </c>
      <c r="C1048" s="32" t="s">
        <v>2227</v>
      </c>
      <c r="D1048" s="16" t="s">
        <v>16191</v>
      </c>
      <c r="F1048" s="32" t="str">
        <f t="shared" si="33"/>
        <v>4922-STDT 1-</v>
      </c>
    </row>
    <row r="1049" spans="1:6">
      <c r="A1049" s="32" t="s">
        <v>2228</v>
      </c>
      <c r="B1049" s="32" t="str">
        <f t="shared" si="32"/>
        <v>2708</v>
      </c>
      <c r="C1049" s="32" t="s">
        <v>2229</v>
      </c>
      <c r="D1049" s="16" t="s">
        <v>16192</v>
      </c>
      <c r="F1049" s="32" t="str">
        <f t="shared" si="33"/>
        <v>4923-STDT 2 NON UC-</v>
      </c>
    </row>
    <row r="1050" spans="1:6">
      <c r="A1050" s="32" t="s">
        <v>2230</v>
      </c>
      <c r="B1050" s="32" t="str">
        <f t="shared" si="32"/>
        <v>2709</v>
      </c>
      <c r="C1050" s="32" t="s">
        <v>2231</v>
      </c>
      <c r="D1050" s="16" t="s">
        <v>16193</v>
      </c>
      <c r="F1050" s="32" t="str">
        <f t="shared" si="33"/>
        <v>4924-STDT 3 NON UC-</v>
      </c>
    </row>
    <row r="1051" spans="1:6">
      <c r="A1051" s="32" t="s">
        <v>2232</v>
      </c>
      <c r="B1051" s="32" t="str">
        <f t="shared" si="32"/>
        <v>2714</v>
      </c>
      <c r="C1051" s="32" t="s">
        <v>2233</v>
      </c>
      <c r="D1051" s="16" t="s">
        <v>16194</v>
      </c>
      <c r="F1051" s="32" t="str">
        <f t="shared" si="33"/>
        <v>4925-STDT 4 NON UC-</v>
      </c>
    </row>
    <row r="1052" spans="1:6">
      <c r="A1052" s="32" t="s">
        <v>2234</v>
      </c>
      <c r="B1052" s="32" t="str">
        <f t="shared" si="32"/>
        <v>2715</v>
      </c>
      <c r="C1052" s="32" t="s">
        <v>2235</v>
      </c>
      <c r="D1052" s="16" t="s">
        <v>16195</v>
      </c>
      <c r="F1052" s="32" t="str">
        <f t="shared" si="33"/>
        <v>4926-SPC STDT BYA-</v>
      </c>
    </row>
    <row r="1053" spans="1:6">
      <c r="A1053" s="32" t="s">
        <v>2236</v>
      </c>
      <c r="B1053" s="32" t="str">
        <f t="shared" si="32"/>
        <v>2716</v>
      </c>
      <c r="C1053" s="32" t="s">
        <v>2237</v>
      </c>
      <c r="D1053" s="16" t="s">
        <v>16196</v>
      </c>
      <c r="F1053" s="32" t="str">
        <f t="shared" si="33"/>
        <v>4927-STDT 1 NON UC-</v>
      </c>
    </row>
    <row r="1054" spans="1:6">
      <c r="A1054" s="32" t="s">
        <v>2238</v>
      </c>
      <c r="B1054" s="32" t="str">
        <f t="shared" si="32"/>
        <v>2723</v>
      </c>
      <c r="C1054" s="32" t="s">
        <v>2239</v>
      </c>
      <c r="D1054" s="16" t="s">
        <v>16197</v>
      </c>
      <c r="F1054" s="32" t="str">
        <f t="shared" si="33"/>
        <v>4928-STDT ARTIST OR PERF-</v>
      </c>
    </row>
    <row r="1055" spans="1:6">
      <c r="A1055" s="32" t="s">
        <v>2240</v>
      </c>
      <c r="B1055" s="32" t="str">
        <f t="shared" si="32"/>
        <v>2724</v>
      </c>
      <c r="C1055" s="32" t="s">
        <v>2241</v>
      </c>
      <c r="D1055" s="16" t="s">
        <v>16198</v>
      </c>
      <c r="F1055" s="32" t="str">
        <f t="shared" si="33"/>
        <v>4929-STDT ARTIST OR PERF WORK STUDY-</v>
      </c>
    </row>
    <row r="1056" spans="1:6">
      <c r="A1056" s="32" t="s">
        <v>2242</v>
      </c>
      <c r="B1056" s="32" t="str">
        <f t="shared" si="32"/>
        <v>2725</v>
      </c>
      <c r="C1056" s="32" t="s">
        <v>2243</v>
      </c>
      <c r="D1056" s="16" t="s">
        <v>16199</v>
      </c>
      <c r="F1056" s="32" t="str">
        <f t="shared" si="33"/>
        <v>4930-STDT CLIN-</v>
      </c>
    </row>
    <row r="1057" spans="1:6">
      <c r="A1057" s="32" t="s">
        <v>2244</v>
      </c>
      <c r="B1057" s="32" t="str">
        <f t="shared" si="32"/>
        <v>2726</v>
      </c>
      <c r="C1057" s="32" t="s">
        <v>2245</v>
      </c>
      <c r="D1057" s="16" t="s">
        <v>16200</v>
      </c>
      <c r="F1057" s="32" t="str">
        <f t="shared" si="33"/>
        <v>4931-STDT CLIN WORK STUDY-</v>
      </c>
    </row>
    <row r="1058" spans="1:6">
      <c r="A1058" s="32" t="s">
        <v>2246</v>
      </c>
      <c r="B1058" s="32" t="str">
        <f t="shared" si="32"/>
        <v>2727</v>
      </c>
      <c r="C1058" s="32" t="s">
        <v>2247</v>
      </c>
      <c r="D1058" s="16" t="s">
        <v>16201</v>
      </c>
      <c r="F1058" s="32" t="str">
        <f t="shared" si="33"/>
        <v>4932-STDT EVENTS-</v>
      </c>
    </row>
    <row r="1059" spans="1:6">
      <c r="A1059" s="32" t="s">
        <v>2248</v>
      </c>
      <c r="B1059" s="32" t="str">
        <f t="shared" si="32"/>
        <v>2728</v>
      </c>
      <c r="C1059" s="32" t="s">
        <v>2249</v>
      </c>
      <c r="D1059" s="16" t="s">
        <v>16202</v>
      </c>
      <c r="F1059" s="32" t="str">
        <f t="shared" si="33"/>
        <v>4933-STDT EVENTS WORK STUDY-</v>
      </c>
    </row>
    <row r="1060" spans="1:6">
      <c r="A1060" s="32" t="s">
        <v>2250</v>
      </c>
      <c r="B1060" s="32" t="str">
        <f t="shared" si="32"/>
        <v>2729</v>
      </c>
      <c r="C1060" s="32" t="s">
        <v>2251</v>
      </c>
      <c r="D1060" s="16" t="s">
        <v>16203</v>
      </c>
      <c r="F1060" s="32" t="str">
        <f t="shared" si="33"/>
        <v>4934-STDT IT-</v>
      </c>
    </row>
    <row r="1061" spans="1:6">
      <c r="A1061" s="32" t="s">
        <v>2252</v>
      </c>
      <c r="B1061" s="32" t="str">
        <f t="shared" si="32"/>
        <v>2730</v>
      </c>
      <c r="C1061" s="32" t="s">
        <v>2253</v>
      </c>
      <c r="D1061" s="16" t="s">
        <v>16204</v>
      </c>
      <c r="F1061" s="32" t="str">
        <f t="shared" si="33"/>
        <v>4935-STDT IT WORK STUDY-</v>
      </c>
    </row>
    <row r="1062" spans="1:6">
      <c r="A1062" s="32" t="s">
        <v>2254</v>
      </c>
      <c r="B1062" s="32" t="str">
        <f t="shared" si="32"/>
        <v>2732</v>
      </c>
      <c r="C1062" s="32" t="s">
        <v>2255</v>
      </c>
      <c r="D1062" s="16" t="s">
        <v>16205</v>
      </c>
      <c r="F1062" s="32" t="str">
        <f t="shared" si="33"/>
        <v>4936-STDT INTRA SPORTS-</v>
      </c>
    </row>
    <row r="1063" spans="1:6">
      <c r="A1063" s="32" t="s">
        <v>2256</v>
      </c>
      <c r="B1063" s="32" t="str">
        <f t="shared" si="32"/>
        <v>2735</v>
      </c>
      <c r="C1063" s="32" t="s">
        <v>2257</v>
      </c>
      <c r="D1063" s="16" t="s">
        <v>16206</v>
      </c>
      <c r="F1063" s="32" t="str">
        <f t="shared" si="33"/>
        <v>4937-STDT INTRA SPORTS WORK STUDY-</v>
      </c>
    </row>
    <row r="1064" spans="1:6">
      <c r="A1064" s="32" t="s">
        <v>2258</v>
      </c>
      <c r="B1064" s="32" t="str">
        <f t="shared" si="32"/>
        <v>2737</v>
      </c>
      <c r="C1064" s="32" t="s">
        <v>2259</v>
      </c>
      <c r="D1064" s="16" t="s">
        <v>16207</v>
      </c>
      <c r="F1064" s="32" t="str">
        <f t="shared" si="33"/>
        <v>4938-STDT PEER CNSLR-</v>
      </c>
    </row>
    <row r="1065" spans="1:6">
      <c r="A1065" s="32" t="s">
        <v>2260</v>
      </c>
      <c r="B1065" s="32" t="str">
        <f t="shared" si="32"/>
        <v>2738</v>
      </c>
      <c r="C1065" s="32" t="s">
        <v>2261</v>
      </c>
      <c r="D1065" s="16" t="s">
        <v>16208</v>
      </c>
      <c r="F1065" s="32" t="str">
        <f t="shared" si="33"/>
        <v>4939-STDT PEER CNSLR WORK STUDY-</v>
      </c>
    </row>
    <row r="1066" spans="1:6">
      <c r="A1066" s="32" t="s">
        <v>2262</v>
      </c>
      <c r="B1066" s="32" t="str">
        <f t="shared" si="32"/>
        <v>2740</v>
      </c>
      <c r="C1066" s="32" t="s">
        <v>2263</v>
      </c>
      <c r="D1066" s="16" t="s">
        <v>16209</v>
      </c>
      <c r="F1066" s="32" t="str">
        <f t="shared" si="33"/>
        <v>4940-STDT RECR-</v>
      </c>
    </row>
    <row r="1067" spans="1:6">
      <c r="A1067" s="32" t="s">
        <v>2264</v>
      </c>
      <c r="B1067" s="32" t="str">
        <f t="shared" si="32"/>
        <v>2741</v>
      </c>
      <c r="C1067" s="32" t="s">
        <v>2265</v>
      </c>
      <c r="D1067" s="16" t="s">
        <v>16210</v>
      </c>
      <c r="F1067" s="32" t="str">
        <f t="shared" si="33"/>
        <v>4941-STDT RECR WORK STUDY-</v>
      </c>
    </row>
    <row r="1068" spans="1:6">
      <c r="A1068" s="32" t="s">
        <v>2266</v>
      </c>
      <c r="B1068" s="32" t="str">
        <f t="shared" si="32"/>
        <v>2850</v>
      </c>
      <c r="C1068" s="32" t="s">
        <v>2267</v>
      </c>
      <c r="D1068" s="16" t="s">
        <v>16211</v>
      </c>
      <c r="F1068" s="32" t="str">
        <f t="shared" si="33"/>
        <v>4942-STDT RESEARCHER-</v>
      </c>
    </row>
    <row r="1069" spans="1:6">
      <c r="A1069" s="32" t="s">
        <v>2268</v>
      </c>
      <c r="B1069" s="32" t="str">
        <f t="shared" si="32"/>
        <v>2851</v>
      </c>
      <c r="C1069" s="32" t="s">
        <v>2269</v>
      </c>
      <c r="D1069" s="16" t="s">
        <v>16212</v>
      </c>
      <c r="F1069" s="32" t="str">
        <f t="shared" si="33"/>
        <v>4943-STDT RESEARCHER WORK STUDY-</v>
      </c>
    </row>
    <row r="1070" spans="1:6">
      <c r="A1070" s="32" t="s">
        <v>2270</v>
      </c>
      <c r="B1070" s="32" t="str">
        <f t="shared" si="32"/>
        <v>2852</v>
      </c>
      <c r="C1070" s="32" t="s">
        <v>2271</v>
      </c>
      <c r="D1070" s="16" t="s">
        <v>16213</v>
      </c>
      <c r="F1070" s="32" t="str">
        <f t="shared" si="33"/>
        <v>4944-STDT RSDNC HALLS-</v>
      </c>
    </row>
    <row r="1071" spans="1:6">
      <c r="A1071" s="32" t="s">
        <v>2272</v>
      </c>
      <c r="B1071" s="32" t="str">
        <f t="shared" si="32"/>
        <v>2853</v>
      </c>
      <c r="C1071" s="32" t="s">
        <v>2273</v>
      </c>
      <c r="D1071" s="16" t="s">
        <v>16214</v>
      </c>
      <c r="F1071" s="32" t="str">
        <f t="shared" si="33"/>
        <v>4945-STDT RSDNC HALLS WORK STUDY-</v>
      </c>
    </row>
    <row r="1072" spans="1:6">
      <c r="A1072" s="32" t="s">
        <v>2274</v>
      </c>
      <c r="B1072" s="32" t="str">
        <f t="shared" si="32"/>
        <v>2854</v>
      </c>
      <c r="C1072" s="32" t="s">
        <v>2275</v>
      </c>
      <c r="D1072" s="16" t="s">
        <v>16215</v>
      </c>
      <c r="F1072" s="32" t="str">
        <f t="shared" si="33"/>
        <v>4946-STDT RSDNC HALLS LD-</v>
      </c>
    </row>
    <row r="1073" spans="1:6">
      <c r="A1073" s="32" t="s">
        <v>2276</v>
      </c>
      <c r="B1073" s="32" t="str">
        <f t="shared" si="32"/>
        <v>2855</v>
      </c>
      <c r="C1073" s="32" t="s">
        <v>2277</v>
      </c>
      <c r="D1073" s="16" t="s">
        <v>16216</v>
      </c>
      <c r="F1073" s="32" t="str">
        <f t="shared" si="33"/>
        <v>4947-STDT RSDNC HALLS WORK STUDY LD-</v>
      </c>
    </row>
    <row r="1074" spans="1:6">
      <c r="A1074" s="32" t="s">
        <v>2278</v>
      </c>
      <c r="B1074" s="32" t="str">
        <f t="shared" si="32"/>
        <v>2860</v>
      </c>
      <c r="C1074" s="32" t="s">
        <v>2279</v>
      </c>
      <c r="D1074" s="16" t="s">
        <v>16217</v>
      </c>
      <c r="F1074" s="32" t="str">
        <f t="shared" si="33"/>
        <v>4948-STDT CAMP PRG ONSITE-</v>
      </c>
    </row>
    <row r="1075" spans="1:6">
      <c r="A1075" s="32" t="s">
        <v>2280</v>
      </c>
      <c r="B1075" s="32" t="str">
        <f t="shared" si="32"/>
        <v>2861</v>
      </c>
      <c r="C1075" s="32" t="s">
        <v>2281</v>
      </c>
      <c r="D1075" s="16" t="s">
        <v>16218</v>
      </c>
      <c r="F1075" s="32" t="str">
        <f t="shared" si="33"/>
        <v>5037-POLICE SVC SUPV 1-</v>
      </c>
    </row>
    <row r="1076" spans="1:6">
      <c r="A1076" s="32" t="s">
        <v>2282</v>
      </c>
      <c r="B1076" s="32" t="str">
        <f t="shared" si="32"/>
        <v>2862</v>
      </c>
      <c r="C1076" s="32" t="s">
        <v>2283</v>
      </c>
      <c r="D1076" s="16" t="s">
        <v>16219</v>
      </c>
      <c r="F1076" s="32" t="str">
        <f t="shared" si="33"/>
        <v>5038-PARKING OPS ENFORCEMENT SUPV 1-</v>
      </c>
    </row>
    <row r="1077" spans="1:6">
      <c r="A1077" s="32" t="s">
        <v>2284</v>
      </c>
      <c r="B1077" s="32" t="str">
        <f t="shared" si="32"/>
        <v>2863</v>
      </c>
      <c r="C1077" s="32" t="s">
        <v>2285</v>
      </c>
      <c r="D1077" s="16" t="s">
        <v>16220</v>
      </c>
      <c r="F1077" s="32" t="str">
        <f t="shared" si="33"/>
        <v>5039-SCRTY SUPV 1-</v>
      </c>
    </row>
    <row r="1078" spans="1:6">
      <c r="A1078" s="32" t="s">
        <v>2286</v>
      </c>
      <c r="B1078" s="32" t="str">
        <f t="shared" si="32"/>
        <v>3000</v>
      </c>
      <c r="C1078" s="32" t="s">
        <v>2287</v>
      </c>
      <c r="D1078" s="16" t="s">
        <v>16221</v>
      </c>
      <c r="F1078" s="32" t="str">
        <f t="shared" si="33"/>
        <v>5040-MAIL SVC SUPV 1-</v>
      </c>
    </row>
    <row r="1079" spans="1:6">
      <c r="A1079" s="32" t="s">
        <v>2288</v>
      </c>
      <c r="B1079" s="32" t="str">
        <f t="shared" si="32"/>
        <v>3001</v>
      </c>
      <c r="C1079" s="32" t="s">
        <v>2289</v>
      </c>
      <c r="D1079" s="16" t="s">
        <v>16222</v>
      </c>
      <c r="F1079" s="32" t="str">
        <f t="shared" si="33"/>
        <v>5041-STOREKEEPING SUPV 1-</v>
      </c>
    </row>
    <row r="1080" spans="1:6">
      <c r="A1080" s="32" t="s">
        <v>2290</v>
      </c>
      <c r="B1080" s="32" t="str">
        <f t="shared" si="32"/>
        <v>3004</v>
      </c>
      <c r="C1080" s="32" t="s">
        <v>2291</v>
      </c>
      <c r="D1080" s="16" t="s">
        <v>16223</v>
      </c>
      <c r="F1080" s="32" t="str">
        <f t="shared" si="33"/>
        <v>5042-TRANSIT SVC SUPV 1-</v>
      </c>
    </row>
    <row r="1081" spans="1:6">
      <c r="A1081" s="32" t="s">
        <v>2293</v>
      </c>
      <c r="B1081" s="32" t="str">
        <f t="shared" si="32"/>
        <v>3007</v>
      </c>
      <c r="C1081" s="32" t="s">
        <v>2294</v>
      </c>
      <c r="D1081" s="16" t="s">
        <v>16224</v>
      </c>
      <c r="F1081" s="32" t="str">
        <f t="shared" si="33"/>
        <v>5043-PARKING OPS SPEC 2-</v>
      </c>
    </row>
    <row r="1082" spans="1:6">
      <c r="A1082" s="32" t="s">
        <v>2295</v>
      </c>
      <c r="B1082" s="32" t="str">
        <f t="shared" si="32"/>
        <v>3009</v>
      </c>
      <c r="C1082" s="32" t="s">
        <v>2296</v>
      </c>
      <c r="D1082" s="16" t="s">
        <v>16225</v>
      </c>
      <c r="F1082" s="32" t="str">
        <f t="shared" si="33"/>
        <v>5044-SKLD CRAFTS AND TRADES SUPV 2-</v>
      </c>
    </row>
    <row r="1083" spans="1:6">
      <c r="A1083" s="32" t="s">
        <v>2297</v>
      </c>
      <c r="B1083" s="32" t="str">
        <f t="shared" si="32"/>
        <v>3010</v>
      </c>
      <c r="C1083" s="32" t="s">
        <v>2298</v>
      </c>
      <c r="D1083" s="16" t="s">
        <v>16226</v>
      </c>
      <c r="F1083" s="32" t="str">
        <f t="shared" si="33"/>
        <v>5045-COACH AST 1-</v>
      </c>
    </row>
    <row r="1084" spans="1:6">
      <c r="A1084" s="32" t="s">
        <v>2299</v>
      </c>
      <c r="B1084" s="32" t="str">
        <f t="shared" si="32"/>
        <v>3011</v>
      </c>
      <c r="C1084" s="32" t="s">
        <v>2300</v>
      </c>
      <c r="D1084" s="16" t="s">
        <v>16227</v>
      </c>
      <c r="F1084" s="32" t="str">
        <f t="shared" si="33"/>
        <v>5046-COACH AST 2-</v>
      </c>
    </row>
    <row r="1085" spans="1:6">
      <c r="A1085" s="32" t="s">
        <v>2301</v>
      </c>
      <c r="B1085" s="32" t="str">
        <f t="shared" si="32"/>
        <v>3012</v>
      </c>
      <c r="C1085" s="32" t="s">
        <v>2302</v>
      </c>
      <c r="D1085" s="16" t="s">
        <v>16228</v>
      </c>
      <c r="F1085" s="32" t="str">
        <f t="shared" si="33"/>
        <v>5047-RECR COACH 3-</v>
      </c>
    </row>
    <row r="1086" spans="1:6">
      <c r="A1086" s="32" t="s">
        <v>2303</v>
      </c>
      <c r="B1086" s="32" t="str">
        <f t="shared" si="32"/>
        <v>3013</v>
      </c>
      <c r="C1086" s="32" t="s">
        <v>2304</v>
      </c>
      <c r="D1086" s="16" t="s">
        <v>16229</v>
      </c>
      <c r="F1086" s="32" t="str">
        <f t="shared" si="33"/>
        <v>5113-CUSTODIAN LD-</v>
      </c>
    </row>
    <row r="1087" spans="1:6">
      <c r="A1087" s="32" t="s">
        <v>2305</v>
      </c>
      <c r="B1087" s="32" t="str">
        <f t="shared" si="32"/>
        <v>3014</v>
      </c>
      <c r="C1087" s="32" t="s">
        <v>2306</v>
      </c>
      <c r="D1087" s="16" t="s">
        <v>16230</v>
      </c>
      <c r="F1087" s="32" t="str">
        <f t="shared" si="33"/>
        <v>5114-WINDOW CLEANER-</v>
      </c>
    </row>
    <row r="1088" spans="1:6">
      <c r="A1088" s="32" t="s">
        <v>2307</v>
      </c>
      <c r="B1088" s="32" t="str">
        <f t="shared" si="32"/>
        <v>3015</v>
      </c>
      <c r="C1088" s="32" t="s">
        <v>2308</v>
      </c>
      <c r="D1088" s="16" t="s">
        <v>16231</v>
      </c>
      <c r="F1088" s="32" t="str">
        <f t="shared" si="33"/>
        <v>5115-COACH AST 3-</v>
      </c>
    </row>
    <row r="1089" spans="1:6">
      <c r="A1089" s="32" t="s">
        <v>2309</v>
      </c>
      <c r="B1089" s="32" t="str">
        <f t="shared" si="32"/>
        <v>3017</v>
      </c>
      <c r="C1089" s="32" t="s">
        <v>2310</v>
      </c>
      <c r="D1089" s="16" t="s">
        <v>16232</v>
      </c>
      <c r="F1089" s="32" t="str">
        <f t="shared" si="33"/>
        <v>5116-CUSTODIAN SR-</v>
      </c>
    </row>
    <row r="1090" spans="1:6">
      <c r="A1090" s="32" t="s">
        <v>2311</v>
      </c>
      <c r="B1090" s="32" t="str">
        <f t="shared" si="32"/>
        <v>3019</v>
      </c>
      <c r="C1090" s="32" t="s">
        <v>2312</v>
      </c>
      <c r="D1090" s="16" t="s">
        <v>16233</v>
      </c>
      <c r="F1090" s="32" t="str">
        <f t="shared" si="33"/>
        <v>5117-CUSTODIAN-</v>
      </c>
    </row>
    <row r="1091" spans="1:6">
      <c r="A1091" s="32" t="s">
        <v>2313</v>
      </c>
      <c r="B1091" s="32" t="str">
        <f t="shared" ref="B1091:B1154" si="34">MID(A1091,3,4)</f>
        <v>3020</v>
      </c>
      <c r="C1091" s="32" t="s">
        <v>2314</v>
      </c>
      <c r="D1091" s="16" t="s">
        <v>16234</v>
      </c>
      <c r="F1091" s="32" t="str">
        <f t="shared" ref="F1091:F1154" si="35">D1091&amp;"-"&amp;E1091</f>
        <v>5119-CUSTODIAN AST SUPV-</v>
      </c>
    </row>
    <row r="1092" spans="1:6">
      <c r="A1092" s="32" t="s">
        <v>2315</v>
      </c>
      <c r="B1092" s="32" t="str">
        <f t="shared" si="34"/>
        <v>3021</v>
      </c>
      <c r="C1092" s="32" t="s">
        <v>2316</v>
      </c>
      <c r="D1092" s="16" t="s">
        <v>16235</v>
      </c>
      <c r="F1092" s="32" t="str">
        <f t="shared" si="35"/>
        <v>5171-ATH PROFL 1-</v>
      </c>
    </row>
    <row r="1093" spans="1:6">
      <c r="A1093" s="32" t="s">
        <v>2317</v>
      </c>
      <c r="B1093" s="32" t="str">
        <f t="shared" si="34"/>
        <v>3024</v>
      </c>
      <c r="C1093" s="32" t="s">
        <v>2318</v>
      </c>
      <c r="D1093" s="16" t="s">
        <v>16236</v>
      </c>
      <c r="F1093" s="32" t="str">
        <f t="shared" si="35"/>
        <v>5172-ATH PROFL 2-</v>
      </c>
    </row>
    <row r="1094" spans="1:6">
      <c r="A1094" s="32" t="s">
        <v>2319</v>
      </c>
      <c r="B1094" s="32" t="str">
        <f t="shared" si="34"/>
        <v>3027</v>
      </c>
      <c r="C1094" s="32" t="s">
        <v>2320</v>
      </c>
      <c r="D1094" s="16" t="s">
        <v>16237</v>
      </c>
      <c r="F1094" s="32" t="str">
        <f t="shared" si="35"/>
        <v>5173-ATH PROFL 3-</v>
      </c>
    </row>
    <row r="1095" spans="1:6">
      <c r="A1095" s="32" t="s">
        <v>2321</v>
      </c>
      <c r="B1095" s="32" t="str">
        <f t="shared" si="34"/>
        <v>3029</v>
      </c>
      <c r="C1095" s="32" t="s">
        <v>2322</v>
      </c>
      <c r="D1095" s="16" t="s">
        <v>16238</v>
      </c>
      <c r="F1095" s="32" t="str">
        <f t="shared" si="35"/>
        <v>5174-ATH PROFL 4-</v>
      </c>
    </row>
    <row r="1096" spans="1:6">
      <c r="A1096" s="32" t="s">
        <v>2323</v>
      </c>
      <c r="B1096" s="32" t="str">
        <f t="shared" si="34"/>
        <v>3044</v>
      </c>
      <c r="C1096" s="32" t="s">
        <v>2324</v>
      </c>
      <c r="D1096" s="16" t="s">
        <v>16239</v>
      </c>
      <c r="F1096" s="32" t="str">
        <f t="shared" si="35"/>
        <v>5187-CUSTODIAL SUPV 1-</v>
      </c>
    </row>
    <row r="1097" spans="1:6">
      <c r="A1097" s="32" t="s">
        <v>2325</v>
      </c>
      <c r="B1097" s="32" t="str">
        <f t="shared" si="34"/>
        <v>3045</v>
      </c>
      <c r="C1097" s="32" t="s">
        <v>2326</v>
      </c>
      <c r="D1097" s="16" t="s">
        <v>16240</v>
      </c>
      <c r="F1097" s="32" t="str">
        <f t="shared" si="35"/>
        <v>5188-CUSTODIAL SUPV 2-</v>
      </c>
    </row>
    <row r="1098" spans="1:6">
      <c r="A1098" s="32" t="s">
        <v>2327</v>
      </c>
      <c r="B1098" s="32" t="str">
        <f t="shared" si="34"/>
        <v>3046</v>
      </c>
      <c r="C1098" s="32" t="s">
        <v>2328</v>
      </c>
      <c r="D1098" s="16" t="s">
        <v>16241</v>
      </c>
      <c r="F1098" s="32" t="str">
        <f t="shared" si="35"/>
        <v>5189-FIELD RESEARCHER 3-</v>
      </c>
    </row>
    <row r="1099" spans="1:6">
      <c r="A1099" s="32" t="s">
        <v>2329</v>
      </c>
      <c r="B1099" s="32" t="str">
        <f t="shared" si="34"/>
        <v>3060</v>
      </c>
      <c r="C1099" s="32" t="s">
        <v>2330</v>
      </c>
      <c r="D1099" s="16" t="s">
        <v>16242</v>
      </c>
      <c r="F1099" s="32" t="str">
        <f t="shared" si="35"/>
        <v>5190-FIELD RESEARCHER 2-</v>
      </c>
    </row>
    <row r="1100" spans="1:6">
      <c r="A1100" s="32" t="s">
        <v>2331</v>
      </c>
      <c r="B1100" s="32" t="str">
        <f t="shared" si="34"/>
        <v>3062</v>
      </c>
      <c r="C1100" s="32" t="s">
        <v>2332</v>
      </c>
      <c r="D1100" s="16" t="s">
        <v>16243</v>
      </c>
      <c r="F1100" s="32" t="str">
        <f t="shared" si="35"/>
        <v>5191-GENERAL SVC OTHER SUPV 1-</v>
      </c>
    </row>
    <row r="1101" spans="1:6">
      <c r="A1101" s="32" t="s">
        <v>2333</v>
      </c>
      <c r="B1101" s="32" t="str">
        <f t="shared" si="34"/>
        <v>3064</v>
      </c>
      <c r="C1101" s="32" t="s">
        <v>2334</v>
      </c>
      <c r="D1101" s="16" t="s">
        <v>16244</v>
      </c>
      <c r="F1101" s="32" t="str">
        <f t="shared" si="35"/>
        <v>5193-FAC MGT SPEC 1-</v>
      </c>
    </row>
    <row r="1102" spans="1:6">
      <c r="A1102" s="32" t="s">
        <v>2335</v>
      </c>
      <c r="B1102" s="32" t="str">
        <f t="shared" si="34"/>
        <v>3066</v>
      </c>
      <c r="C1102" s="32" t="s">
        <v>2336</v>
      </c>
      <c r="D1102" s="16" t="s">
        <v>16245</v>
      </c>
      <c r="F1102" s="32" t="str">
        <f t="shared" si="35"/>
        <v>5194-FAC MGT SPEC 2-</v>
      </c>
    </row>
    <row r="1103" spans="1:6">
      <c r="A1103" s="32" t="s">
        <v>2337</v>
      </c>
      <c r="B1103" s="32" t="str">
        <f t="shared" si="34"/>
        <v>3070</v>
      </c>
      <c r="C1103" s="32" t="s">
        <v>2338</v>
      </c>
      <c r="D1103" s="16" t="s">
        <v>16246</v>
      </c>
      <c r="F1103" s="32" t="str">
        <f t="shared" si="35"/>
        <v>5195-FAC MGT SPEC 3-</v>
      </c>
    </row>
    <row r="1104" spans="1:6">
      <c r="A1104" s="32" t="s">
        <v>2339</v>
      </c>
      <c r="B1104" s="32" t="str">
        <f t="shared" si="34"/>
        <v>3072</v>
      </c>
      <c r="C1104" s="32" t="s">
        <v>2340</v>
      </c>
      <c r="D1104" s="16" t="s">
        <v>16247</v>
      </c>
      <c r="F1104" s="32" t="str">
        <f t="shared" si="35"/>
        <v>5196-FAC MGT SPEC 4-</v>
      </c>
    </row>
    <row r="1105" spans="1:6">
      <c r="A1105" s="32" t="s">
        <v>2341</v>
      </c>
      <c r="B1105" s="32" t="str">
        <f t="shared" si="34"/>
        <v>3074</v>
      </c>
      <c r="C1105" s="32" t="s">
        <v>2342</v>
      </c>
      <c r="D1105" s="16" t="s">
        <v>16248</v>
      </c>
      <c r="F1105" s="32" t="str">
        <f t="shared" si="35"/>
        <v>5198-FAC SUPV 1-</v>
      </c>
    </row>
    <row r="1106" spans="1:6">
      <c r="A1106" s="32" t="s">
        <v>2343</v>
      </c>
      <c r="B1106" s="32" t="str">
        <f t="shared" si="34"/>
        <v>3076</v>
      </c>
      <c r="C1106" s="32" t="s">
        <v>2344</v>
      </c>
      <c r="D1106" s="16" t="s">
        <v>16249</v>
      </c>
      <c r="F1106" s="32" t="str">
        <f t="shared" si="35"/>
        <v>5215-PUBL SFTY DISPATCHER AST-</v>
      </c>
    </row>
    <row r="1107" spans="1:6">
      <c r="A1107" s="32" t="s">
        <v>2345</v>
      </c>
      <c r="B1107" s="32" t="str">
        <f t="shared" si="34"/>
        <v>3080</v>
      </c>
      <c r="C1107" s="32" t="s">
        <v>2346</v>
      </c>
      <c r="D1107" s="16" t="s">
        <v>16250</v>
      </c>
      <c r="F1107" s="32" t="str">
        <f t="shared" si="35"/>
        <v>5216-PUBL SFTY DISPATCHER-</v>
      </c>
    </row>
    <row r="1108" spans="1:6">
      <c r="A1108" s="32" t="s">
        <v>2347</v>
      </c>
      <c r="B1108" s="32" t="str">
        <f t="shared" si="34"/>
        <v>3082</v>
      </c>
      <c r="C1108" s="32" t="s">
        <v>2348</v>
      </c>
      <c r="D1108" s="16" t="s">
        <v>16251</v>
      </c>
      <c r="F1108" s="32" t="str">
        <f t="shared" si="35"/>
        <v>5217-PUBL SFTY DISPATCHER LD-</v>
      </c>
    </row>
    <row r="1109" spans="1:6">
      <c r="A1109" s="32" t="s">
        <v>2349</v>
      </c>
      <c r="B1109" s="32" t="str">
        <f t="shared" si="34"/>
        <v>3084</v>
      </c>
      <c r="C1109" s="32" t="s">
        <v>2350</v>
      </c>
      <c r="D1109" s="16" t="s">
        <v>16252</v>
      </c>
      <c r="F1109" s="32" t="str">
        <f t="shared" si="35"/>
        <v>5218-PUBL SFTY DISPATCHER SUPV-</v>
      </c>
    </row>
    <row r="1110" spans="1:6">
      <c r="A1110" s="32" t="s">
        <v>2351</v>
      </c>
      <c r="B1110" s="32" t="str">
        <f t="shared" si="34"/>
        <v>3086</v>
      </c>
      <c r="C1110" s="32" t="s">
        <v>2352</v>
      </c>
      <c r="D1110" s="16" t="s">
        <v>16253</v>
      </c>
      <c r="F1110" s="32" t="str">
        <f t="shared" si="35"/>
        <v>5230-CHEF 2-</v>
      </c>
    </row>
    <row r="1111" spans="1:6">
      <c r="A1111" s="32" t="s">
        <v>2353</v>
      </c>
      <c r="B1111" s="32" t="str">
        <f t="shared" si="34"/>
        <v>3100</v>
      </c>
      <c r="C1111" s="32" t="s">
        <v>2354</v>
      </c>
      <c r="D1111" s="16" t="s">
        <v>16254</v>
      </c>
      <c r="F1111" s="32" t="str">
        <f t="shared" si="35"/>
        <v>5231-QA CHEF 3-</v>
      </c>
    </row>
    <row r="1112" spans="1:6">
      <c r="A1112" s="32" t="s">
        <v>2355</v>
      </c>
      <c r="B1112" s="32" t="str">
        <f t="shared" si="34"/>
        <v>3104</v>
      </c>
      <c r="C1112" s="32" t="s">
        <v>2356</v>
      </c>
      <c r="D1112" s="16" t="s">
        <v>16255</v>
      </c>
      <c r="F1112" s="32" t="str">
        <f t="shared" si="35"/>
        <v>5232-EXEC CHEF 4-</v>
      </c>
    </row>
    <row r="1113" spans="1:6">
      <c r="A1113" s="32" t="s">
        <v>2357</v>
      </c>
      <c r="B1113" s="32" t="str">
        <f t="shared" si="34"/>
        <v>3110</v>
      </c>
      <c r="C1113" s="32" t="s">
        <v>2358</v>
      </c>
      <c r="D1113" s="16" t="s">
        <v>16256</v>
      </c>
      <c r="F1113" s="32" t="str">
        <f t="shared" si="35"/>
        <v>5234-FOOD SVC SUPV 1-</v>
      </c>
    </row>
    <row r="1114" spans="1:6">
      <c r="A1114" s="32" t="s">
        <v>2359</v>
      </c>
      <c r="B1114" s="32" t="str">
        <f t="shared" si="34"/>
        <v>3114</v>
      </c>
      <c r="C1114" s="32" t="s">
        <v>2360</v>
      </c>
      <c r="D1114" s="16" t="s">
        <v>16257</v>
      </c>
      <c r="F1114" s="32" t="str">
        <f t="shared" si="35"/>
        <v>5235-FOOD SVC SUPV 2-</v>
      </c>
    </row>
    <row r="1115" spans="1:6">
      <c r="A1115" s="32" t="s">
        <v>2361</v>
      </c>
      <c r="B1115" s="32" t="str">
        <f t="shared" si="34"/>
        <v>3124</v>
      </c>
      <c r="C1115" s="32" t="s">
        <v>2362</v>
      </c>
      <c r="D1115" s="16" t="s">
        <v>16258</v>
      </c>
      <c r="F1115" s="32" t="str">
        <f t="shared" si="35"/>
        <v>5285-MUSEUM ATTENDANT-</v>
      </c>
    </row>
    <row r="1116" spans="1:6">
      <c r="A1116" s="32" t="s">
        <v>2363</v>
      </c>
      <c r="B1116" s="32" t="str">
        <f t="shared" si="34"/>
        <v>3170</v>
      </c>
      <c r="C1116" s="32" t="s">
        <v>2364</v>
      </c>
      <c r="D1116" s="78">
        <v>5286</v>
      </c>
      <c r="F1116" s="32" t="str">
        <f t="shared" si="35"/>
        <v>5286-</v>
      </c>
    </row>
    <row r="1117" spans="1:6">
      <c r="A1117" s="32" t="s">
        <v>2365</v>
      </c>
      <c r="B1117" s="32" t="str">
        <f t="shared" si="34"/>
        <v>3173</v>
      </c>
      <c r="C1117" s="32" t="s">
        <v>2366</v>
      </c>
      <c r="D1117" s="78">
        <v>5287</v>
      </c>
      <c r="F1117" s="32" t="str">
        <f t="shared" si="35"/>
        <v>5287-</v>
      </c>
    </row>
    <row r="1118" spans="1:6">
      <c r="A1118" s="32" t="s">
        <v>2367</v>
      </c>
      <c r="B1118" s="32" t="str">
        <f t="shared" si="34"/>
        <v>3175</v>
      </c>
      <c r="C1118" s="32" t="s">
        <v>2368</v>
      </c>
      <c r="D1118" s="16" t="s">
        <v>16259</v>
      </c>
      <c r="F1118" s="32" t="str">
        <f t="shared" si="35"/>
        <v>5290-SCRTY GUARD PD-</v>
      </c>
    </row>
    <row r="1119" spans="1:6">
      <c r="A1119" s="32" t="s">
        <v>2369</v>
      </c>
      <c r="B1119" s="32" t="str">
        <f t="shared" si="34"/>
        <v>3176</v>
      </c>
      <c r="C1119" s="32" t="s">
        <v>2370</v>
      </c>
      <c r="D1119" s="16" t="s">
        <v>16260</v>
      </c>
      <c r="F1119" s="32" t="str">
        <f t="shared" si="35"/>
        <v>5291-SCRTY GUARD SR PD-</v>
      </c>
    </row>
    <row r="1120" spans="1:6">
      <c r="A1120" s="32" t="s">
        <v>2371</v>
      </c>
      <c r="B1120" s="32" t="str">
        <f t="shared" si="34"/>
        <v>3178</v>
      </c>
      <c r="C1120" s="32" t="s">
        <v>2372</v>
      </c>
      <c r="D1120" s="16" t="s">
        <v>16261</v>
      </c>
      <c r="F1120" s="32" t="str">
        <f t="shared" si="35"/>
        <v>5312-POLICE LIEUTENANT-</v>
      </c>
    </row>
    <row r="1121" spans="1:6">
      <c r="A1121" s="32" t="s">
        <v>2373</v>
      </c>
      <c r="B1121" s="32" t="str">
        <f t="shared" si="34"/>
        <v>3180</v>
      </c>
      <c r="C1121" s="32" t="s">
        <v>2374</v>
      </c>
      <c r="D1121" s="16" t="s">
        <v>16262</v>
      </c>
      <c r="F1121" s="32" t="str">
        <f t="shared" si="35"/>
        <v>5313-POLICE SERGEANT-</v>
      </c>
    </row>
    <row r="1122" spans="1:6">
      <c r="A1122" s="32" t="s">
        <v>2375</v>
      </c>
      <c r="B1122" s="32" t="str">
        <f t="shared" si="34"/>
        <v>3183</v>
      </c>
      <c r="C1122" s="32" t="s">
        <v>2376</v>
      </c>
      <c r="D1122" s="16" t="s">
        <v>16263</v>
      </c>
      <c r="F1122" s="32" t="str">
        <f t="shared" si="35"/>
        <v>5314-POLICE SERGEANT SUPV 2-</v>
      </c>
    </row>
    <row r="1123" spans="1:6">
      <c r="A1123" s="32" t="s">
        <v>2377</v>
      </c>
      <c r="B1123" s="32" t="str">
        <f t="shared" si="34"/>
        <v>3185</v>
      </c>
      <c r="C1123" s="32" t="s">
        <v>2378</v>
      </c>
      <c r="D1123" s="16" t="s">
        <v>16264</v>
      </c>
      <c r="F1123" s="32" t="str">
        <f t="shared" si="35"/>
        <v>5315-POLICE OFCR 1-</v>
      </c>
    </row>
    <row r="1124" spans="1:6">
      <c r="A1124" s="32" t="s">
        <v>2379</v>
      </c>
      <c r="B1124" s="32" t="str">
        <f t="shared" si="34"/>
        <v>3186</v>
      </c>
      <c r="C1124" s="32" t="s">
        <v>2380</v>
      </c>
      <c r="D1124" s="16" t="s">
        <v>16265</v>
      </c>
      <c r="F1124" s="32" t="str">
        <f t="shared" si="35"/>
        <v>5323-POLICE OFCR-</v>
      </c>
    </row>
    <row r="1125" spans="1:6">
      <c r="A1125" s="32" t="s">
        <v>2381</v>
      </c>
      <c r="B1125" s="32" t="str">
        <f t="shared" si="34"/>
        <v>3188</v>
      </c>
      <c r="C1125" s="32" t="s">
        <v>2382</v>
      </c>
      <c r="D1125" s="16" t="s">
        <v>16266</v>
      </c>
      <c r="F1125" s="32" t="str">
        <f t="shared" si="35"/>
        <v>5324-POLICE TRAINEE-</v>
      </c>
    </row>
    <row r="1126" spans="1:6">
      <c r="A1126" s="32" t="s">
        <v>2383</v>
      </c>
      <c r="B1126" s="32" t="str">
        <f t="shared" si="34"/>
        <v>3190</v>
      </c>
      <c r="C1126" s="32" t="s">
        <v>2384</v>
      </c>
      <c r="D1126" s="16" t="s">
        <v>16267</v>
      </c>
      <c r="F1126" s="32" t="str">
        <f t="shared" si="35"/>
        <v>5325-SCRTY GUARD SR SUPV-</v>
      </c>
    </row>
    <row r="1127" spans="1:6">
      <c r="A1127" s="32" t="s">
        <v>2385</v>
      </c>
      <c r="B1127" s="32" t="str">
        <f t="shared" si="34"/>
        <v>3193</v>
      </c>
      <c r="C1127" s="32" t="s">
        <v>2386</v>
      </c>
      <c r="D1127" s="16" t="s">
        <v>16268</v>
      </c>
      <c r="F1127" s="32" t="str">
        <f t="shared" si="35"/>
        <v>5326-SCRTY GUARD SR-</v>
      </c>
    </row>
    <row r="1128" spans="1:6">
      <c r="A1128" s="32" t="s">
        <v>2387</v>
      </c>
      <c r="B1128" s="32" t="str">
        <f t="shared" si="34"/>
        <v>3195</v>
      </c>
      <c r="C1128" s="32" t="s">
        <v>2388</v>
      </c>
      <c r="D1128" s="16" t="s">
        <v>16269</v>
      </c>
      <c r="F1128" s="32" t="str">
        <f t="shared" si="35"/>
        <v>5327-SCRTY GUARD-</v>
      </c>
    </row>
    <row r="1129" spans="1:6">
      <c r="A1129" s="32" t="s">
        <v>2389</v>
      </c>
      <c r="B1129" s="32" t="str">
        <f t="shared" si="34"/>
        <v>3196</v>
      </c>
      <c r="C1129" s="32" t="s">
        <v>2390</v>
      </c>
      <c r="D1129" s="16" t="s">
        <v>16270</v>
      </c>
      <c r="F1129" s="32" t="str">
        <f t="shared" si="35"/>
        <v>5330-PARKING SUPV PRN-</v>
      </c>
    </row>
    <row r="1130" spans="1:6">
      <c r="A1130" s="32" t="s">
        <v>2391</v>
      </c>
      <c r="B1130" s="32" t="str">
        <f t="shared" si="34"/>
        <v>3198</v>
      </c>
      <c r="C1130" s="32" t="s">
        <v>2392</v>
      </c>
      <c r="D1130" s="16" t="s">
        <v>16271</v>
      </c>
      <c r="F1130" s="32" t="str">
        <f t="shared" si="35"/>
        <v>5331-PARKING SUPV SR-</v>
      </c>
    </row>
    <row r="1131" spans="1:6">
      <c r="A1131" s="32" t="s">
        <v>2393</v>
      </c>
      <c r="B1131" s="32" t="str">
        <f t="shared" si="34"/>
        <v>3200</v>
      </c>
      <c r="C1131" s="32" t="s">
        <v>2394</v>
      </c>
      <c r="D1131" s="16" t="s">
        <v>16272</v>
      </c>
      <c r="F1131" s="32" t="str">
        <f t="shared" si="35"/>
        <v>5332-PARKING REPR LD-</v>
      </c>
    </row>
    <row r="1132" spans="1:6">
      <c r="A1132" s="32" t="s">
        <v>2395</v>
      </c>
      <c r="B1132" s="32" t="str">
        <f t="shared" si="34"/>
        <v>3203</v>
      </c>
      <c r="C1132" s="32" t="s">
        <v>2396</v>
      </c>
      <c r="D1132" s="16" t="s">
        <v>16273</v>
      </c>
      <c r="F1132" s="32" t="str">
        <f t="shared" si="35"/>
        <v>5333-PARKING REPR SR-</v>
      </c>
    </row>
    <row r="1133" spans="1:6">
      <c r="A1133" s="32" t="s">
        <v>2397</v>
      </c>
      <c r="B1133" s="32" t="str">
        <f t="shared" si="34"/>
        <v>3205</v>
      </c>
      <c r="C1133" s="32" t="s">
        <v>2065</v>
      </c>
      <c r="D1133" s="16" t="s">
        <v>16274</v>
      </c>
      <c r="F1133" s="32" t="str">
        <f t="shared" si="35"/>
        <v>5334-PARKING REPR-</v>
      </c>
    </row>
    <row r="1134" spans="1:6">
      <c r="A1134" s="32" t="s">
        <v>2398</v>
      </c>
      <c r="B1134" s="32" t="str">
        <f t="shared" si="34"/>
        <v>3206</v>
      </c>
      <c r="C1134" s="32" t="s">
        <v>2399</v>
      </c>
      <c r="D1134" s="16" t="s">
        <v>16275</v>
      </c>
      <c r="F1134" s="32" t="str">
        <f t="shared" si="35"/>
        <v>5335-PARKING AST-</v>
      </c>
    </row>
    <row r="1135" spans="1:6">
      <c r="A1135" s="32" t="s">
        <v>2400</v>
      </c>
      <c r="B1135" s="32" t="str">
        <f t="shared" si="34"/>
        <v>3208</v>
      </c>
      <c r="C1135" s="32" t="s">
        <v>2401</v>
      </c>
      <c r="D1135" s="16" t="s">
        <v>16276</v>
      </c>
      <c r="F1135" s="32" t="str">
        <f t="shared" si="35"/>
        <v>5336-PARKING ENFORCEMENT SPEC-</v>
      </c>
    </row>
    <row r="1136" spans="1:6">
      <c r="A1136" s="32" t="s">
        <v>2402</v>
      </c>
      <c r="B1136" s="32" t="str">
        <f t="shared" si="34"/>
        <v>3210</v>
      </c>
      <c r="C1136" s="32" t="s">
        <v>2403</v>
      </c>
      <c r="D1136" s="16" t="s">
        <v>16277</v>
      </c>
      <c r="F1136" s="32" t="str">
        <f t="shared" si="35"/>
        <v>5337-PARKING REPR SR SUPV-</v>
      </c>
    </row>
    <row r="1137" spans="1:6">
      <c r="A1137" s="32" t="s">
        <v>2404</v>
      </c>
      <c r="B1137" s="32" t="str">
        <f t="shared" si="34"/>
        <v>3213</v>
      </c>
      <c r="C1137" s="32" t="s">
        <v>2405</v>
      </c>
      <c r="D1137" s="16" t="s">
        <v>16278</v>
      </c>
      <c r="F1137" s="32" t="str">
        <f t="shared" si="35"/>
        <v>5338-PARKING REPR SUPV-</v>
      </c>
    </row>
    <row r="1138" spans="1:6">
      <c r="A1138" s="32" t="s">
        <v>2406</v>
      </c>
      <c r="B1138" s="32" t="str">
        <f t="shared" si="34"/>
        <v>3215</v>
      </c>
      <c r="C1138" s="32" t="s">
        <v>2407</v>
      </c>
      <c r="D1138" s="16" t="s">
        <v>16279</v>
      </c>
      <c r="F1138" s="32" t="str">
        <f t="shared" si="35"/>
        <v>5339-PARKING SUPV-</v>
      </c>
    </row>
    <row r="1139" spans="1:6">
      <c r="A1139" s="32" t="s">
        <v>2408</v>
      </c>
      <c r="B1139" s="32" t="str">
        <f t="shared" si="34"/>
        <v>3216</v>
      </c>
      <c r="C1139" s="32" t="s">
        <v>2409</v>
      </c>
      <c r="D1139" s="16" t="s">
        <v>16280</v>
      </c>
      <c r="F1139" s="32" t="str">
        <f t="shared" si="35"/>
        <v>5340-PROCTOR SR SUPV-</v>
      </c>
    </row>
    <row r="1140" spans="1:6">
      <c r="A1140" s="32" t="s">
        <v>2410</v>
      </c>
      <c r="B1140" s="32" t="str">
        <f t="shared" si="34"/>
        <v>3218</v>
      </c>
      <c r="C1140" s="32" t="s">
        <v>2411</v>
      </c>
      <c r="D1140" s="16" t="s">
        <v>16281</v>
      </c>
      <c r="F1140" s="32" t="str">
        <f t="shared" si="35"/>
        <v>5341-PARKING AST PD-</v>
      </c>
    </row>
    <row r="1141" spans="1:6">
      <c r="A1141" s="32" t="s">
        <v>2412</v>
      </c>
      <c r="B1141" s="32" t="str">
        <f t="shared" si="34"/>
        <v>3220</v>
      </c>
      <c r="C1141" s="32" t="s">
        <v>2413</v>
      </c>
      <c r="D1141" s="16" t="s">
        <v>16282</v>
      </c>
      <c r="F1141" s="32" t="str">
        <f t="shared" si="35"/>
        <v>5451-FOOD SVC SUPV SR-</v>
      </c>
    </row>
    <row r="1142" spans="1:6">
      <c r="A1142" s="32" t="s">
        <v>2414</v>
      </c>
      <c r="B1142" s="32" t="str">
        <f t="shared" si="34"/>
        <v>3223</v>
      </c>
      <c r="C1142" s="32" t="s">
        <v>2415</v>
      </c>
      <c r="D1142" s="16" t="s">
        <v>16283</v>
      </c>
      <c r="F1142" s="32" t="str">
        <f t="shared" si="35"/>
        <v>5452-FOOD SVC WORKER LD-</v>
      </c>
    </row>
    <row r="1143" spans="1:6">
      <c r="A1143" s="32" t="s">
        <v>2416</v>
      </c>
      <c r="B1143" s="32" t="str">
        <f t="shared" si="34"/>
        <v>3225</v>
      </c>
      <c r="C1143" s="32" t="s">
        <v>2417</v>
      </c>
      <c r="D1143" s="16" t="s">
        <v>16284</v>
      </c>
      <c r="F1143" s="32" t="str">
        <f t="shared" si="35"/>
        <v>5454-FOOD SVC SUPV-</v>
      </c>
    </row>
    <row r="1144" spans="1:6">
      <c r="A1144" s="32" t="s">
        <v>2418</v>
      </c>
      <c r="B1144" s="32" t="str">
        <f t="shared" si="34"/>
        <v>3226</v>
      </c>
      <c r="C1144" s="32" t="s">
        <v>2419</v>
      </c>
      <c r="D1144" s="16" t="s">
        <v>16285</v>
      </c>
      <c r="F1144" s="32" t="str">
        <f t="shared" si="35"/>
        <v>5455-FOOD SVC WORKER PD-</v>
      </c>
    </row>
    <row r="1145" spans="1:6">
      <c r="A1145" s="32" t="s">
        <v>2420</v>
      </c>
      <c r="B1145" s="32" t="str">
        <f t="shared" si="34"/>
        <v>3228</v>
      </c>
      <c r="C1145" s="32" t="s">
        <v>2421</v>
      </c>
      <c r="D1145" s="16" t="s">
        <v>16286</v>
      </c>
      <c r="F1145" s="32" t="str">
        <f t="shared" si="35"/>
        <v>5456-FOOD SVC WORKER SR PD-</v>
      </c>
    </row>
    <row r="1146" spans="1:6">
      <c r="A1146" s="32" t="s">
        <v>2422</v>
      </c>
      <c r="B1146" s="32" t="str">
        <f t="shared" si="34"/>
        <v>3230</v>
      </c>
      <c r="C1146" s="32" t="s">
        <v>2423</v>
      </c>
      <c r="D1146" s="16" t="s">
        <v>16287</v>
      </c>
      <c r="F1146" s="32" t="str">
        <f t="shared" si="35"/>
        <v>5457-FOOD SVC WORKER PRN PD-</v>
      </c>
    </row>
    <row r="1147" spans="1:6">
      <c r="A1147" s="32" t="s">
        <v>2424</v>
      </c>
      <c r="B1147" s="32" t="str">
        <f t="shared" si="34"/>
        <v>3234</v>
      </c>
      <c r="C1147" s="32" t="s">
        <v>2425</v>
      </c>
      <c r="D1147" s="16" t="s">
        <v>16288</v>
      </c>
      <c r="F1147" s="32" t="str">
        <f t="shared" si="35"/>
        <v>5501-BAKER PRN-</v>
      </c>
    </row>
    <row r="1148" spans="1:6">
      <c r="A1148" s="32" t="s">
        <v>2426</v>
      </c>
      <c r="B1148" s="32" t="str">
        <f t="shared" si="34"/>
        <v>3237</v>
      </c>
      <c r="C1148" s="32" t="s">
        <v>2427</v>
      </c>
      <c r="D1148" s="16" t="s">
        <v>16289</v>
      </c>
      <c r="F1148" s="32" t="str">
        <f t="shared" si="35"/>
        <v>5502-BAKER SR-</v>
      </c>
    </row>
    <row r="1149" spans="1:6">
      <c r="A1149" s="32" t="s">
        <v>2428</v>
      </c>
      <c r="B1149" s="32" t="str">
        <f t="shared" si="34"/>
        <v>3238</v>
      </c>
      <c r="C1149" s="32" t="s">
        <v>2429</v>
      </c>
      <c r="D1149" s="16" t="s">
        <v>16290</v>
      </c>
      <c r="F1149" s="32" t="str">
        <f t="shared" si="35"/>
        <v>5503-BAKER-</v>
      </c>
    </row>
    <row r="1150" spans="1:6">
      <c r="A1150" s="32" t="s">
        <v>2430</v>
      </c>
      <c r="B1150" s="32" t="str">
        <f t="shared" si="34"/>
        <v>3249</v>
      </c>
      <c r="C1150" s="32" t="s">
        <v>2431</v>
      </c>
      <c r="D1150" s="16" t="s">
        <v>16291</v>
      </c>
      <c r="F1150" s="32" t="str">
        <f t="shared" si="35"/>
        <v>5505-BAKER AST-</v>
      </c>
    </row>
    <row r="1151" spans="1:6">
      <c r="A1151" s="32" t="s">
        <v>2432</v>
      </c>
      <c r="B1151" s="32" t="str">
        <f t="shared" si="34"/>
        <v>3250</v>
      </c>
      <c r="C1151" s="32" t="s">
        <v>2433</v>
      </c>
      <c r="D1151" s="16" t="s">
        <v>16292</v>
      </c>
      <c r="F1151" s="32" t="str">
        <f t="shared" si="35"/>
        <v>5520-COOK PD-</v>
      </c>
    </row>
    <row r="1152" spans="1:6">
      <c r="A1152" s="32" t="s">
        <v>2434</v>
      </c>
      <c r="B1152" s="32" t="str">
        <f t="shared" si="34"/>
        <v>3251</v>
      </c>
      <c r="C1152" s="32" t="s">
        <v>2435</v>
      </c>
      <c r="D1152" s="16" t="s">
        <v>16293</v>
      </c>
      <c r="F1152" s="32" t="str">
        <f t="shared" si="35"/>
        <v>5521-COOK PRN-</v>
      </c>
    </row>
    <row r="1153" spans="1:6">
      <c r="A1153" s="32" t="s">
        <v>2436</v>
      </c>
      <c r="B1153" s="32" t="str">
        <f t="shared" si="34"/>
        <v>3252</v>
      </c>
      <c r="C1153" s="32" t="s">
        <v>2437</v>
      </c>
      <c r="D1153" s="16" t="s">
        <v>16294</v>
      </c>
      <c r="F1153" s="32" t="str">
        <f t="shared" si="35"/>
        <v>5522-COOK SR-</v>
      </c>
    </row>
    <row r="1154" spans="1:6">
      <c r="A1154" s="32" t="s">
        <v>2438</v>
      </c>
      <c r="B1154" s="32" t="str">
        <f t="shared" si="34"/>
        <v>3253</v>
      </c>
      <c r="C1154" s="32" t="s">
        <v>2439</v>
      </c>
      <c r="D1154" s="16" t="s">
        <v>16295</v>
      </c>
      <c r="F1154" s="32" t="str">
        <f t="shared" si="35"/>
        <v>5523-COOK-</v>
      </c>
    </row>
    <row r="1155" spans="1:6">
      <c r="A1155" s="32" t="s">
        <v>2440</v>
      </c>
      <c r="B1155" s="32" t="str">
        <f t="shared" ref="B1155:B1218" si="36">MID(A1155,3,4)</f>
        <v>3254</v>
      </c>
      <c r="C1155" s="32" t="s">
        <v>2441</v>
      </c>
      <c r="D1155" s="16" t="s">
        <v>16296</v>
      </c>
      <c r="F1155" s="32" t="str">
        <f t="shared" ref="F1155:F1218" si="37">D1155&amp;"-"&amp;E1155</f>
        <v>5524-COOK AST-</v>
      </c>
    </row>
    <row r="1156" spans="1:6">
      <c r="A1156" s="32" t="s">
        <v>2442</v>
      </c>
      <c r="B1156" s="32" t="str">
        <f t="shared" si="36"/>
        <v>3255</v>
      </c>
      <c r="C1156" s="32" t="s">
        <v>2443</v>
      </c>
      <c r="D1156" s="16" t="s">
        <v>16297</v>
      </c>
      <c r="F1156" s="32" t="str">
        <f t="shared" si="37"/>
        <v>5526-COOK SR SUPV-</v>
      </c>
    </row>
    <row r="1157" spans="1:6">
      <c r="A1157" s="32" t="s">
        <v>2444</v>
      </c>
      <c r="B1157" s="32" t="str">
        <f t="shared" si="36"/>
        <v>3256</v>
      </c>
      <c r="C1157" s="32" t="s">
        <v>2445</v>
      </c>
      <c r="D1157" s="16" t="s">
        <v>16298</v>
      </c>
      <c r="F1157" s="32" t="str">
        <f t="shared" si="37"/>
        <v>5538-COOK HOUSEKEEPER-</v>
      </c>
    </row>
    <row r="1158" spans="1:6">
      <c r="A1158" s="32" t="s">
        <v>2446</v>
      </c>
      <c r="B1158" s="32" t="str">
        <f t="shared" si="36"/>
        <v>3258</v>
      </c>
      <c r="C1158" s="32" t="s">
        <v>2447</v>
      </c>
      <c r="D1158" s="16" t="s">
        <v>16299</v>
      </c>
      <c r="F1158" s="32" t="str">
        <f t="shared" si="37"/>
        <v>5650-FOOD SVC WORKER PRN-</v>
      </c>
    </row>
    <row r="1159" spans="1:6">
      <c r="A1159" s="32" t="s">
        <v>2448</v>
      </c>
      <c r="B1159" s="32" t="str">
        <f t="shared" si="36"/>
        <v>3259</v>
      </c>
      <c r="C1159" s="32" t="s">
        <v>2449</v>
      </c>
      <c r="D1159" s="16" t="s">
        <v>16300</v>
      </c>
      <c r="F1159" s="32" t="str">
        <f t="shared" si="37"/>
        <v>5651-FOOD SVC WORKER SR-</v>
      </c>
    </row>
    <row r="1160" spans="1:6">
      <c r="A1160" s="32" t="s">
        <v>2450</v>
      </c>
      <c r="B1160" s="32" t="str">
        <f t="shared" si="36"/>
        <v>3260</v>
      </c>
      <c r="C1160" s="32" t="s">
        <v>2451</v>
      </c>
      <c r="D1160" s="16" t="s">
        <v>16301</v>
      </c>
      <c r="F1160" s="32" t="str">
        <f t="shared" si="37"/>
        <v>5652-FOOD SVC WORKER-</v>
      </c>
    </row>
    <row r="1161" spans="1:6">
      <c r="A1161" s="32" t="s">
        <v>2452</v>
      </c>
      <c r="B1161" s="32" t="str">
        <f t="shared" si="36"/>
        <v>3261</v>
      </c>
      <c r="C1161" s="32" t="s">
        <v>2453</v>
      </c>
      <c r="D1161" s="16" t="s">
        <v>16302</v>
      </c>
      <c r="F1161" s="32" t="str">
        <f t="shared" si="37"/>
        <v>5653-FOOD SVC WORKER AST-</v>
      </c>
    </row>
    <row r="1162" spans="1:6">
      <c r="A1162" s="32" t="s">
        <v>2454</v>
      </c>
      <c r="B1162" s="32" t="str">
        <f t="shared" si="36"/>
        <v>3262</v>
      </c>
      <c r="C1162" s="32" t="s">
        <v>2455</v>
      </c>
      <c r="D1162" s="16" t="s">
        <v>16303</v>
      </c>
      <c r="F1162" s="32" t="str">
        <f t="shared" si="37"/>
        <v>5654-FOOD SVC WORKER PRN SUPV-</v>
      </c>
    </row>
    <row r="1163" spans="1:6">
      <c r="A1163" s="32" t="s">
        <v>2456</v>
      </c>
      <c r="B1163" s="32" t="str">
        <f t="shared" si="36"/>
        <v>3263</v>
      </c>
      <c r="C1163" s="32" t="s">
        <v>2457</v>
      </c>
      <c r="D1163" s="16" t="s">
        <v>16304</v>
      </c>
      <c r="F1163" s="32" t="str">
        <f t="shared" si="37"/>
        <v>5655-FOOD SVC WORKER SR SUPV-</v>
      </c>
    </row>
    <row r="1164" spans="1:6">
      <c r="A1164" s="32" t="s">
        <v>2458</v>
      </c>
      <c r="B1164" s="32" t="str">
        <f t="shared" si="36"/>
        <v>3264</v>
      </c>
      <c r="C1164" s="32" t="s">
        <v>2459</v>
      </c>
      <c r="D1164" s="78">
        <v>5680</v>
      </c>
      <c r="F1164" s="32" t="str">
        <f t="shared" si="37"/>
        <v>5680-</v>
      </c>
    </row>
    <row r="1165" spans="1:6">
      <c r="A1165" s="32" t="s">
        <v>2460</v>
      </c>
      <c r="B1165" s="32" t="str">
        <f t="shared" si="36"/>
        <v>3266</v>
      </c>
      <c r="C1165" s="32" t="s">
        <v>2461</v>
      </c>
      <c r="D1165" s="16" t="s">
        <v>16305</v>
      </c>
      <c r="F1165" s="32" t="str">
        <f t="shared" si="37"/>
        <v>5711-INSPECTION MGR 2-</v>
      </c>
    </row>
    <row r="1166" spans="1:6">
      <c r="A1166" s="32" t="s">
        <v>2462</v>
      </c>
      <c r="B1166" s="32" t="str">
        <f t="shared" si="36"/>
        <v>3268</v>
      </c>
      <c r="C1166" s="32" t="s">
        <v>2463</v>
      </c>
      <c r="D1166" s="16" t="s">
        <v>16306</v>
      </c>
      <c r="F1166" s="32" t="str">
        <f t="shared" si="37"/>
        <v>5712-INSPECTION MGR 1-</v>
      </c>
    </row>
    <row r="1167" spans="1:6">
      <c r="A1167" s="32" t="s">
        <v>2464</v>
      </c>
      <c r="B1167" s="32" t="str">
        <f t="shared" si="36"/>
        <v>3269</v>
      </c>
      <c r="C1167" s="32" t="s">
        <v>2465</v>
      </c>
      <c r="D1167" s="16" t="s">
        <v>16307</v>
      </c>
      <c r="F1167" s="32" t="str">
        <f t="shared" si="37"/>
        <v>5718-BEH HEALTH CNSLNG MGR 2-</v>
      </c>
    </row>
    <row r="1168" spans="1:6">
      <c r="A1168" s="32" t="s">
        <v>2466</v>
      </c>
      <c r="B1168" s="32" t="str">
        <f t="shared" si="36"/>
        <v>3270</v>
      </c>
      <c r="C1168" s="32" t="s">
        <v>2467</v>
      </c>
      <c r="D1168" s="16" t="s">
        <v>16308</v>
      </c>
      <c r="F1168" s="32" t="str">
        <f t="shared" si="37"/>
        <v>5719-BEH HEALTH CNSLNG MGR 1-</v>
      </c>
    </row>
    <row r="1169" spans="1:6">
      <c r="A1169" s="32" t="s">
        <v>2468</v>
      </c>
      <c r="B1169" s="32" t="str">
        <f t="shared" si="36"/>
        <v>3271</v>
      </c>
      <c r="C1169" s="32" t="s">
        <v>2469</v>
      </c>
      <c r="D1169" s="16" t="s">
        <v>16309</v>
      </c>
      <c r="F1169" s="32" t="str">
        <f t="shared" si="37"/>
        <v>5876-INSTITUTIONAL RSCH ANL 4 GF-</v>
      </c>
    </row>
    <row r="1170" spans="1:6">
      <c r="A1170" s="32" t="s">
        <v>2470</v>
      </c>
      <c r="B1170" s="32" t="str">
        <f t="shared" si="36"/>
        <v>3273</v>
      </c>
      <c r="C1170" s="32" t="s">
        <v>2471</v>
      </c>
      <c r="D1170" s="16" t="s">
        <v>16310</v>
      </c>
      <c r="F1170" s="32" t="str">
        <f t="shared" si="37"/>
        <v>5877-INSTITUTIONAL RSCH ANL 3 GF-</v>
      </c>
    </row>
    <row r="1171" spans="1:6">
      <c r="A1171" s="32" t="s">
        <v>2472</v>
      </c>
      <c r="B1171" s="32" t="str">
        <f t="shared" si="36"/>
        <v>3274</v>
      </c>
      <c r="C1171" s="32" t="s">
        <v>2473</v>
      </c>
      <c r="D1171" s="16" t="s">
        <v>16311</v>
      </c>
      <c r="F1171" s="32" t="str">
        <f t="shared" si="37"/>
        <v>5878-FINANCIAL ANL SUPV 2 GF-</v>
      </c>
    </row>
    <row r="1172" spans="1:6">
      <c r="A1172" s="32" t="s">
        <v>2474</v>
      </c>
      <c r="B1172" s="32" t="str">
        <f t="shared" si="36"/>
        <v>3276</v>
      </c>
      <c r="C1172" s="32" t="s">
        <v>2475</v>
      </c>
      <c r="D1172" s="16" t="s">
        <v>16312</v>
      </c>
      <c r="F1172" s="32" t="str">
        <f t="shared" si="37"/>
        <v>5879-ENTERPRISE RISK MGT ANL 4-</v>
      </c>
    </row>
    <row r="1173" spans="1:6">
      <c r="A1173" s="32" t="s">
        <v>2476</v>
      </c>
      <c r="B1173" s="32" t="str">
        <f t="shared" si="36"/>
        <v>3278</v>
      </c>
      <c r="C1173" s="32" t="s">
        <v>2477</v>
      </c>
      <c r="D1173" s="16" t="s">
        <v>16313</v>
      </c>
      <c r="F1173" s="32" t="str">
        <f t="shared" si="37"/>
        <v>5913-RSCH GNT PRG MGR 2-</v>
      </c>
    </row>
    <row r="1174" spans="1:6">
      <c r="A1174" s="32" t="s">
        <v>2478</v>
      </c>
      <c r="B1174" s="32" t="str">
        <f t="shared" si="36"/>
        <v>3279</v>
      </c>
      <c r="C1174" s="32" t="s">
        <v>2479</v>
      </c>
      <c r="D1174" s="16" t="s">
        <v>16314</v>
      </c>
      <c r="F1174" s="32" t="str">
        <f t="shared" si="37"/>
        <v>5914-RSCH GNT PRG OFCR 5-</v>
      </c>
    </row>
    <row r="1175" spans="1:6">
      <c r="A1175" s="32" t="s">
        <v>2480</v>
      </c>
      <c r="B1175" s="32" t="str">
        <f t="shared" si="36"/>
        <v>3282</v>
      </c>
      <c r="C1175" s="32" t="s">
        <v>2481</v>
      </c>
      <c r="D1175" s="16" t="s">
        <v>16315</v>
      </c>
      <c r="F1175" s="32" t="str">
        <f t="shared" si="37"/>
        <v>5915-RSCH GNT PRG OFCR 4-</v>
      </c>
    </row>
    <row r="1176" spans="1:6">
      <c r="A1176" s="32" t="s">
        <v>2482</v>
      </c>
      <c r="B1176" s="32" t="str">
        <f t="shared" si="36"/>
        <v>3283</v>
      </c>
      <c r="C1176" s="32" t="s">
        <v>2483</v>
      </c>
      <c r="D1176" s="16" t="s">
        <v>16316</v>
      </c>
      <c r="F1176" s="32" t="str">
        <f t="shared" si="37"/>
        <v>5916-STRAT SOURCING PROFL 5-</v>
      </c>
    </row>
    <row r="1177" spans="1:6">
      <c r="A1177" s="32" t="s">
        <v>2484</v>
      </c>
      <c r="B1177" s="32" t="str">
        <f t="shared" si="36"/>
        <v>3284</v>
      </c>
      <c r="C1177" s="32" t="s">
        <v>2485</v>
      </c>
      <c r="D1177" s="16" t="s">
        <v>16317</v>
      </c>
      <c r="F1177" s="32" t="str">
        <f t="shared" si="37"/>
        <v>5917-STRAT SOURCING PROFL 4-</v>
      </c>
    </row>
    <row r="1178" spans="1:6">
      <c r="A1178" s="32" t="s">
        <v>2486</v>
      </c>
      <c r="B1178" s="32" t="str">
        <f t="shared" si="36"/>
        <v>3285</v>
      </c>
      <c r="C1178" s="32" t="s">
        <v>2487</v>
      </c>
      <c r="D1178" s="16" t="s">
        <v>16318</v>
      </c>
      <c r="F1178" s="32" t="str">
        <f t="shared" si="37"/>
        <v>5918-STRAT SOURCING MGR 3-</v>
      </c>
    </row>
    <row r="1179" spans="1:6">
      <c r="A1179" s="32" t="s">
        <v>2488</v>
      </c>
      <c r="B1179" s="32" t="str">
        <f t="shared" si="36"/>
        <v>3286</v>
      </c>
      <c r="C1179" s="32" t="s">
        <v>2489</v>
      </c>
      <c r="D1179" s="16" t="s">
        <v>16319</v>
      </c>
      <c r="F1179" s="32" t="str">
        <f t="shared" si="37"/>
        <v>5919-STRAT SOURCING MGR 2-</v>
      </c>
    </row>
    <row r="1180" spans="1:6">
      <c r="A1180" s="32" t="s">
        <v>2490</v>
      </c>
      <c r="B1180" s="32" t="str">
        <f t="shared" si="36"/>
        <v>3287</v>
      </c>
      <c r="C1180" s="32" t="s">
        <v>2491</v>
      </c>
      <c r="D1180" s="16" t="s">
        <v>16320</v>
      </c>
      <c r="F1180" s="32" t="str">
        <f t="shared" si="37"/>
        <v>5920-STRAT SOURCING MGR 1-</v>
      </c>
    </row>
    <row r="1181" spans="1:6">
      <c r="A1181" s="32" t="s">
        <v>2492</v>
      </c>
      <c r="B1181" s="32" t="str">
        <f t="shared" si="36"/>
        <v>3288</v>
      </c>
      <c r="C1181" s="32" t="s">
        <v>2493</v>
      </c>
      <c r="D1181" s="16" t="s">
        <v>16321</v>
      </c>
      <c r="F1181" s="32" t="str">
        <f t="shared" si="37"/>
        <v>5955-EXEC ADVISOR MGR 1-</v>
      </c>
    </row>
    <row r="1182" spans="1:6">
      <c r="A1182" s="32" t="s">
        <v>2494</v>
      </c>
      <c r="B1182" s="32" t="str">
        <f t="shared" si="36"/>
        <v>3289</v>
      </c>
      <c r="C1182" s="32" t="s">
        <v>2495</v>
      </c>
      <c r="D1182" s="16" t="s">
        <v>16322</v>
      </c>
      <c r="F1182" s="32" t="str">
        <f t="shared" si="37"/>
        <v>5956-FAC PROJECT MGR 1-</v>
      </c>
    </row>
    <row r="1183" spans="1:6">
      <c r="A1183" s="32" t="s">
        <v>2496</v>
      </c>
      <c r="B1183" s="32" t="str">
        <f t="shared" si="36"/>
        <v>3290</v>
      </c>
      <c r="C1183" s="32" t="s">
        <v>2497</v>
      </c>
      <c r="D1183" s="16" t="s">
        <v>16323</v>
      </c>
      <c r="F1183" s="32" t="str">
        <f t="shared" si="37"/>
        <v>5957-FINANCIAL SVC MGR 4-</v>
      </c>
    </row>
    <row r="1184" spans="1:6">
      <c r="A1184" s="32" t="s">
        <v>2498</v>
      </c>
      <c r="B1184" s="32" t="str">
        <f t="shared" si="36"/>
        <v>3291</v>
      </c>
      <c r="C1184" s="32" t="s">
        <v>2499</v>
      </c>
      <c r="D1184" s="16" t="s">
        <v>16324</v>
      </c>
      <c r="F1184" s="32" t="str">
        <f t="shared" si="37"/>
        <v>5958-INTELLECTUAL PROPERTY SUPV 2-</v>
      </c>
    </row>
    <row r="1185" spans="1:6">
      <c r="A1185" s="32" t="s">
        <v>2500</v>
      </c>
      <c r="B1185" s="32" t="str">
        <f t="shared" si="36"/>
        <v>3292</v>
      </c>
      <c r="C1185" s="32" t="s">
        <v>2501</v>
      </c>
      <c r="D1185" s="16" t="s">
        <v>16325</v>
      </c>
      <c r="F1185" s="32" t="str">
        <f t="shared" si="37"/>
        <v>5959-MAIL SVC MGR 2-</v>
      </c>
    </row>
    <row r="1186" spans="1:6">
      <c r="A1186" s="32" t="s">
        <v>2502</v>
      </c>
      <c r="B1186" s="32" t="str">
        <f t="shared" si="36"/>
        <v>3293</v>
      </c>
      <c r="C1186" s="32" t="s">
        <v>2503</v>
      </c>
      <c r="D1186" s="16" t="s">
        <v>16326</v>
      </c>
      <c r="F1186" s="32" t="str">
        <f t="shared" si="37"/>
        <v>5972-AUDIT PROFL 5-</v>
      </c>
    </row>
    <row r="1187" spans="1:6">
      <c r="A1187" s="32" t="s">
        <v>2504</v>
      </c>
      <c r="B1187" s="32" t="str">
        <f t="shared" si="36"/>
        <v>3296</v>
      </c>
      <c r="C1187" s="32" t="s">
        <v>2505</v>
      </c>
      <c r="D1187" s="16" t="s">
        <v>16327</v>
      </c>
      <c r="F1187" s="32" t="str">
        <f t="shared" si="37"/>
        <v>5973-AUDIT PROFL 4-</v>
      </c>
    </row>
    <row r="1188" spans="1:6">
      <c r="A1188" s="32" t="s">
        <v>2506</v>
      </c>
      <c r="B1188" s="32" t="str">
        <f t="shared" si="36"/>
        <v>3297</v>
      </c>
      <c r="C1188" s="32" t="s">
        <v>2507</v>
      </c>
      <c r="D1188" s="16" t="s">
        <v>16328</v>
      </c>
      <c r="F1188" s="32" t="str">
        <f t="shared" si="37"/>
        <v>5974-PROCUREMENT ANL 5-</v>
      </c>
    </row>
    <row r="1189" spans="1:6">
      <c r="A1189" s="32" t="s">
        <v>2508</v>
      </c>
      <c r="B1189" s="32" t="str">
        <f t="shared" si="36"/>
        <v>3298</v>
      </c>
      <c r="C1189" s="32" t="s">
        <v>2509</v>
      </c>
      <c r="D1189" s="16" t="s">
        <v>16329</v>
      </c>
      <c r="F1189" s="32" t="str">
        <f t="shared" si="37"/>
        <v>5975-PROCUREMENT ANL 4 GF-</v>
      </c>
    </row>
    <row r="1190" spans="1:6">
      <c r="A1190" s="32" t="s">
        <v>2510</v>
      </c>
      <c r="B1190" s="32" t="str">
        <f t="shared" si="36"/>
        <v>3299</v>
      </c>
      <c r="C1190" s="32" t="s">
        <v>2511</v>
      </c>
      <c r="D1190" s="16" t="s">
        <v>16330</v>
      </c>
      <c r="F1190" s="32" t="str">
        <f t="shared" si="37"/>
        <v>5976-PROCUREMENT ANL 3 GF-</v>
      </c>
    </row>
    <row r="1191" spans="1:6">
      <c r="A1191" s="32" t="s">
        <v>2512</v>
      </c>
      <c r="B1191" s="32" t="str">
        <f t="shared" si="36"/>
        <v>3300</v>
      </c>
      <c r="C1191" s="32" t="s">
        <v>2292</v>
      </c>
      <c r="D1191" s="16" t="s">
        <v>16331</v>
      </c>
      <c r="F1191" s="32" t="str">
        <f t="shared" si="37"/>
        <v>5977-POLICE LIEUTENANT MGR 1-</v>
      </c>
    </row>
    <row r="1192" spans="1:6">
      <c r="A1192" s="32" t="s">
        <v>2513</v>
      </c>
      <c r="B1192" s="32" t="str">
        <f t="shared" si="36"/>
        <v>3301</v>
      </c>
      <c r="C1192" s="32" t="s">
        <v>2514</v>
      </c>
      <c r="D1192" s="16" t="s">
        <v>16332</v>
      </c>
      <c r="F1192" s="32" t="str">
        <f t="shared" si="37"/>
        <v>5978-POLICE CHF MGR 3-</v>
      </c>
    </row>
    <row r="1193" spans="1:6">
      <c r="A1193" s="32" t="s">
        <v>2515</v>
      </c>
      <c r="B1193" s="32" t="str">
        <f t="shared" si="36"/>
        <v>3310</v>
      </c>
      <c r="C1193" s="32" t="s">
        <v>2516</v>
      </c>
      <c r="D1193" s="16" t="s">
        <v>16333</v>
      </c>
      <c r="F1193" s="32" t="str">
        <f t="shared" si="37"/>
        <v>5979-POLICE CAPTAIN MGR 2-</v>
      </c>
    </row>
    <row r="1194" spans="1:6">
      <c r="A1194" s="32" t="s">
        <v>2517</v>
      </c>
      <c r="B1194" s="32" t="str">
        <f t="shared" si="36"/>
        <v>3311</v>
      </c>
      <c r="C1194" s="32" t="s">
        <v>2518</v>
      </c>
      <c r="D1194" s="16" t="s">
        <v>16334</v>
      </c>
      <c r="F1194" s="32" t="str">
        <f t="shared" si="37"/>
        <v>6000-STDT HEALTH PHYSCN 5-</v>
      </c>
    </row>
    <row r="1195" spans="1:6">
      <c r="A1195" s="32" t="s">
        <v>2519</v>
      </c>
      <c r="B1195" s="32" t="str">
        <f t="shared" si="36"/>
        <v>3320</v>
      </c>
      <c r="C1195" s="32" t="s">
        <v>2520</v>
      </c>
      <c r="D1195" s="16" t="s">
        <v>16335</v>
      </c>
      <c r="F1195" s="32" t="str">
        <f t="shared" si="37"/>
        <v>6029-REGISTRAR MGR 3-</v>
      </c>
    </row>
    <row r="1196" spans="1:6">
      <c r="A1196" s="32" t="s">
        <v>2521</v>
      </c>
      <c r="B1196" s="32" t="str">
        <f t="shared" si="36"/>
        <v>3321</v>
      </c>
      <c r="C1196" s="32" t="s">
        <v>2522</v>
      </c>
      <c r="D1196" s="16" t="s">
        <v>16336</v>
      </c>
      <c r="F1196" s="32" t="str">
        <f t="shared" si="37"/>
        <v>6030-REGISTRAR MGR 2-</v>
      </c>
    </row>
    <row r="1197" spans="1:6">
      <c r="A1197" s="32" t="s">
        <v>2523</v>
      </c>
      <c r="B1197" s="32" t="str">
        <f t="shared" si="36"/>
        <v>3328</v>
      </c>
      <c r="C1197" s="32" t="s">
        <v>2524</v>
      </c>
      <c r="D1197" s="16" t="s">
        <v>16337</v>
      </c>
      <c r="F1197" s="32" t="str">
        <f t="shared" si="37"/>
        <v>6031-REGISTRAR MGR 1-</v>
      </c>
    </row>
    <row r="1198" spans="1:6">
      <c r="A1198" s="32" t="s">
        <v>2525</v>
      </c>
      <c r="B1198" s="32" t="str">
        <f t="shared" si="36"/>
        <v>3329</v>
      </c>
      <c r="C1198" s="32" t="s">
        <v>2526</v>
      </c>
      <c r="D1198" s="16" t="s">
        <v>16338</v>
      </c>
      <c r="F1198" s="32" t="str">
        <f t="shared" si="37"/>
        <v>6100-ARTIST SR SUPV-</v>
      </c>
    </row>
    <row r="1199" spans="1:6">
      <c r="A1199" s="32" t="s">
        <v>2527</v>
      </c>
      <c r="B1199" s="32" t="str">
        <f t="shared" si="36"/>
        <v>3330</v>
      </c>
      <c r="C1199" s="32" t="s">
        <v>2528</v>
      </c>
      <c r="D1199" s="16" t="s">
        <v>16339</v>
      </c>
      <c r="F1199" s="32" t="str">
        <f t="shared" si="37"/>
        <v>6101-ARTIST PRN-</v>
      </c>
    </row>
    <row r="1200" spans="1:6">
      <c r="A1200" s="32" t="s">
        <v>2529</v>
      </c>
      <c r="B1200" s="32" t="str">
        <f t="shared" si="36"/>
        <v>3351</v>
      </c>
      <c r="C1200" s="32" t="s">
        <v>2530</v>
      </c>
      <c r="D1200" s="16" t="s">
        <v>16340</v>
      </c>
      <c r="F1200" s="32" t="str">
        <f t="shared" si="37"/>
        <v>6102-ARTIST SR-</v>
      </c>
    </row>
    <row r="1201" spans="1:6">
      <c r="A1201" s="32" t="s">
        <v>2531</v>
      </c>
      <c r="B1201" s="32" t="str">
        <f t="shared" si="36"/>
        <v>3352</v>
      </c>
      <c r="C1201" s="32" t="s">
        <v>2532</v>
      </c>
      <c r="D1201" s="16" t="s">
        <v>16341</v>
      </c>
      <c r="F1201" s="32" t="str">
        <f t="shared" si="37"/>
        <v>6103-ARTIST-</v>
      </c>
    </row>
    <row r="1202" spans="1:6">
      <c r="A1202" s="32" t="s">
        <v>2533</v>
      </c>
      <c r="B1202" s="32" t="str">
        <f t="shared" si="36"/>
        <v>3353</v>
      </c>
      <c r="C1202" s="32" t="s">
        <v>2534</v>
      </c>
      <c r="D1202" s="16" t="s">
        <v>16342</v>
      </c>
      <c r="F1202" s="32" t="str">
        <f t="shared" si="37"/>
        <v>6104-CMPTL AND DATA SCI RSCH SPEC 3-</v>
      </c>
    </row>
    <row r="1203" spans="1:6">
      <c r="A1203" s="32" t="s">
        <v>2535</v>
      </c>
      <c r="B1203" s="32" t="str">
        <f t="shared" si="36"/>
        <v>3361</v>
      </c>
      <c r="C1203" s="32" t="s">
        <v>2536</v>
      </c>
      <c r="D1203" s="16" t="s">
        <v>16343</v>
      </c>
      <c r="F1203" s="32" t="str">
        <f t="shared" si="37"/>
        <v>6105-ARTIST SUPV-</v>
      </c>
    </row>
    <row r="1204" spans="1:6">
      <c r="A1204" s="32" t="s">
        <v>2537</v>
      </c>
      <c r="B1204" s="32" t="str">
        <f t="shared" si="36"/>
        <v>3362</v>
      </c>
      <c r="C1204" s="32" t="s">
        <v>2538</v>
      </c>
      <c r="D1204" s="16" t="s">
        <v>16344</v>
      </c>
      <c r="F1204" s="32" t="str">
        <f t="shared" si="37"/>
        <v>6107-ART MODEL-</v>
      </c>
    </row>
    <row r="1205" spans="1:6">
      <c r="A1205" s="32" t="s">
        <v>2539</v>
      </c>
      <c r="B1205" s="32" t="str">
        <f t="shared" si="36"/>
        <v>3363</v>
      </c>
      <c r="C1205" s="32" t="s">
        <v>2540</v>
      </c>
      <c r="D1205" s="16" t="s">
        <v>16345</v>
      </c>
      <c r="F1205" s="32" t="str">
        <f t="shared" si="37"/>
        <v>6147-INSTRUCTIONAL DESIGNER 4-</v>
      </c>
    </row>
    <row r="1206" spans="1:6">
      <c r="A1206" s="32" t="s">
        <v>2541</v>
      </c>
      <c r="B1206" s="32" t="str">
        <f t="shared" si="36"/>
        <v>3365</v>
      </c>
      <c r="C1206" s="32" t="s">
        <v>2542</v>
      </c>
      <c r="D1206" s="16" t="s">
        <v>16346</v>
      </c>
      <c r="F1206" s="32" t="str">
        <f t="shared" si="37"/>
        <v>6148-INSTRUCTIONAL DESIGNER 3-</v>
      </c>
    </row>
    <row r="1207" spans="1:6">
      <c r="A1207" s="32" t="s">
        <v>2543</v>
      </c>
      <c r="B1207" s="32" t="str">
        <f t="shared" si="36"/>
        <v>3366</v>
      </c>
      <c r="C1207" s="32" t="s">
        <v>2544</v>
      </c>
      <c r="D1207" s="16" t="s">
        <v>16347</v>
      </c>
      <c r="F1207" s="32" t="str">
        <f t="shared" si="37"/>
        <v>6149-INSTRUCTIONAL DESIGNER 2-</v>
      </c>
    </row>
    <row r="1208" spans="1:6">
      <c r="A1208" s="32" t="s">
        <v>2545</v>
      </c>
      <c r="B1208" s="32" t="str">
        <f t="shared" si="36"/>
        <v>3367</v>
      </c>
      <c r="C1208" s="32" t="s">
        <v>2546</v>
      </c>
      <c r="D1208" s="16" t="s">
        <v>16348</v>
      </c>
      <c r="F1208" s="32" t="str">
        <f t="shared" si="37"/>
        <v>6150-INSTRUCTIONAL DESIGNER 1-</v>
      </c>
    </row>
    <row r="1209" spans="1:6">
      <c r="A1209" s="32" t="s">
        <v>2547</v>
      </c>
      <c r="B1209" s="32" t="str">
        <f t="shared" si="36"/>
        <v>3368</v>
      </c>
      <c r="C1209" s="32" t="s">
        <v>2548</v>
      </c>
      <c r="D1209" s="16" t="s">
        <v>16349</v>
      </c>
      <c r="F1209" s="32" t="str">
        <f t="shared" si="37"/>
        <v>6151-REGISTRAR COLL SUPV 2-</v>
      </c>
    </row>
    <row r="1210" spans="1:6">
      <c r="A1210" s="32" t="s">
        <v>2549</v>
      </c>
      <c r="B1210" s="32" t="str">
        <f t="shared" si="36"/>
        <v>3369</v>
      </c>
      <c r="C1210" s="32" t="s">
        <v>2550</v>
      </c>
      <c r="D1210" s="16" t="s">
        <v>16350</v>
      </c>
      <c r="F1210" s="32" t="str">
        <f t="shared" si="37"/>
        <v>6152-REGISTRAR COLL SUPV 1-</v>
      </c>
    </row>
    <row r="1211" spans="1:6">
      <c r="A1211" s="32" t="s">
        <v>2551</v>
      </c>
      <c r="B1211" s="32" t="str">
        <f t="shared" si="36"/>
        <v>3371</v>
      </c>
      <c r="C1211" s="32" t="s">
        <v>2552</v>
      </c>
      <c r="D1211" s="16" t="s">
        <v>16351</v>
      </c>
      <c r="F1211" s="32" t="str">
        <f t="shared" si="37"/>
        <v>6153-REGISTRAR SUPV 2-</v>
      </c>
    </row>
    <row r="1212" spans="1:6">
      <c r="A1212" s="32" t="s">
        <v>2553</v>
      </c>
      <c r="B1212" s="32" t="str">
        <f t="shared" si="36"/>
        <v>3372</v>
      </c>
      <c r="C1212" s="32" t="s">
        <v>2554</v>
      </c>
      <c r="D1212" s="16" t="s">
        <v>16352</v>
      </c>
      <c r="F1212" s="32" t="str">
        <f t="shared" si="37"/>
        <v>6154-REGISTRAR SUPV 1-</v>
      </c>
    </row>
    <row r="1213" spans="1:6">
      <c r="A1213" s="32" t="s">
        <v>2555</v>
      </c>
      <c r="B1213" s="32" t="str">
        <f t="shared" si="36"/>
        <v>3373</v>
      </c>
      <c r="C1213" s="32" t="s">
        <v>2556</v>
      </c>
      <c r="D1213" s="16" t="s">
        <v>16353</v>
      </c>
      <c r="F1213" s="32" t="str">
        <f t="shared" si="37"/>
        <v>6155-REGISTRAR SPEC 4-</v>
      </c>
    </row>
    <row r="1214" spans="1:6">
      <c r="A1214" s="32" t="s">
        <v>2557</v>
      </c>
      <c r="B1214" s="32" t="str">
        <f t="shared" si="36"/>
        <v>3374</v>
      </c>
      <c r="C1214" s="32" t="s">
        <v>2558</v>
      </c>
      <c r="D1214" s="16" t="s">
        <v>16354</v>
      </c>
      <c r="F1214" s="32" t="str">
        <f t="shared" si="37"/>
        <v>6156-REGISTRAR SPEC 3-</v>
      </c>
    </row>
    <row r="1215" spans="1:6">
      <c r="A1215" s="32" t="s">
        <v>2559</v>
      </c>
      <c r="B1215" s="32" t="str">
        <f t="shared" si="36"/>
        <v>3375</v>
      </c>
      <c r="C1215" s="32" t="s">
        <v>2560</v>
      </c>
      <c r="D1215" s="16" t="s">
        <v>16355</v>
      </c>
      <c r="F1215" s="32" t="str">
        <f t="shared" si="37"/>
        <v>6157-REGISTRAR SPEC 2-</v>
      </c>
    </row>
    <row r="1216" spans="1:6">
      <c r="A1216" s="32" t="s">
        <v>2561</v>
      </c>
      <c r="B1216" s="32" t="str">
        <f t="shared" si="36"/>
        <v>3376</v>
      </c>
      <c r="C1216" s="32" t="s">
        <v>2562</v>
      </c>
      <c r="D1216" s="16" t="s">
        <v>16356</v>
      </c>
      <c r="F1216" s="32" t="str">
        <f t="shared" si="37"/>
        <v>6191-MUSICIAN PRN-</v>
      </c>
    </row>
    <row r="1217" spans="1:6">
      <c r="A1217" s="32" t="s">
        <v>2563</v>
      </c>
      <c r="B1217" s="32" t="str">
        <f t="shared" si="36"/>
        <v>3377</v>
      </c>
      <c r="C1217" s="32" t="s">
        <v>2564</v>
      </c>
      <c r="D1217" s="16" t="s">
        <v>16357</v>
      </c>
      <c r="F1217" s="32" t="str">
        <f t="shared" si="37"/>
        <v>6192-MUSICIAN SR-</v>
      </c>
    </row>
    <row r="1218" spans="1:6">
      <c r="A1218" s="32" t="s">
        <v>2565</v>
      </c>
      <c r="B1218" s="32" t="str">
        <f t="shared" si="36"/>
        <v>3378</v>
      </c>
      <c r="C1218" s="32" t="s">
        <v>2566</v>
      </c>
      <c r="D1218" s="16" t="s">
        <v>16358</v>
      </c>
      <c r="F1218" s="32" t="str">
        <f t="shared" si="37"/>
        <v>6193-MUSICIAN-</v>
      </c>
    </row>
    <row r="1219" spans="1:6">
      <c r="A1219" s="32" t="s">
        <v>2567</v>
      </c>
      <c r="B1219" s="32" t="str">
        <f t="shared" ref="B1219:B1282" si="38">MID(A1219,3,4)</f>
        <v>3379</v>
      </c>
      <c r="C1219" s="32" t="s">
        <v>2568</v>
      </c>
      <c r="D1219" s="16" t="s">
        <v>16359</v>
      </c>
      <c r="F1219" s="32" t="str">
        <f t="shared" ref="F1219:F1282" si="39">D1219&amp;"-"&amp;E1219</f>
        <v>6202-PROJECTIONIST SR-</v>
      </c>
    </row>
    <row r="1220" spans="1:6">
      <c r="A1220" s="32" t="s">
        <v>2569</v>
      </c>
      <c r="B1220" s="32" t="str">
        <f t="shared" si="38"/>
        <v>3380</v>
      </c>
      <c r="C1220" s="32" t="s">
        <v>2570</v>
      </c>
      <c r="D1220" s="16" t="s">
        <v>16360</v>
      </c>
      <c r="F1220" s="32" t="str">
        <f t="shared" si="39"/>
        <v>6203-PROJECTIONIST-</v>
      </c>
    </row>
    <row r="1221" spans="1:6">
      <c r="A1221" s="32" t="s">
        <v>2571</v>
      </c>
      <c r="B1221" s="32" t="str">
        <f t="shared" si="38"/>
        <v>3381</v>
      </c>
      <c r="C1221" s="32" t="s">
        <v>2572</v>
      </c>
      <c r="D1221" s="16" t="s">
        <v>16361</v>
      </c>
      <c r="F1221" s="32" t="str">
        <f t="shared" si="39"/>
        <v>6204-RSCH ADM 1-</v>
      </c>
    </row>
    <row r="1222" spans="1:6">
      <c r="A1222" s="32" t="s">
        <v>2573</v>
      </c>
      <c r="B1222" s="32" t="str">
        <f t="shared" si="38"/>
        <v>3382</v>
      </c>
      <c r="C1222" s="32" t="s">
        <v>2574</v>
      </c>
      <c r="D1222" s="16" t="s">
        <v>16362</v>
      </c>
      <c r="F1222" s="32" t="str">
        <f t="shared" si="39"/>
        <v>6205-RSCH ADM 2-</v>
      </c>
    </row>
    <row r="1223" spans="1:6">
      <c r="A1223" s="32" t="s">
        <v>2575</v>
      </c>
      <c r="B1223" s="32" t="str">
        <f t="shared" si="38"/>
        <v>3383</v>
      </c>
      <c r="C1223" s="32" t="s">
        <v>2576</v>
      </c>
      <c r="D1223" s="16" t="s">
        <v>16363</v>
      </c>
      <c r="F1223" s="32" t="str">
        <f t="shared" si="39"/>
        <v>6206-RSCH ADM 3-</v>
      </c>
    </row>
    <row r="1224" spans="1:6">
      <c r="A1224" s="32" t="s">
        <v>2577</v>
      </c>
      <c r="B1224" s="32" t="str">
        <f t="shared" si="38"/>
        <v>3384</v>
      </c>
      <c r="C1224" s="32" t="s">
        <v>2578</v>
      </c>
      <c r="D1224" s="16" t="s">
        <v>16364</v>
      </c>
      <c r="F1224" s="32" t="str">
        <f t="shared" si="39"/>
        <v>6207-RSCH ADM 4-</v>
      </c>
    </row>
    <row r="1225" spans="1:6">
      <c r="A1225" s="32" t="s">
        <v>2579</v>
      </c>
      <c r="B1225" s="32" t="str">
        <f t="shared" si="38"/>
        <v>3385</v>
      </c>
      <c r="C1225" s="32" t="s">
        <v>2580</v>
      </c>
      <c r="D1225" s="16" t="s">
        <v>16365</v>
      </c>
      <c r="F1225" s="32" t="str">
        <f t="shared" si="39"/>
        <v>6211-MGN PRODUCER DIR-</v>
      </c>
    </row>
    <row r="1226" spans="1:6">
      <c r="A1226" s="32" t="s">
        <v>2581</v>
      </c>
      <c r="B1226" s="32" t="str">
        <f t="shared" si="38"/>
        <v>3386</v>
      </c>
      <c r="C1226" s="32" t="s">
        <v>2582</v>
      </c>
      <c r="D1226" s="16" t="s">
        <v>16366</v>
      </c>
      <c r="F1226" s="32" t="str">
        <f t="shared" si="39"/>
        <v>6212-PRODUCER DIR PRN-</v>
      </c>
    </row>
    <row r="1227" spans="1:6">
      <c r="A1227" s="32" t="s">
        <v>2583</v>
      </c>
      <c r="B1227" s="32" t="str">
        <f t="shared" si="38"/>
        <v>3387</v>
      </c>
      <c r="C1227" s="32" t="s">
        <v>2584</v>
      </c>
      <c r="D1227" s="16" t="s">
        <v>16367</v>
      </c>
      <c r="F1227" s="32" t="str">
        <f t="shared" si="39"/>
        <v>6213-PRODUCER DIR SR-</v>
      </c>
    </row>
    <row r="1228" spans="1:6">
      <c r="A1228" s="32" t="s">
        <v>2585</v>
      </c>
      <c r="B1228" s="32" t="str">
        <f t="shared" si="38"/>
        <v>3388</v>
      </c>
      <c r="C1228" s="32" t="s">
        <v>2586</v>
      </c>
      <c r="D1228" s="16" t="s">
        <v>16368</v>
      </c>
      <c r="F1228" s="32" t="str">
        <f t="shared" si="39"/>
        <v>6214-PRODUCER DIR-</v>
      </c>
    </row>
    <row r="1229" spans="1:6">
      <c r="A1229" s="32" t="s">
        <v>2587</v>
      </c>
      <c r="B1229" s="32" t="str">
        <f t="shared" si="38"/>
        <v>3389</v>
      </c>
      <c r="C1229" s="32" t="s">
        <v>2588</v>
      </c>
      <c r="D1229" s="16" t="s">
        <v>16369</v>
      </c>
      <c r="F1229" s="32" t="str">
        <f t="shared" si="39"/>
        <v>6215-PRODUCER DIR AST-</v>
      </c>
    </row>
    <row r="1230" spans="1:6">
      <c r="A1230" s="32" t="s">
        <v>2589</v>
      </c>
      <c r="B1230" s="32" t="str">
        <f t="shared" si="38"/>
        <v>3390</v>
      </c>
      <c r="C1230" s="32" t="s">
        <v>2590</v>
      </c>
      <c r="D1230" s="16" t="s">
        <v>16370</v>
      </c>
      <c r="F1230" s="32" t="str">
        <f t="shared" si="39"/>
        <v>6216-CONTRACTS AND GRANTS SUPV 2-</v>
      </c>
    </row>
    <row r="1231" spans="1:6">
      <c r="A1231" s="32" t="s">
        <v>2591</v>
      </c>
      <c r="B1231" s="32" t="str">
        <f t="shared" si="38"/>
        <v>3391</v>
      </c>
      <c r="C1231" s="32" t="s">
        <v>2592</v>
      </c>
      <c r="D1231" s="16" t="s">
        <v>16371</v>
      </c>
      <c r="F1231" s="32" t="str">
        <f t="shared" si="39"/>
        <v>6217-CONTRACTS AND GRANTS SUPV 1-</v>
      </c>
    </row>
    <row r="1232" spans="1:6">
      <c r="A1232" s="32" t="s">
        <v>2593</v>
      </c>
      <c r="B1232" s="32" t="str">
        <f t="shared" si="38"/>
        <v>3392</v>
      </c>
      <c r="C1232" s="32" t="s">
        <v>2594</v>
      </c>
      <c r="D1232" s="16" t="s">
        <v>16372</v>
      </c>
      <c r="F1232" s="32" t="str">
        <f t="shared" si="39"/>
        <v>6219-PHOTOGRAPHER PRN SUPV-</v>
      </c>
    </row>
    <row r="1233" spans="1:6">
      <c r="A1233" s="32" t="s">
        <v>2595</v>
      </c>
      <c r="B1233" s="32" t="str">
        <f t="shared" si="38"/>
        <v>3393</v>
      </c>
      <c r="C1233" s="32" t="s">
        <v>2596</v>
      </c>
      <c r="D1233" s="16" t="s">
        <v>16373</v>
      </c>
      <c r="F1233" s="32" t="str">
        <f t="shared" si="39"/>
        <v>6220-PHOTOGRAPHER SR SUPV-</v>
      </c>
    </row>
    <row r="1234" spans="1:6">
      <c r="A1234" s="32" t="s">
        <v>2597</v>
      </c>
      <c r="B1234" s="32" t="str">
        <f t="shared" si="38"/>
        <v>3394</v>
      </c>
      <c r="C1234" s="32" t="s">
        <v>2598</v>
      </c>
      <c r="D1234" s="16" t="s">
        <v>16374</v>
      </c>
      <c r="F1234" s="32" t="str">
        <f t="shared" si="39"/>
        <v>6221-PHOTOGRAPHER PRN-</v>
      </c>
    </row>
    <row r="1235" spans="1:6">
      <c r="A1235" s="32" t="s">
        <v>2599</v>
      </c>
      <c r="B1235" s="32" t="str">
        <f t="shared" si="38"/>
        <v>3395</v>
      </c>
      <c r="C1235" s="32" t="s">
        <v>2600</v>
      </c>
      <c r="D1235" s="16" t="s">
        <v>16375</v>
      </c>
      <c r="F1235" s="32" t="str">
        <f t="shared" si="39"/>
        <v>6222-PHOTOGRAPHER SR-</v>
      </c>
    </row>
    <row r="1236" spans="1:6">
      <c r="A1236" s="32" t="s">
        <v>2601</v>
      </c>
      <c r="B1236" s="32" t="str">
        <f t="shared" si="38"/>
        <v>3396</v>
      </c>
      <c r="C1236" s="32" t="s">
        <v>2602</v>
      </c>
      <c r="D1236" s="16" t="s">
        <v>16376</v>
      </c>
      <c r="F1236" s="32" t="str">
        <f t="shared" si="39"/>
        <v>6223-PHOTOGRAPHER-</v>
      </c>
    </row>
    <row r="1237" spans="1:6">
      <c r="A1237" s="32" t="s">
        <v>2603</v>
      </c>
      <c r="B1237" s="32" t="str">
        <f t="shared" si="38"/>
        <v>3397</v>
      </c>
      <c r="C1237" s="32" t="s">
        <v>2604</v>
      </c>
      <c r="D1237" s="16" t="s">
        <v>16377</v>
      </c>
      <c r="F1237" s="32" t="str">
        <f t="shared" si="39"/>
        <v>6228-RSCH CMPLNC ANL 1-</v>
      </c>
    </row>
    <row r="1238" spans="1:6">
      <c r="A1238" s="32" t="s">
        <v>2605</v>
      </c>
      <c r="B1238" s="32" t="str">
        <f t="shared" si="38"/>
        <v>3398</v>
      </c>
      <c r="C1238" s="32" t="s">
        <v>2606</v>
      </c>
      <c r="D1238" s="16" t="s">
        <v>16378</v>
      </c>
      <c r="F1238" s="32" t="str">
        <f t="shared" si="39"/>
        <v>6229-RSCH CMPLNC ANL 2-</v>
      </c>
    </row>
    <row r="1239" spans="1:6">
      <c r="A1239" s="32" t="s">
        <v>2607</v>
      </c>
      <c r="B1239" s="32" t="str">
        <f t="shared" si="38"/>
        <v>3441</v>
      </c>
      <c r="C1239" s="32" t="s">
        <v>2608</v>
      </c>
      <c r="D1239" s="16" t="s">
        <v>16379</v>
      </c>
      <c r="F1239" s="32" t="str">
        <f t="shared" si="39"/>
        <v>6230-RSCH CMPLNC ANL 3-</v>
      </c>
    </row>
    <row r="1240" spans="1:6">
      <c r="A1240" s="32" t="s">
        <v>2609</v>
      </c>
      <c r="B1240" s="32" t="str">
        <f t="shared" si="38"/>
        <v>3442</v>
      </c>
      <c r="C1240" s="32" t="s">
        <v>2610</v>
      </c>
      <c r="D1240" s="16" t="s">
        <v>16380</v>
      </c>
      <c r="F1240" s="32" t="str">
        <f t="shared" si="39"/>
        <v>6231-RSCH CMPLNC ANL 4-</v>
      </c>
    </row>
    <row r="1241" spans="1:6">
      <c r="A1241" s="32" t="s">
        <v>2611</v>
      </c>
      <c r="B1241" s="32" t="str">
        <f t="shared" si="38"/>
        <v>3451</v>
      </c>
      <c r="C1241" s="32" t="s">
        <v>2612</v>
      </c>
      <c r="D1241" s="16" t="s">
        <v>16381</v>
      </c>
      <c r="F1241" s="32" t="str">
        <f t="shared" si="39"/>
        <v>6232-ETHICS AND CMPLNC PROFL 3-</v>
      </c>
    </row>
    <row r="1242" spans="1:6">
      <c r="A1242" s="32" t="s">
        <v>2613</v>
      </c>
      <c r="B1242" s="32" t="str">
        <f t="shared" si="38"/>
        <v>3452</v>
      </c>
      <c r="C1242" s="32" t="s">
        <v>2614</v>
      </c>
      <c r="D1242" s="16" t="s">
        <v>16382</v>
      </c>
      <c r="F1242" s="32" t="str">
        <f t="shared" si="39"/>
        <v>6233-RSCH CMPLNC SUPV 2-</v>
      </c>
    </row>
    <row r="1243" spans="1:6">
      <c r="A1243" s="32" t="s">
        <v>2615</v>
      </c>
      <c r="B1243" s="32" t="str">
        <f t="shared" si="38"/>
        <v>3461</v>
      </c>
      <c r="C1243" s="32" t="s">
        <v>2616</v>
      </c>
      <c r="D1243" s="16" t="s">
        <v>16383</v>
      </c>
      <c r="F1243" s="32" t="str">
        <f t="shared" si="39"/>
        <v>6234-ETHICS AND CMPLNC PROFL 2-</v>
      </c>
    </row>
    <row r="1244" spans="1:6">
      <c r="A1244" s="32" t="s">
        <v>2617</v>
      </c>
      <c r="B1244" s="32" t="str">
        <f t="shared" si="38"/>
        <v>3462</v>
      </c>
      <c r="C1244" s="32" t="s">
        <v>2618</v>
      </c>
      <c r="D1244" s="16" t="s">
        <v>16384</v>
      </c>
      <c r="F1244" s="32" t="str">
        <f t="shared" si="39"/>
        <v>6235-ETHICS AND CMPLNC PROFL 1-</v>
      </c>
    </row>
    <row r="1245" spans="1:6">
      <c r="A1245" s="32" t="s">
        <v>2619</v>
      </c>
      <c r="B1245" s="32" t="str">
        <f t="shared" si="38"/>
        <v>3475</v>
      </c>
      <c r="C1245" s="32" t="s">
        <v>2620</v>
      </c>
      <c r="D1245" s="16" t="s">
        <v>16385</v>
      </c>
      <c r="F1245" s="32" t="str">
        <f t="shared" si="39"/>
        <v>6236-INTELLECTUAL PROPERTY OFCR 1-</v>
      </c>
    </row>
    <row r="1246" spans="1:6">
      <c r="A1246" s="32" t="s">
        <v>2621</v>
      </c>
      <c r="B1246" s="32" t="str">
        <f t="shared" si="38"/>
        <v>3476</v>
      </c>
      <c r="C1246" s="32" t="s">
        <v>2622</v>
      </c>
      <c r="D1246" s="16" t="s">
        <v>16386</v>
      </c>
      <c r="F1246" s="32" t="str">
        <f t="shared" si="39"/>
        <v>6237-INTELLECTUAL PROPERTY OFCR 2-</v>
      </c>
    </row>
    <row r="1247" spans="1:6">
      <c r="A1247" s="32" t="s">
        <v>2623</v>
      </c>
      <c r="B1247" s="32" t="str">
        <f t="shared" si="38"/>
        <v>3477</v>
      </c>
      <c r="C1247" s="32" t="s">
        <v>2624</v>
      </c>
      <c r="D1247" s="16" t="s">
        <v>16387</v>
      </c>
      <c r="F1247" s="32" t="str">
        <f t="shared" si="39"/>
        <v>6238-SUSTAIN OFCR 2-</v>
      </c>
    </row>
    <row r="1248" spans="1:6">
      <c r="A1248" s="32" t="s">
        <v>2625</v>
      </c>
      <c r="B1248" s="32" t="str">
        <f t="shared" si="38"/>
        <v>3478</v>
      </c>
      <c r="C1248" s="32" t="s">
        <v>2626</v>
      </c>
      <c r="D1248" s="16" t="s">
        <v>16388</v>
      </c>
      <c r="F1248" s="32" t="str">
        <f t="shared" si="39"/>
        <v>6239-FIELD RESEARCHER 4-</v>
      </c>
    </row>
    <row r="1249" spans="1:6">
      <c r="A1249" s="32" t="s">
        <v>2627</v>
      </c>
      <c r="B1249" s="32" t="str">
        <f t="shared" si="38"/>
        <v>3479</v>
      </c>
      <c r="C1249" s="32" t="s">
        <v>2628</v>
      </c>
      <c r="D1249" s="16" t="s">
        <v>16389</v>
      </c>
      <c r="F1249" s="32" t="str">
        <f t="shared" si="39"/>
        <v>6240-FIELD RSCH SUPV 1-</v>
      </c>
    </row>
    <row r="1250" spans="1:6">
      <c r="A1250" s="32" t="s">
        <v>2629</v>
      </c>
      <c r="B1250" s="32" t="str">
        <f t="shared" si="38"/>
        <v>3480</v>
      </c>
      <c r="C1250" s="32" t="s">
        <v>2630</v>
      </c>
      <c r="D1250" s="16" t="s">
        <v>16390</v>
      </c>
      <c r="F1250" s="32" t="str">
        <f t="shared" si="39"/>
        <v>6241-FIELD RSCH SUPV 2-</v>
      </c>
    </row>
    <row r="1251" spans="1:6">
      <c r="A1251" s="32" t="s">
        <v>2631</v>
      </c>
      <c r="B1251" s="32" t="str">
        <f t="shared" si="38"/>
        <v>3490</v>
      </c>
      <c r="C1251" s="32" t="s">
        <v>2632</v>
      </c>
      <c r="D1251" s="16" t="s">
        <v>16391</v>
      </c>
      <c r="F1251" s="32" t="str">
        <f t="shared" si="39"/>
        <v>6243-LAB INSTRUCTION SUPV 1-</v>
      </c>
    </row>
    <row r="1252" spans="1:6">
      <c r="A1252" s="32" t="s">
        <v>2633</v>
      </c>
      <c r="B1252" s="32" t="str">
        <f t="shared" si="38"/>
        <v>3491</v>
      </c>
      <c r="C1252" s="32" t="s">
        <v>2634</v>
      </c>
      <c r="D1252" s="16" t="s">
        <v>16392</v>
      </c>
      <c r="F1252" s="32" t="str">
        <f t="shared" si="39"/>
        <v>6244-LAB INSTRUCTION SUPV 2-</v>
      </c>
    </row>
    <row r="1253" spans="1:6">
      <c r="A1253" s="32" t="s">
        <v>2635</v>
      </c>
      <c r="B1253" s="32" t="str">
        <f t="shared" si="38"/>
        <v>3492</v>
      </c>
      <c r="C1253" s="32" t="s">
        <v>2636</v>
      </c>
      <c r="D1253" s="16" t="s">
        <v>16393</v>
      </c>
      <c r="F1253" s="32" t="str">
        <f t="shared" si="39"/>
        <v>6246-LAB RSCH SUPV 1-</v>
      </c>
    </row>
    <row r="1254" spans="1:6">
      <c r="A1254" s="32" t="s">
        <v>2637</v>
      </c>
      <c r="B1254" s="32" t="str">
        <f t="shared" si="38"/>
        <v>3493</v>
      </c>
      <c r="C1254" s="32" t="s">
        <v>2638</v>
      </c>
      <c r="D1254" s="16" t="s">
        <v>16394</v>
      </c>
      <c r="F1254" s="32" t="str">
        <f t="shared" si="39"/>
        <v>6247-LAB RSCH SUPV 2-</v>
      </c>
    </row>
    <row r="1255" spans="1:6">
      <c r="A1255" s="32" t="s">
        <v>2639</v>
      </c>
      <c r="B1255" s="32" t="str">
        <f t="shared" si="38"/>
        <v>3494</v>
      </c>
      <c r="C1255" s="32" t="s">
        <v>2640</v>
      </c>
      <c r="D1255" s="16" t="s">
        <v>16395</v>
      </c>
      <c r="F1255" s="32" t="str">
        <f t="shared" si="39"/>
        <v>6249-ANML CARE SUPV 2-</v>
      </c>
    </row>
    <row r="1256" spans="1:6">
      <c r="A1256" s="32" t="s">
        <v>2641</v>
      </c>
      <c r="B1256" s="32" t="str">
        <f t="shared" si="38"/>
        <v>3495</v>
      </c>
      <c r="C1256" s="32" t="s">
        <v>2642</v>
      </c>
      <c r="D1256" s="16" t="s">
        <v>16396</v>
      </c>
      <c r="F1256" s="32" t="str">
        <f t="shared" si="39"/>
        <v>6250-ANML CARE SUPV 1-</v>
      </c>
    </row>
    <row r="1257" spans="1:6">
      <c r="A1257" s="32" t="s">
        <v>2643</v>
      </c>
      <c r="B1257" s="32" t="str">
        <f t="shared" si="38"/>
        <v>3496</v>
      </c>
      <c r="C1257" s="32" t="s">
        <v>2644</v>
      </c>
      <c r="D1257" s="16" t="s">
        <v>16397</v>
      </c>
      <c r="F1257" s="32" t="str">
        <f t="shared" si="39"/>
        <v>6251-INDUSTRY ALLNS SPEC 3-</v>
      </c>
    </row>
    <row r="1258" spans="1:6">
      <c r="A1258" s="32" t="s">
        <v>2645</v>
      </c>
      <c r="B1258" s="32" t="str">
        <f t="shared" si="38"/>
        <v>3497</v>
      </c>
      <c r="C1258" s="32" t="s">
        <v>2646</v>
      </c>
      <c r="D1258" s="16" t="s">
        <v>16398</v>
      </c>
      <c r="F1258" s="32" t="str">
        <f t="shared" si="39"/>
        <v>6252-INDUSTRY ALLNS SPEC 2-</v>
      </c>
    </row>
    <row r="1259" spans="1:6">
      <c r="A1259" s="32" t="s">
        <v>2647</v>
      </c>
      <c r="B1259" s="32" t="str">
        <f t="shared" si="38"/>
        <v>3498</v>
      </c>
      <c r="C1259" s="32" t="s">
        <v>2648</v>
      </c>
      <c r="D1259" s="16" t="s">
        <v>16399</v>
      </c>
      <c r="F1259" s="32" t="str">
        <f t="shared" si="39"/>
        <v>6254-RECORDING TCHN-</v>
      </c>
    </row>
    <row r="1260" spans="1:6">
      <c r="A1260" s="32" t="s">
        <v>2649</v>
      </c>
      <c r="B1260" s="32" t="str">
        <f t="shared" si="38"/>
        <v>3501</v>
      </c>
      <c r="C1260" s="32" t="s">
        <v>2650</v>
      </c>
      <c r="D1260" s="16" t="s">
        <v>16400</v>
      </c>
      <c r="F1260" s="32" t="str">
        <f t="shared" si="39"/>
        <v>6255-RSCH DATA ANL 1-</v>
      </c>
    </row>
    <row r="1261" spans="1:6">
      <c r="A1261" s="32" t="s">
        <v>2651</v>
      </c>
      <c r="B1261" s="32" t="str">
        <f t="shared" si="38"/>
        <v>3503</v>
      </c>
      <c r="C1261" s="32" t="s">
        <v>2652</v>
      </c>
      <c r="D1261" s="16" t="s">
        <v>16401</v>
      </c>
      <c r="F1261" s="32" t="str">
        <f t="shared" si="39"/>
        <v>6256-RSCH DATA ANL 2-</v>
      </c>
    </row>
    <row r="1262" spans="1:6">
      <c r="A1262" s="32" t="s">
        <v>2653</v>
      </c>
      <c r="B1262" s="32" t="str">
        <f t="shared" si="38"/>
        <v>3505</v>
      </c>
      <c r="C1262" s="32" t="s">
        <v>2654</v>
      </c>
      <c r="D1262" s="16" t="s">
        <v>16402</v>
      </c>
      <c r="F1262" s="32" t="str">
        <f t="shared" si="39"/>
        <v>6257-RSCH DATA ANL 3-</v>
      </c>
    </row>
    <row r="1263" spans="1:6">
      <c r="A1263" s="32" t="s">
        <v>2655</v>
      </c>
      <c r="B1263" s="32" t="str">
        <f t="shared" si="38"/>
        <v>3507</v>
      </c>
      <c r="C1263" s="32" t="s">
        <v>2656</v>
      </c>
      <c r="D1263" s="16" t="s">
        <v>16403</v>
      </c>
      <c r="F1263" s="32" t="str">
        <f t="shared" si="39"/>
        <v>6267-LIBRARY PROFL 3-</v>
      </c>
    </row>
    <row r="1264" spans="1:6">
      <c r="A1264" s="32" t="s">
        <v>2657</v>
      </c>
      <c r="B1264" s="32" t="str">
        <f t="shared" si="38"/>
        <v>3509</v>
      </c>
      <c r="C1264" s="32" t="s">
        <v>2658</v>
      </c>
      <c r="D1264" s="16" t="s">
        <v>16404</v>
      </c>
      <c r="F1264" s="32" t="str">
        <f t="shared" si="39"/>
        <v>6268-LIBRARY PROFL 4-</v>
      </c>
    </row>
    <row r="1265" spans="1:6">
      <c r="A1265" s="32" t="s">
        <v>2659</v>
      </c>
      <c r="B1265" s="32" t="str">
        <f t="shared" si="38"/>
        <v>3511</v>
      </c>
      <c r="C1265" s="32" t="s">
        <v>2660</v>
      </c>
      <c r="D1265" s="16" t="s">
        <v>16405</v>
      </c>
      <c r="F1265" s="32" t="str">
        <f t="shared" si="39"/>
        <v>6286-LIBRARY SUPV 1-</v>
      </c>
    </row>
    <row r="1266" spans="1:6">
      <c r="A1266" s="32" t="s">
        <v>2661</v>
      </c>
      <c r="B1266" s="32" t="str">
        <f t="shared" si="38"/>
        <v>3513</v>
      </c>
      <c r="C1266" s="32" t="s">
        <v>2662</v>
      </c>
      <c r="D1266" s="16" t="s">
        <v>16406</v>
      </c>
      <c r="F1266" s="32" t="str">
        <f t="shared" si="39"/>
        <v>6287-LIBRARY SUPV 2-</v>
      </c>
    </row>
    <row r="1267" spans="1:6">
      <c r="A1267" s="32" t="s">
        <v>2663</v>
      </c>
      <c r="B1267" s="32" t="str">
        <f t="shared" si="38"/>
        <v>3515</v>
      </c>
      <c r="C1267" s="32" t="s">
        <v>2664</v>
      </c>
      <c r="D1267" s="16" t="s">
        <v>16407</v>
      </c>
      <c r="F1267" s="32" t="str">
        <f t="shared" si="39"/>
        <v>6290-EVENTS SPEC 1-</v>
      </c>
    </row>
    <row r="1268" spans="1:6">
      <c r="A1268" s="32" t="s">
        <v>2665</v>
      </c>
      <c r="B1268" s="32" t="str">
        <f t="shared" si="38"/>
        <v>3520</v>
      </c>
      <c r="C1268" s="32" t="s">
        <v>2666</v>
      </c>
      <c r="D1268" s="16" t="s">
        <v>16408</v>
      </c>
      <c r="F1268" s="32" t="str">
        <f t="shared" si="39"/>
        <v>6291-EVENTS SPEC 2-</v>
      </c>
    </row>
    <row r="1269" spans="1:6">
      <c r="A1269" s="32" t="s">
        <v>2667</v>
      </c>
      <c r="B1269" s="32" t="str">
        <f t="shared" si="38"/>
        <v>3521</v>
      </c>
      <c r="C1269" s="32" t="s">
        <v>2668</v>
      </c>
      <c r="D1269" s="16" t="s">
        <v>16409</v>
      </c>
      <c r="F1269" s="32" t="str">
        <f t="shared" si="39"/>
        <v>6292-EVENTS SPEC 3-</v>
      </c>
    </row>
    <row r="1270" spans="1:6">
      <c r="A1270" s="32" t="s">
        <v>2669</v>
      </c>
      <c r="B1270" s="32" t="str">
        <f t="shared" si="38"/>
        <v>3522</v>
      </c>
      <c r="C1270" s="32" t="s">
        <v>2670</v>
      </c>
      <c r="D1270" s="16" t="s">
        <v>16410</v>
      </c>
      <c r="F1270" s="32" t="str">
        <f t="shared" si="39"/>
        <v>6293-EVENTS SPEC 4-</v>
      </c>
    </row>
    <row r="1271" spans="1:6">
      <c r="A1271" s="32" t="s">
        <v>2671</v>
      </c>
      <c r="B1271" s="32" t="str">
        <f t="shared" si="38"/>
        <v>3530</v>
      </c>
      <c r="C1271" s="32" t="s">
        <v>2672</v>
      </c>
      <c r="D1271" s="16" t="s">
        <v>16411</v>
      </c>
      <c r="F1271" s="32" t="str">
        <f t="shared" si="39"/>
        <v>6294-EVENTS SUPV 1-</v>
      </c>
    </row>
    <row r="1272" spans="1:6">
      <c r="A1272" s="32" t="s">
        <v>2673</v>
      </c>
      <c r="B1272" s="32" t="str">
        <f t="shared" si="38"/>
        <v>3531</v>
      </c>
      <c r="C1272" s="32" t="s">
        <v>2674</v>
      </c>
      <c r="D1272" s="16" t="s">
        <v>16412</v>
      </c>
      <c r="F1272" s="32" t="str">
        <f t="shared" si="39"/>
        <v>6295-EVENTS SUPV 2-</v>
      </c>
    </row>
    <row r="1273" spans="1:6">
      <c r="A1273" s="32" t="s">
        <v>2675</v>
      </c>
      <c r="B1273" s="32" t="str">
        <f t="shared" si="38"/>
        <v>3532</v>
      </c>
      <c r="C1273" s="32" t="s">
        <v>2676</v>
      </c>
      <c r="D1273" s="16" t="s">
        <v>16413</v>
      </c>
      <c r="F1273" s="32" t="str">
        <f t="shared" si="39"/>
        <v>6297-Alumni External Rel Spec 1-</v>
      </c>
    </row>
    <row r="1274" spans="1:6">
      <c r="A1274" s="32" t="s">
        <v>2677</v>
      </c>
      <c r="B1274" s="32" t="str">
        <f t="shared" si="38"/>
        <v>3539</v>
      </c>
      <c r="C1274" s="32" t="s">
        <v>2678</v>
      </c>
      <c r="D1274" s="16" t="s">
        <v>16414</v>
      </c>
      <c r="F1274" s="32" t="str">
        <f t="shared" si="39"/>
        <v>6298-ALUMNI EXTERNAL REL SPEC 2-</v>
      </c>
    </row>
    <row r="1275" spans="1:6">
      <c r="A1275" s="32" t="s">
        <v>2679</v>
      </c>
      <c r="B1275" s="32" t="str">
        <f t="shared" si="38"/>
        <v>3540</v>
      </c>
      <c r="C1275" s="32" t="s">
        <v>2680</v>
      </c>
      <c r="D1275" s="16" t="s">
        <v>16415</v>
      </c>
      <c r="F1275" s="32" t="str">
        <f t="shared" si="39"/>
        <v>6299-ALUMNI EXTERNAL REL SPEC 3-</v>
      </c>
    </row>
    <row r="1276" spans="1:6">
      <c r="A1276" s="32" t="s">
        <v>2681</v>
      </c>
      <c r="B1276" s="32" t="str">
        <f t="shared" si="38"/>
        <v>3541</v>
      </c>
      <c r="C1276" s="32" t="s">
        <v>2682</v>
      </c>
      <c r="D1276" s="16" t="s">
        <v>16416</v>
      </c>
      <c r="F1276" s="32" t="str">
        <f t="shared" si="39"/>
        <v>6300-ALUMNI EXTERNAL REL SPEC 4-</v>
      </c>
    </row>
    <row r="1277" spans="1:6">
      <c r="A1277" s="32" t="s">
        <v>2683</v>
      </c>
      <c r="B1277" s="32" t="str">
        <f t="shared" si="38"/>
        <v>3543</v>
      </c>
      <c r="C1277" s="32" t="s">
        <v>2684</v>
      </c>
      <c r="D1277" s="16" t="s">
        <v>16417</v>
      </c>
      <c r="F1277" s="32" t="str">
        <f t="shared" si="39"/>
        <v>6301-ALUMNI EXTERNAL REL SUPV 2-</v>
      </c>
    </row>
    <row r="1278" spans="1:6">
      <c r="A1278" s="32" t="s">
        <v>2685</v>
      </c>
      <c r="B1278" s="32" t="str">
        <f t="shared" si="38"/>
        <v>3545</v>
      </c>
      <c r="C1278" s="32" t="s">
        <v>2686</v>
      </c>
      <c r="D1278" s="16" t="s">
        <v>16418</v>
      </c>
      <c r="F1278" s="32" t="str">
        <f t="shared" si="39"/>
        <v>6451-PRG REPR 1 SUPV-</v>
      </c>
    </row>
    <row r="1279" spans="1:6">
      <c r="A1279" s="32" t="s">
        <v>2687</v>
      </c>
      <c r="B1279" s="32" t="str">
        <f t="shared" si="38"/>
        <v>3547</v>
      </c>
      <c r="C1279" s="32" t="s">
        <v>2688</v>
      </c>
      <c r="D1279" s="16" t="s">
        <v>16419</v>
      </c>
      <c r="F1279" s="32" t="str">
        <f t="shared" si="39"/>
        <v>6452-PRG REPR 3-</v>
      </c>
    </row>
    <row r="1280" spans="1:6">
      <c r="A1280" s="32" t="s">
        <v>2689</v>
      </c>
      <c r="B1280" s="32" t="str">
        <f t="shared" si="38"/>
        <v>3549</v>
      </c>
      <c r="C1280" s="32" t="s">
        <v>2690</v>
      </c>
      <c r="D1280" s="16" t="s">
        <v>16420</v>
      </c>
      <c r="F1280" s="32" t="str">
        <f t="shared" si="39"/>
        <v>6453-PRG REPR 2-</v>
      </c>
    </row>
    <row r="1281" spans="1:6">
      <c r="A1281" s="32" t="s">
        <v>2691</v>
      </c>
      <c r="B1281" s="32" t="str">
        <f t="shared" si="38"/>
        <v>3551</v>
      </c>
      <c r="C1281" s="32" t="s">
        <v>2692</v>
      </c>
      <c r="D1281" s="16" t="s">
        <v>16421</v>
      </c>
      <c r="F1281" s="32" t="str">
        <f t="shared" si="39"/>
        <v>6454-PRG REPR 1-</v>
      </c>
    </row>
    <row r="1282" spans="1:6">
      <c r="A1282" s="32" t="s">
        <v>2693</v>
      </c>
      <c r="B1282" s="32" t="str">
        <f t="shared" si="38"/>
        <v>3553</v>
      </c>
      <c r="C1282" s="32" t="s">
        <v>2694</v>
      </c>
      <c r="D1282" s="16" t="s">
        <v>16422</v>
      </c>
      <c r="F1282" s="32" t="str">
        <f t="shared" si="39"/>
        <v>6757-LIBRARY AST 5 SUPV-</v>
      </c>
    </row>
    <row r="1283" spans="1:6">
      <c r="A1283" s="32" t="s">
        <v>2695</v>
      </c>
      <c r="B1283" s="32" t="str">
        <f t="shared" ref="B1283:B1346" si="40">MID(A1283,3,4)</f>
        <v>3555</v>
      </c>
      <c r="C1283" s="32" t="s">
        <v>2696</v>
      </c>
      <c r="D1283" s="16" t="s">
        <v>16423</v>
      </c>
      <c r="F1283" s="32" t="str">
        <f t="shared" ref="F1283:F1346" si="41">D1283&amp;"-"&amp;E1283</f>
        <v>6758-LIBRARY AST 5-</v>
      </c>
    </row>
    <row r="1284" spans="1:6">
      <c r="A1284" s="32" t="s">
        <v>2697</v>
      </c>
      <c r="B1284" s="32" t="str">
        <f t="shared" si="40"/>
        <v>3570</v>
      </c>
      <c r="C1284" s="32" t="s">
        <v>2698</v>
      </c>
      <c r="D1284" s="16" t="s">
        <v>16424</v>
      </c>
      <c r="F1284" s="32" t="str">
        <f t="shared" si="41"/>
        <v>6759-LIBRARY AST 4-</v>
      </c>
    </row>
    <row r="1285" spans="1:6">
      <c r="A1285" s="32" t="s">
        <v>2699</v>
      </c>
      <c r="B1285" s="32" t="str">
        <f t="shared" si="40"/>
        <v>3572</v>
      </c>
      <c r="C1285" s="32" t="s">
        <v>2700</v>
      </c>
      <c r="D1285" s="16" t="s">
        <v>16425</v>
      </c>
      <c r="F1285" s="32" t="str">
        <f t="shared" si="41"/>
        <v>6760-LIBRARY AST 3-</v>
      </c>
    </row>
    <row r="1286" spans="1:6">
      <c r="A1286" s="32" t="s">
        <v>2701</v>
      </c>
      <c r="B1286" s="32" t="str">
        <f t="shared" si="40"/>
        <v>3574</v>
      </c>
      <c r="C1286" s="32" t="s">
        <v>2702</v>
      </c>
      <c r="D1286" s="16" t="s">
        <v>16426</v>
      </c>
      <c r="F1286" s="32" t="str">
        <f t="shared" si="41"/>
        <v>6761-LIBRARY AST 2-</v>
      </c>
    </row>
    <row r="1287" spans="1:6">
      <c r="A1287" s="32" t="s">
        <v>2703</v>
      </c>
      <c r="B1287" s="32" t="str">
        <f t="shared" si="40"/>
        <v>3575</v>
      </c>
      <c r="C1287" s="32" t="s">
        <v>2704</v>
      </c>
      <c r="D1287" s="16" t="s">
        <v>16427</v>
      </c>
      <c r="F1287" s="32" t="str">
        <f t="shared" si="41"/>
        <v>6762-LIBRARY AST 1-</v>
      </c>
    </row>
    <row r="1288" spans="1:6">
      <c r="A1288" s="32" t="s">
        <v>2705</v>
      </c>
      <c r="B1288" s="32" t="str">
        <f t="shared" si="40"/>
        <v>3580</v>
      </c>
      <c r="C1288" s="32" t="s">
        <v>2706</v>
      </c>
      <c r="D1288" s="16" t="s">
        <v>16428</v>
      </c>
      <c r="F1288" s="32" t="str">
        <f t="shared" si="41"/>
        <v>6940-PAYROLL SUPV 1-</v>
      </c>
    </row>
    <row r="1289" spans="1:6">
      <c r="A1289" s="32" t="s">
        <v>2707</v>
      </c>
      <c r="B1289" s="32" t="str">
        <f t="shared" si="40"/>
        <v>3581</v>
      </c>
      <c r="C1289" s="32" t="s">
        <v>2708</v>
      </c>
      <c r="D1289" s="16" t="s">
        <v>16429</v>
      </c>
      <c r="F1289" s="32" t="str">
        <f t="shared" si="41"/>
        <v>6941-PAYROLL SUPV 2-</v>
      </c>
    </row>
    <row r="1290" spans="1:6">
      <c r="A1290" s="32" t="s">
        <v>2709</v>
      </c>
      <c r="B1290" s="32" t="str">
        <f t="shared" si="40"/>
        <v>3600</v>
      </c>
      <c r="C1290" s="32" t="s">
        <v>2710</v>
      </c>
      <c r="D1290" s="16" t="s">
        <v>16430</v>
      </c>
      <c r="F1290" s="32" t="str">
        <f t="shared" si="41"/>
        <v>6942-PAYROLL ANL 1-</v>
      </c>
    </row>
    <row r="1291" spans="1:6">
      <c r="A1291" s="32" t="s">
        <v>2711</v>
      </c>
      <c r="B1291" s="32" t="str">
        <f t="shared" si="40"/>
        <v>3601</v>
      </c>
      <c r="C1291" s="32" t="s">
        <v>2712</v>
      </c>
      <c r="D1291" s="16" t="s">
        <v>16431</v>
      </c>
      <c r="F1291" s="32" t="str">
        <f t="shared" si="41"/>
        <v>6944-PAYROLL ANL 3-</v>
      </c>
    </row>
    <row r="1292" spans="1:6">
      <c r="A1292" s="32" t="s">
        <v>2713</v>
      </c>
      <c r="B1292" s="32" t="str">
        <f t="shared" si="40"/>
        <v>3610</v>
      </c>
      <c r="C1292" s="32" t="s">
        <v>2714</v>
      </c>
      <c r="D1292" s="16" t="s">
        <v>16432</v>
      </c>
      <c r="F1292" s="32" t="str">
        <f t="shared" si="41"/>
        <v>6945-PAYROLL ANL 4-</v>
      </c>
    </row>
    <row r="1293" spans="1:6">
      <c r="A1293" s="32" t="s">
        <v>2715</v>
      </c>
      <c r="B1293" s="32" t="str">
        <f t="shared" si="40"/>
        <v>3611</v>
      </c>
      <c r="C1293" s="32" t="s">
        <v>2716</v>
      </c>
      <c r="D1293" s="16" t="s">
        <v>16433</v>
      </c>
      <c r="F1293" s="32" t="str">
        <f t="shared" si="41"/>
        <v>6946-INSTITUTIONAL RSCH ANL 1-</v>
      </c>
    </row>
    <row r="1294" spans="1:6">
      <c r="A1294" s="32" t="s">
        <v>2717</v>
      </c>
      <c r="B1294" s="32" t="str">
        <f t="shared" si="40"/>
        <v>3612</v>
      </c>
      <c r="C1294" s="32" t="s">
        <v>2718</v>
      </c>
      <c r="D1294" s="16" t="s">
        <v>16434</v>
      </c>
      <c r="F1294" s="32" t="str">
        <f t="shared" si="41"/>
        <v>6947-INSTITUTIONAL RSCH ANL 2-</v>
      </c>
    </row>
    <row r="1295" spans="1:6">
      <c r="A1295" s="32" t="s">
        <v>2719</v>
      </c>
      <c r="B1295" s="32" t="str">
        <f t="shared" si="40"/>
        <v>3613</v>
      </c>
      <c r="C1295" s="32" t="s">
        <v>2720</v>
      </c>
      <c r="D1295" s="16" t="s">
        <v>16435</v>
      </c>
      <c r="F1295" s="32" t="str">
        <f t="shared" si="41"/>
        <v>6948-INSTITUTIONAL RSCH ANL 3-</v>
      </c>
    </row>
    <row r="1296" spans="1:6">
      <c r="A1296" s="32" t="s">
        <v>2721</v>
      </c>
      <c r="B1296" s="32" t="str">
        <f t="shared" si="40"/>
        <v>3614</v>
      </c>
      <c r="C1296" s="32" t="s">
        <v>2722</v>
      </c>
      <c r="D1296" s="16" t="s">
        <v>16436</v>
      </c>
      <c r="F1296" s="32" t="str">
        <f t="shared" si="41"/>
        <v>6949-INSTITUTIONAL RSCH ANL 4-</v>
      </c>
    </row>
    <row r="1297" spans="1:6">
      <c r="A1297" s="32" t="s">
        <v>2723</v>
      </c>
      <c r="B1297" s="32" t="str">
        <f t="shared" si="40"/>
        <v>3615</v>
      </c>
      <c r="C1297" s="32" t="s">
        <v>2724</v>
      </c>
      <c r="D1297" s="16" t="s">
        <v>16437</v>
      </c>
      <c r="F1297" s="32" t="str">
        <f t="shared" si="41"/>
        <v>7077-FAC PROJECT MGT SPEC 2-</v>
      </c>
    </row>
    <row r="1298" spans="1:6">
      <c r="A1298" s="32" t="s">
        <v>2725</v>
      </c>
      <c r="B1298" s="32" t="str">
        <f t="shared" si="40"/>
        <v>3616</v>
      </c>
      <c r="C1298" s="32" t="s">
        <v>2726</v>
      </c>
      <c r="D1298" s="16" t="s">
        <v>16438</v>
      </c>
      <c r="F1298" s="32" t="str">
        <f t="shared" si="41"/>
        <v>7078-FAC PROJECT MGT SPEC 3-</v>
      </c>
    </row>
    <row r="1299" spans="1:6">
      <c r="A1299" s="32" t="s">
        <v>2727</v>
      </c>
      <c r="B1299" s="32" t="str">
        <f t="shared" si="40"/>
        <v>3617</v>
      </c>
      <c r="C1299" s="32" t="s">
        <v>2728</v>
      </c>
      <c r="D1299" s="16" t="s">
        <v>16439</v>
      </c>
      <c r="F1299" s="32" t="str">
        <f t="shared" si="41"/>
        <v>7082-PLNG SPEC 2-</v>
      </c>
    </row>
    <row r="1300" spans="1:6">
      <c r="A1300" s="32" t="s">
        <v>2729</v>
      </c>
      <c r="B1300" s="32" t="str">
        <f t="shared" si="40"/>
        <v>3618</v>
      </c>
      <c r="C1300" s="32" t="s">
        <v>2730</v>
      </c>
      <c r="D1300" s="16" t="s">
        <v>16440</v>
      </c>
      <c r="F1300" s="32" t="str">
        <f t="shared" si="41"/>
        <v>7083-PLNG SPEC 3-</v>
      </c>
    </row>
    <row r="1301" spans="1:6">
      <c r="A1301" s="32" t="s">
        <v>2731</v>
      </c>
      <c r="B1301" s="32" t="str">
        <f t="shared" si="40"/>
        <v>3620</v>
      </c>
      <c r="C1301" s="32" t="s">
        <v>2732</v>
      </c>
      <c r="D1301" s="16" t="s">
        <v>16441</v>
      </c>
      <c r="F1301" s="32" t="str">
        <f t="shared" si="41"/>
        <v>7118-RSCH AND DEV ENGR 1-</v>
      </c>
    </row>
    <row r="1302" spans="1:6">
      <c r="A1302" s="32" t="s">
        <v>2733</v>
      </c>
      <c r="B1302" s="32" t="str">
        <f t="shared" si="40"/>
        <v>3621</v>
      </c>
      <c r="C1302" s="32" t="s">
        <v>2734</v>
      </c>
      <c r="D1302" s="16" t="s">
        <v>16442</v>
      </c>
      <c r="F1302" s="32" t="str">
        <f t="shared" si="41"/>
        <v>7119-RSCH AND DEV ENGR 2-</v>
      </c>
    </row>
    <row r="1303" spans="1:6">
      <c r="A1303" s="32" t="s">
        <v>2735</v>
      </c>
      <c r="B1303" s="32" t="str">
        <f t="shared" si="40"/>
        <v>3622</v>
      </c>
      <c r="C1303" s="32" t="s">
        <v>2736</v>
      </c>
      <c r="D1303" s="16" t="s">
        <v>16443</v>
      </c>
      <c r="F1303" s="32" t="str">
        <f t="shared" si="41"/>
        <v>7120-RSCH AND DEV ENGR 3-</v>
      </c>
    </row>
    <row r="1304" spans="1:6">
      <c r="A1304" s="32" t="s">
        <v>2737</v>
      </c>
      <c r="B1304" s="32" t="str">
        <f t="shared" si="40"/>
        <v>3635</v>
      </c>
      <c r="C1304" s="32" t="s">
        <v>2738</v>
      </c>
      <c r="D1304" s="16" t="s">
        <v>16444</v>
      </c>
      <c r="F1304" s="32" t="str">
        <f t="shared" si="41"/>
        <v>7122-ENGR TCHN SUPV 2-</v>
      </c>
    </row>
    <row r="1305" spans="1:6">
      <c r="A1305" s="32" t="s">
        <v>2739</v>
      </c>
      <c r="B1305" s="32" t="str">
        <f t="shared" si="40"/>
        <v>3636</v>
      </c>
      <c r="C1305" s="32" t="s">
        <v>2740</v>
      </c>
      <c r="D1305" s="16" t="s">
        <v>16445</v>
      </c>
      <c r="F1305" s="32" t="str">
        <f t="shared" si="41"/>
        <v>7123-FINANCIAL ANL SUPV 2-</v>
      </c>
    </row>
    <row r="1306" spans="1:6">
      <c r="A1306" s="32" t="s">
        <v>2741</v>
      </c>
      <c r="B1306" s="32" t="str">
        <f t="shared" si="40"/>
        <v>3637</v>
      </c>
      <c r="C1306" s="32" t="s">
        <v>2742</v>
      </c>
      <c r="D1306" s="16" t="s">
        <v>16446</v>
      </c>
      <c r="F1306" s="32" t="str">
        <f t="shared" si="41"/>
        <v>7124-STRUCTURAL ENGR 3-</v>
      </c>
    </row>
    <row r="1307" spans="1:6">
      <c r="A1307" s="32" t="s">
        <v>2743</v>
      </c>
      <c r="B1307" s="32" t="str">
        <f t="shared" si="40"/>
        <v>3638</v>
      </c>
      <c r="C1307" s="32" t="s">
        <v>2744</v>
      </c>
      <c r="D1307" s="16" t="s">
        <v>16447</v>
      </c>
      <c r="F1307" s="32" t="str">
        <f t="shared" si="41"/>
        <v>7130-EHS SPEC 1 SUPV-</v>
      </c>
    </row>
    <row r="1308" spans="1:6">
      <c r="A1308" s="32" t="s">
        <v>2745</v>
      </c>
      <c r="B1308" s="32" t="str">
        <f t="shared" si="40"/>
        <v>3639</v>
      </c>
      <c r="C1308" s="32" t="s">
        <v>2746</v>
      </c>
      <c r="D1308" s="16" t="s">
        <v>16448</v>
      </c>
      <c r="F1308" s="32" t="str">
        <f t="shared" si="41"/>
        <v>7131-EHS SPEC SUPV-</v>
      </c>
    </row>
    <row r="1309" spans="1:6">
      <c r="A1309" s="32" t="s">
        <v>2747</v>
      </c>
      <c r="B1309" s="32" t="str">
        <f t="shared" si="40"/>
        <v>3640</v>
      </c>
      <c r="C1309" s="32" t="s">
        <v>2748</v>
      </c>
      <c r="D1309" s="16" t="s">
        <v>16449</v>
      </c>
      <c r="F1309" s="32" t="str">
        <f t="shared" si="41"/>
        <v>7132-EHS SPEC 3-</v>
      </c>
    </row>
    <row r="1310" spans="1:6">
      <c r="A1310" s="32" t="s">
        <v>2749</v>
      </c>
      <c r="B1310" s="32" t="str">
        <f t="shared" si="40"/>
        <v>3650</v>
      </c>
      <c r="C1310" s="32" t="s">
        <v>2750</v>
      </c>
      <c r="D1310" s="16" t="s">
        <v>16450</v>
      </c>
      <c r="F1310" s="32" t="str">
        <f t="shared" si="41"/>
        <v>7133-EHS SPEC 1 EX-</v>
      </c>
    </row>
    <row r="1311" spans="1:6">
      <c r="A1311" s="32" t="s">
        <v>2751</v>
      </c>
      <c r="B1311" s="32" t="str">
        <f t="shared" si="40"/>
        <v>3651</v>
      </c>
      <c r="C1311" s="32" t="s">
        <v>2752</v>
      </c>
      <c r="D1311" s="16" t="s">
        <v>16451</v>
      </c>
      <c r="F1311" s="32" t="str">
        <f t="shared" si="41"/>
        <v>7134-EHS SPEC AST-</v>
      </c>
    </row>
    <row r="1312" spans="1:6">
      <c r="A1312" s="32" t="s">
        <v>2753</v>
      </c>
      <c r="B1312" s="32" t="str">
        <f t="shared" si="40"/>
        <v>3652</v>
      </c>
      <c r="C1312" s="32" t="s">
        <v>2754</v>
      </c>
      <c r="D1312" s="16" t="s">
        <v>16452</v>
      </c>
      <c r="F1312" s="32" t="str">
        <f t="shared" si="41"/>
        <v>7135-EHS SPEC 2 EX-</v>
      </c>
    </row>
    <row r="1313" spans="1:6">
      <c r="A1313" s="32" t="s">
        <v>2755</v>
      </c>
      <c r="B1313" s="32" t="str">
        <f t="shared" si="40"/>
        <v>3662</v>
      </c>
      <c r="C1313" s="32" t="s">
        <v>2756</v>
      </c>
      <c r="D1313" s="16" t="s">
        <v>16453</v>
      </c>
      <c r="F1313" s="32" t="str">
        <f t="shared" si="41"/>
        <v>7136-EHS SPEC 3 SUPV-</v>
      </c>
    </row>
    <row r="1314" spans="1:6">
      <c r="A1314" s="32" t="s">
        <v>2757</v>
      </c>
      <c r="B1314" s="32" t="str">
        <f t="shared" si="40"/>
        <v>3663</v>
      </c>
      <c r="C1314" s="32" t="s">
        <v>2758</v>
      </c>
      <c r="D1314" s="16" t="s">
        <v>16454</v>
      </c>
      <c r="F1314" s="32" t="str">
        <f t="shared" si="41"/>
        <v>7137-EHS SPEC 2 SUPV-</v>
      </c>
    </row>
    <row r="1315" spans="1:6">
      <c r="A1315" s="32" t="s">
        <v>2759</v>
      </c>
      <c r="B1315" s="32" t="str">
        <f t="shared" si="40"/>
        <v>3664</v>
      </c>
      <c r="C1315" s="32" t="s">
        <v>2760</v>
      </c>
      <c r="D1315" s="16" t="s">
        <v>16455</v>
      </c>
      <c r="F1315" s="32" t="str">
        <f t="shared" si="41"/>
        <v>7138-EHS SPEC 4-</v>
      </c>
    </row>
    <row r="1316" spans="1:6">
      <c r="A1316" s="32" t="s">
        <v>2761</v>
      </c>
      <c r="B1316" s="32" t="str">
        <f t="shared" si="40"/>
        <v>3665</v>
      </c>
      <c r="C1316" s="32" t="s">
        <v>2762</v>
      </c>
      <c r="D1316" s="16" t="s">
        <v>16456</v>
      </c>
      <c r="F1316" s="32" t="str">
        <f t="shared" si="41"/>
        <v>7141-EHS TCHN PRN-</v>
      </c>
    </row>
    <row r="1317" spans="1:6">
      <c r="A1317" s="32" t="s">
        <v>2763</v>
      </c>
      <c r="B1317" s="32" t="str">
        <f t="shared" si="40"/>
        <v>3666</v>
      </c>
      <c r="C1317" s="32" t="s">
        <v>2764</v>
      </c>
      <c r="D1317" s="16" t="s">
        <v>16457</v>
      </c>
      <c r="F1317" s="32" t="str">
        <f t="shared" si="41"/>
        <v>7142-EHS TCHN SR-</v>
      </c>
    </row>
    <row r="1318" spans="1:6">
      <c r="A1318" s="32" t="s">
        <v>2765</v>
      </c>
      <c r="B1318" s="32" t="str">
        <f t="shared" si="40"/>
        <v>3667</v>
      </c>
      <c r="C1318" s="32" t="s">
        <v>2766</v>
      </c>
      <c r="D1318" s="16" t="s">
        <v>16458</v>
      </c>
      <c r="F1318" s="32" t="str">
        <f t="shared" si="41"/>
        <v>7143-EHS TCHN-</v>
      </c>
    </row>
    <row r="1319" spans="1:6">
      <c r="A1319" s="32" t="s">
        <v>2767</v>
      </c>
      <c r="B1319" s="32" t="str">
        <f t="shared" si="40"/>
        <v>3668</v>
      </c>
      <c r="C1319" s="32" t="s">
        <v>2768</v>
      </c>
      <c r="D1319" s="16" t="s">
        <v>16459</v>
      </c>
      <c r="F1319" s="32" t="str">
        <f t="shared" si="41"/>
        <v>7144-EHS SPEC 1 NEX-</v>
      </c>
    </row>
    <row r="1320" spans="1:6">
      <c r="A1320" s="32" t="s">
        <v>2769</v>
      </c>
      <c r="B1320" s="32" t="str">
        <f t="shared" si="40"/>
        <v>3670</v>
      </c>
      <c r="C1320" s="32" t="s">
        <v>2770</v>
      </c>
      <c r="D1320" s="16" t="s">
        <v>16460</v>
      </c>
      <c r="F1320" s="32" t="str">
        <f t="shared" si="41"/>
        <v>7145-EHS SPEC 2 NEX-</v>
      </c>
    </row>
    <row r="1321" spans="1:6">
      <c r="A1321" s="32" t="s">
        <v>2771</v>
      </c>
      <c r="B1321" s="32" t="str">
        <f t="shared" si="40"/>
        <v>3671</v>
      </c>
      <c r="C1321" s="32" t="s">
        <v>2772</v>
      </c>
      <c r="D1321" s="16" t="s">
        <v>16461</v>
      </c>
      <c r="F1321" s="32" t="str">
        <f t="shared" si="41"/>
        <v>7146-EHS SPEC 3-</v>
      </c>
    </row>
    <row r="1322" spans="1:6">
      <c r="A1322" s="32" t="s">
        <v>2773</v>
      </c>
      <c r="B1322" s="32" t="str">
        <f t="shared" si="40"/>
        <v>3672</v>
      </c>
      <c r="C1322" s="32" t="s">
        <v>2774</v>
      </c>
      <c r="D1322" s="16" t="s">
        <v>16462</v>
      </c>
      <c r="F1322" s="32" t="str">
        <f t="shared" si="41"/>
        <v>7148-EHS SUPV 1-</v>
      </c>
    </row>
    <row r="1323" spans="1:6">
      <c r="A1323" s="32" t="s">
        <v>2775</v>
      </c>
      <c r="B1323" s="32" t="str">
        <f t="shared" si="40"/>
        <v>3700</v>
      </c>
      <c r="C1323" s="32" t="s">
        <v>2776</v>
      </c>
      <c r="D1323" s="16" t="s">
        <v>16463</v>
      </c>
      <c r="F1323" s="32" t="str">
        <f t="shared" si="41"/>
        <v>7175-DATABASE ADM 1-</v>
      </c>
    </row>
    <row r="1324" spans="1:6">
      <c r="A1324" s="32" t="s">
        <v>2777</v>
      </c>
      <c r="B1324" s="32" t="str">
        <f t="shared" si="40"/>
        <v>3730</v>
      </c>
      <c r="C1324" s="32" t="s">
        <v>2778</v>
      </c>
      <c r="D1324" s="16" t="s">
        <v>16464</v>
      </c>
      <c r="F1324" s="32" t="str">
        <f t="shared" si="41"/>
        <v>7176-DATABASE ADM 2-</v>
      </c>
    </row>
    <row r="1325" spans="1:6">
      <c r="A1325" s="32" t="s">
        <v>2779</v>
      </c>
      <c r="B1325" s="32" t="str">
        <f t="shared" si="40"/>
        <v>3731</v>
      </c>
      <c r="C1325" s="32" t="s">
        <v>2780</v>
      </c>
      <c r="D1325" s="16" t="s">
        <v>16465</v>
      </c>
      <c r="F1325" s="32" t="str">
        <f t="shared" si="41"/>
        <v>7177-DATABASE ADM 3-</v>
      </c>
    </row>
    <row r="1326" spans="1:6">
      <c r="A1326" s="32" t="s">
        <v>2781</v>
      </c>
      <c r="B1326" s="32" t="str">
        <f t="shared" si="40"/>
        <v>3800</v>
      </c>
      <c r="C1326" s="32" t="s">
        <v>2782</v>
      </c>
      <c r="D1326" s="16" t="s">
        <v>16466</v>
      </c>
      <c r="F1326" s="32" t="str">
        <f t="shared" si="41"/>
        <v>7197-DATA SYS ANL 1-</v>
      </c>
    </row>
    <row r="1327" spans="1:6">
      <c r="A1327" s="32" t="s">
        <v>2783</v>
      </c>
      <c r="B1327" s="32" t="str">
        <f t="shared" si="40"/>
        <v>3802</v>
      </c>
      <c r="C1327" s="32" t="s">
        <v>2784</v>
      </c>
      <c r="D1327" s="16" t="s">
        <v>16467</v>
      </c>
      <c r="F1327" s="32" t="str">
        <f t="shared" si="41"/>
        <v>7198-DATA SYS ANL 2-</v>
      </c>
    </row>
    <row r="1328" spans="1:6">
      <c r="A1328" s="32" t="s">
        <v>2785</v>
      </c>
      <c r="B1328" s="32" t="str">
        <f t="shared" si="40"/>
        <v>3812</v>
      </c>
      <c r="C1328" s="32" t="s">
        <v>2786</v>
      </c>
      <c r="D1328" s="16" t="s">
        <v>16468</v>
      </c>
      <c r="F1328" s="32" t="str">
        <f t="shared" si="41"/>
        <v>7199-DATA SYS ANL 3-</v>
      </c>
    </row>
    <row r="1329" spans="1:6">
      <c r="A1329" s="32" t="s">
        <v>2787</v>
      </c>
      <c r="B1329" s="32" t="str">
        <f t="shared" si="40"/>
        <v>3990</v>
      </c>
      <c r="C1329" s="32" t="s">
        <v>2788</v>
      </c>
      <c r="D1329" s="16" t="s">
        <v>16469</v>
      </c>
      <c r="F1329" s="32" t="str">
        <f t="shared" si="41"/>
        <v>7241-ADMIN ANL PRN 1-</v>
      </c>
    </row>
    <row r="1330" spans="1:6">
      <c r="A1330" s="32" t="s">
        <v>2789</v>
      </c>
      <c r="B1330" s="32" t="str">
        <f t="shared" si="40"/>
        <v>3993</v>
      </c>
      <c r="C1330" s="32" t="s">
        <v>2790</v>
      </c>
      <c r="D1330" s="16" t="s">
        <v>16470</v>
      </c>
      <c r="F1330" s="32" t="str">
        <f t="shared" si="41"/>
        <v>7242-ADMIN ANL SR-</v>
      </c>
    </row>
    <row r="1331" spans="1:6">
      <c r="A1331" s="32" t="s">
        <v>2791</v>
      </c>
      <c r="B1331" s="32" t="str">
        <f t="shared" si="40"/>
        <v>3995</v>
      </c>
      <c r="C1331" s="32" t="s">
        <v>2792</v>
      </c>
      <c r="D1331" s="16" t="s">
        <v>16471</v>
      </c>
      <c r="F1331" s="32" t="str">
        <f t="shared" si="41"/>
        <v>7243-ADMIN ANL-</v>
      </c>
    </row>
    <row r="1332" spans="1:6">
      <c r="A1332" s="32" t="s">
        <v>2793</v>
      </c>
      <c r="B1332" s="32" t="str">
        <f t="shared" si="40"/>
        <v>3998</v>
      </c>
      <c r="C1332" s="32" t="s">
        <v>2794</v>
      </c>
      <c r="D1332" s="16" t="s">
        <v>16472</v>
      </c>
      <c r="F1332" s="32" t="str">
        <f t="shared" si="41"/>
        <v>7244-ADMIN ANL AST-</v>
      </c>
    </row>
    <row r="1333" spans="1:6">
      <c r="A1333" s="32" t="s">
        <v>2795</v>
      </c>
      <c r="B1333" s="32" t="str">
        <f t="shared" si="40"/>
        <v>3999</v>
      </c>
      <c r="C1333" s="32" t="s">
        <v>2796</v>
      </c>
      <c r="D1333" s="16" t="s">
        <v>16473</v>
      </c>
      <c r="F1333" s="32" t="str">
        <f t="shared" si="41"/>
        <v>7298-APPLICATIONS PROGR 1-</v>
      </c>
    </row>
    <row r="1334" spans="1:6">
      <c r="A1334" s="32" t="s">
        <v>2797</v>
      </c>
      <c r="B1334" s="32" t="str">
        <f t="shared" si="40"/>
        <v>4000</v>
      </c>
      <c r="C1334" s="32" t="s">
        <v>2798</v>
      </c>
      <c r="D1334" s="16" t="s">
        <v>16474</v>
      </c>
      <c r="F1334" s="32" t="str">
        <f t="shared" si="41"/>
        <v>7299-APPLICATIONS PROGR 2-</v>
      </c>
    </row>
    <row r="1335" spans="1:6">
      <c r="A1335" s="32" t="s">
        <v>2799</v>
      </c>
      <c r="B1335" s="32" t="str">
        <f t="shared" si="40"/>
        <v>4001</v>
      </c>
      <c r="C1335" s="32" t="s">
        <v>2800</v>
      </c>
      <c r="D1335" s="16" t="s">
        <v>16475</v>
      </c>
      <c r="F1335" s="32" t="str">
        <f t="shared" si="41"/>
        <v>7300-APPLICATIONS PROGR 3-</v>
      </c>
    </row>
    <row r="1336" spans="1:6">
      <c r="A1336" s="32" t="s">
        <v>2802</v>
      </c>
      <c r="B1336" s="32" t="str">
        <f t="shared" si="40"/>
        <v>4002</v>
      </c>
      <c r="C1336" s="32" t="s">
        <v>2803</v>
      </c>
      <c r="D1336" s="16" t="s">
        <v>16476</v>
      </c>
      <c r="F1336" s="32" t="str">
        <f t="shared" si="41"/>
        <v>7302-SYS ADM 1-</v>
      </c>
    </row>
    <row r="1337" spans="1:6">
      <c r="A1337" s="32" t="s">
        <v>2804</v>
      </c>
      <c r="B1337" s="32" t="str">
        <f t="shared" si="40"/>
        <v>4003</v>
      </c>
      <c r="C1337" s="32" t="s">
        <v>2801</v>
      </c>
      <c r="D1337" s="16" t="s">
        <v>16477</v>
      </c>
      <c r="F1337" s="32" t="str">
        <f t="shared" si="41"/>
        <v>7303-SYS ADM 2-</v>
      </c>
    </row>
    <row r="1338" spans="1:6">
      <c r="A1338" s="32" t="s">
        <v>2805</v>
      </c>
      <c r="B1338" s="32" t="str">
        <f t="shared" si="40"/>
        <v>4004</v>
      </c>
      <c r="C1338" s="32" t="s">
        <v>2806</v>
      </c>
      <c r="D1338" s="16" t="s">
        <v>16478</v>
      </c>
      <c r="F1338" s="32" t="str">
        <f t="shared" si="41"/>
        <v>7304-SYS ADM 3-</v>
      </c>
    </row>
    <row r="1339" spans="1:6">
      <c r="A1339" s="32" t="s">
        <v>2807</v>
      </c>
      <c r="B1339" s="32" t="str">
        <f t="shared" si="40"/>
        <v>4005</v>
      </c>
      <c r="C1339" s="32" t="s">
        <v>1595</v>
      </c>
      <c r="D1339" s="16" t="s">
        <v>16479</v>
      </c>
      <c r="F1339" s="32" t="str">
        <f t="shared" si="41"/>
        <v>7305-SYS ADMSTN SUPV 2 ANR-</v>
      </c>
    </row>
    <row r="1340" spans="1:6">
      <c r="A1340" s="32" t="s">
        <v>2808</v>
      </c>
      <c r="B1340" s="32" t="str">
        <f t="shared" si="40"/>
        <v>4006</v>
      </c>
      <c r="C1340" s="32" t="s">
        <v>1597</v>
      </c>
      <c r="D1340" s="16" t="s">
        <v>16480</v>
      </c>
      <c r="F1340" s="32" t="str">
        <f t="shared" si="41"/>
        <v>7306-INFO SYS SUPV 1-</v>
      </c>
    </row>
    <row r="1341" spans="1:6">
      <c r="A1341" s="32" t="s">
        <v>2809</v>
      </c>
      <c r="B1341" s="32" t="str">
        <f t="shared" si="40"/>
        <v>4007</v>
      </c>
      <c r="C1341" s="32" t="s">
        <v>1599</v>
      </c>
      <c r="D1341" s="16" t="s">
        <v>16481</v>
      </c>
      <c r="F1341" s="32" t="str">
        <f t="shared" si="41"/>
        <v>7307-INFO SYS ANL 1-</v>
      </c>
    </row>
    <row r="1342" spans="1:6">
      <c r="A1342" s="32" t="s">
        <v>2810</v>
      </c>
      <c r="B1342" s="32" t="str">
        <f t="shared" si="40"/>
        <v>4008</v>
      </c>
      <c r="C1342" s="32" t="s">
        <v>2811</v>
      </c>
      <c r="D1342" s="16" t="s">
        <v>16482</v>
      </c>
      <c r="F1342" s="32" t="str">
        <f t="shared" si="41"/>
        <v>7308-INFO SYS ANL 2-</v>
      </c>
    </row>
    <row r="1343" spans="1:6">
      <c r="A1343" s="32" t="s">
        <v>2812</v>
      </c>
      <c r="B1343" s="32" t="str">
        <f t="shared" si="40"/>
        <v>4010</v>
      </c>
      <c r="C1343" s="32" t="s">
        <v>2813</v>
      </c>
      <c r="D1343" s="16" t="s">
        <v>16483</v>
      </c>
      <c r="F1343" s="32" t="str">
        <f t="shared" si="41"/>
        <v>7309-INFO SYS ANL 3-</v>
      </c>
    </row>
    <row r="1344" spans="1:6">
      <c r="A1344" s="32" t="s">
        <v>2814</v>
      </c>
      <c r="B1344" s="32" t="str">
        <f t="shared" si="40"/>
        <v>4011</v>
      </c>
      <c r="C1344" s="32" t="s">
        <v>2815</v>
      </c>
      <c r="D1344" s="16" t="s">
        <v>16484</v>
      </c>
      <c r="F1344" s="32" t="str">
        <f t="shared" si="41"/>
        <v>7336-IT SCRTY ANL 1-</v>
      </c>
    </row>
    <row r="1345" spans="1:6">
      <c r="A1345" s="32" t="s">
        <v>2816</v>
      </c>
      <c r="B1345" s="32" t="str">
        <f t="shared" si="40"/>
        <v>4012</v>
      </c>
      <c r="C1345" s="32" t="s">
        <v>2817</v>
      </c>
      <c r="D1345" s="16" t="s">
        <v>16485</v>
      </c>
      <c r="F1345" s="32" t="str">
        <f t="shared" si="41"/>
        <v>7337-IT SCRTY ANL 2-</v>
      </c>
    </row>
    <row r="1346" spans="1:6">
      <c r="A1346" s="32" t="s">
        <v>2818</v>
      </c>
      <c r="B1346" s="32" t="str">
        <f t="shared" si="40"/>
        <v>4014</v>
      </c>
      <c r="C1346" s="32" t="s">
        <v>2819</v>
      </c>
      <c r="D1346" s="16" t="s">
        <v>16486</v>
      </c>
      <c r="F1346" s="32" t="str">
        <f t="shared" si="41"/>
        <v>7338-IT SCRTY ANL 3-</v>
      </c>
    </row>
    <row r="1347" spans="1:6">
      <c r="A1347" s="32" t="s">
        <v>2820</v>
      </c>
      <c r="B1347" s="32" t="str">
        <f t="shared" ref="B1347:B1410" si="42">MID(A1347,3,4)</f>
        <v>4015</v>
      </c>
      <c r="C1347" s="32" t="s">
        <v>2821</v>
      </c>
      <c r="D1347" s="16" t="s">
        <v>16487</v>
      </c>
      <c r="F1347" s="32" t="str">
        <f t="shared" ref="F1347:F1410" si="43">D1347&amp;"-"&amp;E1347</f>
        <v>7343-EDUC TCHL SPEC 3-</v>
      </c>
    </row>
    <row r="1348" spans="1:6">
      <c r="A1348" s="32" t="s">
        <v>2822</v>
      </c>
      <c r="B1348" s="32" t="str">
        <f t="shared" si="42"/>
        <v>4016</v>
      </c>
      <c r="C1348" s="32" t="s">
        <v>2823</v>
      </c>
      <c r="D1348" s="16" t="s">
        <v>16488</v>
      </c>
      <c r="F1348" s="32" t="str">
        <f t="shared" si="43"/>
        <v>7344-EDUC TCHL SUPV 1-</v>
      </c>
    </row>
    <row r="1349" spans="1:6">
      <c r="A1349" s="32" t="s">
        <v>2824</v>
      </c>
      <c r="B1349" s="32" t="str">
        <f t="shared" si="42"/>
        <v>4017</v>
      </c>
      <c r="C1349" s="32" t="s">
        <v>2825</v>
      </c>
      <c r="D1349" s="16" t="s">
        <v>16489</v>
      </c>
      <c r="F1349" s="32" t="str">
        <f t="shared" si="43"/>
        <v>7345-EDUC TCHL SUPV 2-</v>
      </c>
    </row>
    <row r="1350" spans="1:6">
      <c r="A1350" s="32" t="s">
        <v>2826</v>
      </c>
      <c r="B1350" s="32" t="str">
        <f t="shared" si="42"/>
        <v>4018</v>
      </c>
      <c r="C1350" s="32" t="s">
        <v>2827</v>
      </c>
      <c r="D1350" s="16" t="s">
        <v>16490</v>
      </c>
      <c r="F1350" s="32" t="str">
        <f t="shared" si="43"/>
        <v>7371-ADMIN AST 1-</v>
      </c>
    </row>
    <row r="1351" spans="1:6">
      <c r="A1351" s="32" t="s">
        <v>2828</v>
      </c>
      <c r="B1351" s="32" t="str">
        <f t="shared" si="42"/>
        <v>4019</v>
      </c>
      <c r="C1351" s="32" t="s">
        <v>2829</v>
      </c>
      <c r="D1351" s="78">
        <v>7372</v>
      </c>
      <c r="F1351" s="32" t="str">
        <f t="shared" si="43"/>
        <v>7372-</v>
      </c>
    </row>
    <row r="1352" spans="1:6">
      <c r="A1352" s="32" t="s">
        <v>2830</v>
      </c>
      <c r="B1352" s="32" t="str">
        <f t="shared" si="42"/>
        <v>4020</v>
      </c>
      <c r="C1352" s="32" t="s">
        <v>2831</v>
      </c>
      <c r="D1352" s="16" t="s">
        <v>16491</v>
      </c>
      <c r="F1352" s="32" t="str">
        <f t="shared" si="43"/>
        <v>7373-ADMIN AST 3-</v>
      </c>
    </row>
    <row r="1353" spans="1:6">
      <c r="A1353" s="32" t="s">
        <v>2832</v>
      </c>
      <c r="B1353" s="32" t="str">
        <f t="shared" si="42"/>
        <v>4021</v>
      </c>
      <c r="C1353" s="32" t="s">
        <v>2833</v>
      </c>
      <c r="D1353" s="16" t="s">
        <v>16492</v>
      </c>
      <c r="F1353" s="32" t="str">
        <f t="shared" si="43"/>
        <v>7374-ADMIN SUPV 1-</v>
      </c>
    </row>
    <row r="1354" spans="1:6">
      <c r="A1354" s="32" t="s">
        <v>2834</v>
      </c>
      <c r="B1354" s="32" t="str">
        <f t="shared" si="42"/>
        <v>4022</v>
      </c>
      <c r="C1354" s="32" t="s">
        <v>2835</v>
      </c>
      <c r="D1354" s="16" t="s">
        <v>16493</v>
      </c>
      <c r="F1354" s="32" t="str">
        <f t="shared" si="43"/>
        <v>7375-ADMIN SUPV 2-</v>
      </c>
    </row>
    <row r="1355" spans="1:6">
      <c r="A1355" s="32" t="s">
        <v>2836</v>
      </c>
      <c r="B1355" s="32" t="str">
        <f t="shared" si="42"/>
        <v>4031</v>
      </c>
      <c r="C1355" s="32" t="s">
        <v>2837</v>
      </c>
      <c r="D1355" s="16" t="s">
        <v>16494</v>
      </c>
      <c r="F1355" s="32" t="str">
        <f t="shared" si="43"/>
        <v>7377-ADMIN OFCR 3-</v>
      </c>
    </row>
    <row r="1356" spans="1:6">
      <c r="A1356" s="32" t="s">
        <v>2838</v>
      </c>
      <c r="B1356" s="32" t="str">
        <f t="shared" si="42"/>
        <v>4102</v>
      </c>
      <c r="C1356" s="32" t="s">
        <v>2839</v>
      </c>
      <c r="D1356" s="16" t="s">
        <v>16495</v>
      </c>
      <c r="F1356" s="32" t="str">
        <f t="shared" si="43"/>
        <v>7378-ADMIN OFCR 4-</v>
      </c>
    </row>
    <row r="1357" spans="1:6">
      <c r="A1357" s="32" t="s">
        <v>2840</v>
      </c>
      <c r="B1357" s="32" t="str">
        <f t="shared" si="42"/>
        <v>4103</v>
      </c>
      <c r="C1357" s="32" t="s">
        <v>2841</v>
      </c>
      <c r="D1357" s="16" t="s">
        <v>16496</v>
      </c>
      <c r="F1357" s="32" t="str">
        <f t="shared" si="43"/>
        <v>7384-EXEC AST 3-</v>
      </c>
    </row>
    <row r="1358" spans="1:6">
      <c r="A1358" s="32" t="s">
        <v>2842</v>
      </c>
      <c r="B1358" s="32" t="str">
        <f t="shared" si="42"/>
        <v>4104</v>
      </c>
      <c r="C1358" s="32" t="s">
        <v>2843</v>
      </c>
      <c r="D1358" s="16" t="s">
        <v>16497</v>
      </c>
      <c r="F1358" s="32" t="str">
        <f t="shared" si="43"/>
        <v>7385-EXEC AST 4-</v>
      </c>
    </row>
    <row r="1359" spans="1:6">
      <c r="A1359" s="32" t="s">
        <v>2844</v>
      </c>
      <c r="B1359" s="32" t="str">
        <f t="shared" si="42"/>
        <v>4105</v>
      </c>
      <c r="C1359" s="32" t="s">
        <v>2845</v>
      </c>
      <c r="D1359" s="16" t="s">
        <v>16498</v>
      </c>
      <c r="F1359" s="32" t="str">
        <f t="shared" si="43"/>
        <v>7393-ORGANIZATIONAL CNSLT 2-</v>
      </c>
    </row>
    <row r="1360" spans="1:6">
      <c r="A1360" s="32" t="s">
        <v>2846</v>
      </c>
      <c r="B1360" s="32" t="str">
        <f t="shared" si="42"/>
        <v>4106</v>
      </c>
      <c r="C1360" s="32" t="s">
        <v>2847</v>
      </c>
      <c r="D1360" s="16" t="s">
        <v>16499</v>
      </c>
      <c r="F1360" s="32" t="str">
        <f t="shared" si="43"/>
        <v>7394-ORGANIZATIONAL CNSLT 3-</v>
      </c>
    </row>
    <row r="1361" spans="1:6">
      <c r="A1361" s="32" t="s">
        <v>2848</v>
      </c>
      <c r="B1361" s="32" t="str">
        <f t="shared" si="42"/>
        <v>4107</v>
      </c>
      <c r="C1361" s="32" t="s">
        <v>2849</v>
      </c>
      <c r="D1361" s="16" t="s">
        <v>16500</v>
      </c>
      <c r="F1361" s="32" t="str">
        <f t="shared" si="43"/>
        <v>7395-PROJECT POLICY ANL SUPV 2-</v>
      </c>
    </row>
    <row r="1362" spans="1:6">
      <c r="A1362" s="32" t="s">
        <v>2850</v>
      </c>
      <c r="B1362" s="32" t="str">
        <f t="shared" si="42"/>
        <v>4108</v>
      </c>
      <c r="C1362" s="32" t="s">
        <v>2851</v>
      </c>
      <c r="D1362" s="78">
        <v>7396</v>
      </c>
      <c r="F1362" s="32" t="str">
        <f t="shared" si="43"/>
        <v>7396-</v>
      </c>
    </row>
    <row r="1363" spans="1:6">
      <c r="A1363" s="32" t="s">
        <v>2852</v>
      </c>
      <c r="B1363" s="32" t="str">
        <f t="shared" si="42"/>
        <v>4109</v>
      </c>
      <c r="C1363" s="32" t="s">
        <v>2853</v>
      </c>
      <c r="D1363" s="78">
        <v>7397</v>
      </c>
      <c r="F1363" s="32" t="str">
        <f t="shared" si="43"/>
        <v>7397-</v>
      </c>
    </row>
    <row r="1364" spans="1:6">
      <c r="A1364" s="32" t="s">
        <v>2854</v>
      </c>
      <c r="B1364" s="32" t="str">
        <f t="shared" si="42"/>
        <v>4110</v>
      </c>
      <c r="C1364" s="32" t="s">
        <v>2855</v>
      </c>
      <c r="D1364" s="16" t="s">
        <v>16501</v>
      </c>
      <c r="F1364" s="32" t="str">
        <f t="shared" si="43"/>
        <v>7398-PROJECT POLICY ANL 3-</v>
      </c>
    </row>
    <row r="1365" spans="1:6">
      <c r="A1365" s="32" t="s">
        <v>2856</v>
      </c>
      <c r="B1365" s="32" t="str">
        <f t="shared" si="42"/>
        <v>4111</v>
      </c>
      <c r="C1365" s="32" t="s">
        <v>2857</v>
      </c>
      <c r="D1365" s="16" t="s">
        <v>16502</v>
      </c>
      <c r="F1365" s="32" t="str">
        <f t="shared" si="43"/>
        <v>7399-PROJECT POLICY ANL 4-</v>
      </c>
    </row>
    <row r="1366" spans="1:6">
      <c r="A1366" s="32" t="s">
        <v>2858</v>
      </c>
      <c r="B1366" s="32" t="str">
        <f t="shared" si="42"/>
        <v>4112</v>
      </c>
      <c r="C1366" s="32" t="s">
        <v>2859</v>
      </c>
      <c r="D1366" s="16" t="s">
        <v>16503</v>
      </c>
      <c r="F1366" s="32" t="str">
        <f t="shared" si="43"/>
        <v>7455-DIGITAL COMM SPEC 3-</v>
      </c>
    </row>
    <row r="1367" spans="1:6">
      <c r="A1367" s="32" t="s">
        <v>2860</v>
      </c>
      <c r="B1367" s="32" t="str">
        <f t="shared" si="42"/>
        <v>4115</v>
      </c>
      <c r="C1367" s="32" t="s">
        <v>2861</v>
      </c>
      <c r="D1367" s="16" t="s">
        <v>16504</v>
      </c>
      <c r="F1367" s="32" t="str">
        <f t="shared" si="43"/>
        <v>7456-PUBLICATIONS PROD SUPV 1-</v>
      </c>
    </row>
    <row r="1368" spans="1:6">
      <c r="A1368" s="32" t="s">
        <v>2862</v>
      </c>
      <c r="B1368" s="32" t="str">
        <f t="shared" si="42"/>
        <v>4116</v>
      </c>
      <c r="C1368" s="32" t="s">
        <v>2863</v>
      </c>
      <c r="D1368" s="16" t="s">
        <v>16505</v>
      </c>
      <c r="F1368" s="32" t="str">
        <f t="shared" si="43"/>
        <v>7457-PUBLICATIONS PROD SPEC 2-</v>
      </c>
    </row>
    <row r="1369" spans="1:6">
      <c r="A1369" s="32" t="s">
        <v>2864</v>
      </c>
      <c r="B1369" s="32" t="str">
        <f t="shared" si="42"/>
        <v>4118</v>
      </c>
      <c r="C1369" s="32" t="s">
        <v>2865</v>
      </c>
      <c r="D1369" s="16" t="s">
        <v>16506</v>
      </c>
      <c r="F1369" s="32" t="str">
        <f t="shared" si="43"/>
        <v>7458-PUBLICATIONS PROD SPEC 3-</v>
      </c>
    </row>
    <row r="1370" spans="1:6">
      <c r="A1370" s="32" t="s">
        <v>2866</v>
      </c>
      <c r="B1370" s="32" t="str">
        <f t="shared" si="42"/>
        <v>4119</v>
      </c>
      <c r="C1370" s="32" t="s">
        <v>2867</v>
      </c>
      <c r="D1370" s="16" t="s">
        <v>16507</v>
      </c>
      <c r="F1370" s="32" t="str">
        <f t="shared" si="43"/>
        <v>7459-PUBLICATIONS PROD SPEC 4-</v>
      </c>
    </row>
    <row r="1371" spans="1:6">
      <c r="A1371" s="32" t="s">
        <v>2868</v>
      </c>
      <c r="B1371" s="32" t="str">
        <f t="shared" si="42"/>
        <v>4120</v>
      </c>
      <c r="C1371" s="32" t="s">
        <v>2869</v>
      </c>
      <c r="D1371" s="16" t="s">
        <v>16508</v>
      </c>
      <c r="F1371" s="32" t="str">
        <f t="shared" si="43"/>
        <v>7460-MEDIA COMM SPEC 1-</v>
      </c>
    </row>
    <row r="1372" spans="1:6">
      <c r="A1372" s="32" t="s">
        <v>2870</v>
      </c>
      <c r="B1372" s="32" t="str">
        <f t="shared" si="42"/>
        <v>4121</v>
      </c>
      <c r="C1372" s="32" t="s">
        <v>2871</v>
      </c>
      <c r="D1372" s="16" t="s">
        <v>16509</v>
      </c>
      <c r="F1372" s="32" t="str">
        <f t="shared" si="43"/>
        <v>7461-MEDIA COMM SPEC 2-</v>
      </c>
    </row>
    <row r="1373" spans="1:6">
      <c r="A1373" s="32" t="s">
        <v>2872</v>
      </c>
      <c r="B1373" s="32" t="str">
        <f t="shared" si="42"/>
        <v>4122</v>
      </c>
      <c r="C1373" s="32" t="s">
        <v>2873</v>
      </c>
      <c r="D1373" s="16" t="s">
        <v>16510</v>
      </c>
      <c r="F1373" s="32" t="str">
        <f t="shared" si="43"/>
        <v>7462-MEDIA COMM SPEC 3-</v>
      </c>
    </row>
    <row r="1374" spans="1:6">
      <c r="A1374" s="32" t="s">
        <v>2874</v>
      </c>
      <c r="B1374" s="32" t="str">
        <f t="shared" si="42"/>
        <v>4124</v>
      </c>
      <c r="C1374" s="32" t="s">
        <v>2875</v>
      </c>
      <c r="D1374" s="16" t="s">
        <v>16511</v>
      </c>
      <c r="F1374" s="32" t="str">
        <f t="shared" si="43"/>
        <v>7466-VISUAL COMM SUPV 2-</v>
      </c>
    </row>
    <row r="1375" spans="1:6">
      <c r="A1375" s="32" t="s">
        <v>2876</v>
      </c>
      <c r="B1375" s="32" t="str">
        <f t="shared" si="42"/>
        <v>4125</v>
      </c>
      <c r="C1375" s="32" t="s">
        <v>2877</v>
      </c>
      <c r="D1375" s="16" t="s">
        <v>16512</v>
      </c>
      <c r="F1375" s="32" t="str">
        <f t="shared" si="43"/>
        <v>7467-VISUAL COMM SPEC 4-</v>
      </c>
    </row>
    <row r="1376" spans="1:6">
      <c r="A1376" s="32" t="s">
        <v>2878</v>
      </c>
      <c r="B1376" s="32" t="str">
        <f t="shared" si="42"/>
        <v>4126</v>
      </c>
      <c r="C1376" s="32" t="s">
        <v>2879</v>
      </c>
      <c r="D1376" s="16" t="s">
        <v>16513</v>
      </c>
      <c r="F1376" s="32" t="str">
        <f t="shared" si="43"/>
        <v>7477-COMM SPEC 3-</v>
      </c>
    </row>
    <row r="1377" spans="1:6">
      <c r="A1377" s="32" t="s">
        <v>2880</v>
      </c>
      <c r="B1377" s="32" t="str">
        <f t="shared" si="42"/>
        <v>4127</v>
      </c>
      <c r="C1377" s="32" t="s">
        <v>2881</v>
      </c>
      <c r="D1377" s="16" t="s">
        <v>16514</v>
      </c>
      <c r="F1377" s="32" t="str">
        <f t="shared" si="43"/>
        <v>7478-COMM SPEC 4-</v>
      </c>
    </row>
    <row r="1378" spans="1:6">
      <c r="A1378" s="32" t="s">
        <v>2882</v>
      </c>
      <c r="B1378" s="32" t="str">
        <f t="shared" si="42"/>
        <v>4128</v>
      </c>
      <c r="C1378" s="32" t="s">
        <v>2883</v>
      </c>
      <c r="D1378" s="16" t="s">
        <v>16515</v>
      </c>
      <c r="F1378" s="32" t="str">
        <f t="shared" si="43"/>
        <v>7479-COMM SUPV 2-</v>
      </c>
    </row>
    <row r="1379" spans="1:6">
      <c r="A1379" s="32" t="s">
        <v>2884</v>
      </c>
      <c r="B1379" s="32" t="str">
        <f t="shared" si="42"/>
        <v>4129</v>
      </c>
      <c r="C1379" s="32" t="s">
        <v>2885</v>
      </c>
      <c r="D1379" s="16" t="s">
        <v>16516</v>
      </c>
      <c r="F1379" s="32" t="str">
        <f t="shared" si="43"/>
        <v>7545-FUNDRAISER 1 NEX-</v>
      </c>
    </row>
    <row r="1380" spans="1:6">
      <c r="A1380" s="32" t="s">
        <v>2886</v>
      </c>
      <c r="B1380" s="32" t="str">
        <f t="shared" si="42"/>
        <v>4131</v>
      </c>
      <c r="C1380" s="32" t="s">
        <v>2887</v>
      </c>
      <c r="D1380" s="16" t="s">
        <v>16517</v>
      </c>
      <c r="F1380" s="32" t="str">
        <f t="shared" si="43"/>
        <v>7546-FUNDRAISER 2 NEX-</v>
      </c>
    </row>
    <row r="1381" spans="1:6">
      <c r="A1381" s="32" t="s">
        <v>2888</v>
      </c>
      <c r="B1381" s="32" t="str">
        <f t="shared" si="42"/>
        <v>4133</v>
      </c>
      <c r="C1381" s="32" t="s">
        <v>2889</v>
      </c>
      <c r="D1381" s="16" t="s">
        <v>16518</v>
      </c>
      <c r="F1381" s="32" t="str">
        <f t="shared" si="43"/>
        <v>7547-FUNDRAISER 3-</v>
      </c>
    </row>
    <row r="1382" spans="1:6">
      <c r="A1382" s="32" t="s">
        <v>2890</v>
      </c>
      <c r="B1382" s="32" t="str">
        <f t="shared" si="42"/>
        <v>4134</v>
      </c>
      <c r="C1382" s="32" t="s">
        <v>2891</v>
      </c>
      <c r="D1382" s="16" t="s">
        <v>16519</v>
      </c>
      <c r="F1382" s="32" t="str">
        <f t="shared" si="43"/>
        <v>7548-FUNDRAISER 4 (PSS)-</v>
      </c>
    </row>
    <row r="1383" spans="1:6">
      <c r="A1383" s="32" t="s">
        <v>2892</v>
      </c>
      <c r="B1383" s="32" t="str">
        <f t="shared" si="42"/>
        <v>4135</v>
      </c>
      <c r="C1383" s="32" t="s">
        <v>2893</v>
      </c>
      <c r="D1383" s="16" t="s">
        <v>16520</v>
      </c>
      <c r="F1383" s="32" t="str">
        <f t="shared" si="43"/>
        <v>7550-MARKETING SPEC 1-</v>
      </c>
    </row>
    <row r="1384" spans="1:6">
      <c r="A1384" s="32" t="s">
        <v>2894</v>
      </c>
      <c r="B1384" s="32" t="str">
        <f t="shared" si="42"/>
        <v>4136</v>
      </c>
      <c r="C1384" s="32" t="s">
        <v>2895</v>
      </c>
      <c r="D1384" s="16" t="s">
        <v>16521</v>
      </c>
      <c r="F1384" s="32" t="str">
        <f t="shared" si="43"/>
        <v>7551-MARKETING SPEC 2-</v>
      </c>
    </row>
    <row r="1385" spans="1:6">
      <c r="A1385" s="32" t="s">
        <v>2896</v>
      </c>
      <c r="B1385" s="32" t="str">
        <f t="shared" si="42"/>
        <v>4137</v>
      </c>
      <c r="C1385" s="32" t="s">
        <v>2897</v>
      </c>
      <c r="D1385" s="16" t="s">
        <v>16522</v>
      </c>
      <c r="F1385" s="32" t="str">
        <f t="shared" si="43"/>
        <v>7552-MARKETING SPEC 3-</v>
      </c>
    </row>
    <row r="1386" spans="1:6">
      <c r="A1386" s="32" t="s">
        <v>2898</v>
      </c>
      <c r="B1386" s="32" t="str">
        <f t="shared" si="42"/>
        <v>4138</v>
      </c>
      <c r="C1386" s="32" t="s">
        <v>2899</v>
      </c>
      <c r="D1386" s="16" t="s">
        <v>16523</v>
      </c>
      <c r="F1386" s="32" t="str">
        <f t="shared" si="43"/>
        <v>7553-MARKETING SUPV 1-</v>
      </c>
    </row>
    <row r="1387" spans="1:6">
      <c r="A1387" s="32" t="s">
        <v>2900</v>
      </c>
      <c r="B1387" s="32" t="str">
        <f t="shared" si="42"/>
        <v>4142</v>
      </c>
      <c r="C1387" s="32" t="s">
        <v>2901</v>
      </c>
      <c r="D1387" s="16" t="s">
        <v>16524</v>
      </c>
      <c r="F1387" s="32" t="str">
        <f t="shared" si="43"/>
        <v>7554-MARKETING SUPV 2-</v>
      </c>
    </row>
    <row r="1388" spans="1:6">
      <c r="A1388" s="32" t="s">
        <v>2902</v>
      </c>
      <c r="B1388" s="32" t="str">
        <f t="shared" si="42"/>
        <v>4144</v>
      </c>
      <c r="C1388" s="32" t="s">
        <v>2903</v>
      </c>
      <c r="D1388" s="16" t="s">
        <v>16525</v>
      </c>
      <c r="F1388" s="32" t="str">
        <f t="shared" si="43"/>
        <v>7555-MARKETING SPEC 4-</v>
      </c>
    </row>
    <row r="1389" spans="1:6">
      <c r="A1389" s="32" t="s">
        <v>2904</v>
      </c>
      <c r="B1389" s="32" t="str">
        <f t="shared" si="42"/>
        <v>4145</v>
      </c>
      <c r="C1389" s="32" t="s">
        <v>2905</v>
      </c>
      <c r="D1389" s="16" t="s">
        <v>16526</v>
      </c>
      <c r="F1389" s="32" t="str">
        <f t="shared" si="43"/>
        <v>7556-SALES SPEC 3-</v>
      </c>
    </row>
    <row r="1390" spans="1:6">
      <c r="A1390" s="32" t="s">
        <v>2906</v>
      </c>
      <c r="B1390" s="32" t="str">
        <f t="shared" si="42"/>
        <v>4146</v>
      </c>
      <c r="C1390" s="32" t="s">
        <v>2907</v>
      </c>
      <c r="D1390" s="16" t="s">
        <v>16527</v>
      </c>
      <c r="F1390" s="32" t="str">
        <f t="shared" si="43"/>
        <v>7557-SALES SPEC 4-</v>
      </c>
    </row>
    <row r="1391" spans="1:6">
      <c r="A1391" s="32" t="s">
        <v>2908</v>
      </c>
      <c r="B1391" s="32" t="str">
        <f t="shared" si="42"/>
        <v>4149</v>
      </c>
      <c r="C1391" s="32" t="s">
        <v>2909</v>
      </c>
      <c r="D1391" s="16" t="s">
        <v>16528</v>
      </c>
      <c r="F1391" s="32" t="str">
        <f t="shared" si="43"/>
        <v>7558-BUS TCHL SUPP ANL 2-</v>
      </c>
    </row>
    <row r="1392" spans="1:6">
      <c r="A1392" s="32" t="s">
        <v>2910</v>
      </c>
      <c r="B1392" s="32" t="str">
        <f t="shared" si="42"/>
        <v>4150</v>
      </c>
      <c r="C1392" s="32" t="s">
        <v>2911</v>
      </c>
      <c r="D1392" s="16" t="s">
        <v>16529</v>
      </c>
      <c r="F1392" s="32" t="str">
        <f t="shared" si="43"/>
        <v>7559-BUS TCHL SUPP ANL 3-</v>
      </c>
    </row>
    <row r="1393" spans="1:6">
      <c r="A1393" s="32" t="s">
        <v>2912</v>
      </c>
      <c r="B1393" s="32" t="str">
        <f t="shared" si="42"/>
        <v>4155</v>
      </c>
      <c r="C1393" s="32" t="s">
        <v>2913</v>
      </c>
      <c r="D1393" s="16" t="s">
        <v>16530</v>
      </c>
      <c r="F1393" s="32" t="str">
        <f t="shared" si="43"/>
        <v>7560-BUS TCHL SUPP SUPV 1-</v>
      </c>
    </row>
    <row r="1394" spans="1:6">
      <c r="A1394" s="32" t="s">
        <v>2914</v>
      </c>
      <c r="B1394" s="32" t="str">
        <f t="shared" si="42"/>
        <v>4157</v>
      </c>
      <c r="C1394" s="32" t="s">
        <v>2915</v>
      </c>
      <c r="D1394" s="16" t="s">
        <v>16531</v>
      </c>
      <c r="F1394" s="32" t="str">
        <f t="shared" si="43"/>
        <v>7561-BUS TCHL SUPP SUPV 2-</v>
      </c>
    </row>
    <row r="1395" spans="1:6">
      <c r="A1395" s="32" t="s">
        <v>2916</v>
      </c>
      <c r="B1395" s="32" t="str">
        <f t="shared" si="42"/>
        <v>4158</v>
      </c>
      <c r="C1395" s="32" t="s">
        <v>2917</v>
      </c>
      <c r="D1395" s="16" t="s">
        <v>16532</v>
      </c>
      <c r="F1395" s="32" t="str">
        <f t="shared" si="43"/>
        <v>7567-FUNDRAISING ANL 1-</v>
      </c>
    </row>
    <row r="1396" spans="1:6">
      <c r="A1396" s="32" t="s">
        <v>2918</v>
      </c>
      <c r="B1396" s="32" t="str">
        <f t="shared" si="42"/>
        <v>4159</v>
      </c>
      <c r="C1396" s="32" t="s">
        <v>2919</v>
      </c>
      <c r="D1396" s="16" t="s">
        <v>16533</v>
      </c>
      <c r="F1396" s="32" t="str">
        <f t="shared" si="43"/>
        <v>7568-FUNDRAISING ANL 2-</v>
      </c>
    </row>
    <row r="1397" spans="1:6">
      <c r="A1397" s="32" t="s">
        <v>2920</v>
      </c>
      <c r="B1397" s="32" t="str">
        <f t="shared" si="42"/>
        <v>4161</v>
      </c>
      <c r="C1397" s="32" t="s">
        <v>2921</v>
      </c>
      <c r="D1397" s="16" t="s">
        <v>16534</v>
      </c>
      <c r="F1397" s="32" t="str">
        <f t="shared" si="43"/>
        <v>7569-FUNDRAISING ANL 3-</v>
      </c>
    </row>
    <row r="1398" spans="1:6">
      <c r="A1398" s="32" t="s">
        <v>2922</v>
      </c>
      <c r="B1398" s="32" t="str">
        <f t="shared" si="42"/>
        <v>4162</v>
      </c>
      <c r="C1398" s="32" t="s">
        <v>2923</v>
      </c>
      <c r="D1398" s="16" t="s">
        <v>16535</v>
      </c>
      <c r="F1398" s="32" t="str">
        <f t="shared" si="43"/>
        <v>7570-PATENT ADVISOR SUPV-</v>
      </c>
    </row>
    <row r="1399" spans="1:6">
      <c r="A1399" s="32" t="s">
        <v>2924</v>
      </c>
      <c r="B1399" s="32" t="str">
        <f t="shared" si="42"/>
        <v>4163</v>
      </c>
      <c r="C1399" s="32" t="s">
        <v>2925</v>
      </c>
      <c r="D1399" s="16" t="s">
        <v>16536</v>
      </c>
      <c r="F1399" s="32" t="str">
        <f t="shared" si="43"/>
        <v>7571-PATENT ADVISOR 1 SUPV-</v>
      </c>
    </row>
    <row r="1400" spans="1:6">
      <c r="A1400" s="32" t="s">
        <v>2926</v>
      </c>
      <c r="B1400" s="32" t="str">
        <f t="shared" si="42"/>
        <v>4164</v>
      </c>
      <c r="C1400" s="32" t="s">
        <v>2927</v>
      </c>
      <c r="D1400" s="16" t="s">
        <v>16537</v>
      </c>
      <c r="F1400" s="32" t="str">
        <f t="shared" si="43"/>
        <v>7572-PATENT ADVISOR 2-</v>
      </c>
    </row>
    <row r="1401" spans="1:6">
      <c r="A1401" s="32" t="s">
        <v>2928</v>
      </c>
      <c r="B1401" s="32" t="str">
        <f t="shared" si="42"/>
        <v>4165</v>
      </c>
      <c r="C1401" s="32" t="s">
        <v>2929</v>
      </c>
      <c r="D1401" s="16" t="s">
        <v>16538</v>
      </c>
      <c r="F1401" s="32" t="str">
        <f t="shared" si="43"/>
        <v>7573-PATENT ADVISOR 1-</v>
      </c>
    </row>
    <row r="1402" spans="1:6">
      <c r="A1402" s="32" t="s">
        <v>2930</v>
      </c>
      <c r="B1402" s="32" t="str">
        <f t="shared" si="42"/>
        <v>4166</v>
      </c>
      <c r="C1402" s="32" t="s">
        <v>2931</v>
      </c>
      <c r="D1402" s="16" t="s">
        <v>16539</v>
      </c>
      <c r="F1402" s="32" t="str">
        <f t="shared" si="43"/>
        <v>7574-PATENT ADVISOR 2 SUPV-</v>
      </c>
    </row>
    <row r="1403" spans="1:6">
      <c r="A1403" s="32" t="s">
        <v>2932</v>
      </c>
      <c r="B1403" s="32" t="str">
        <f t="shared" si="42"/>
        <v>4167</v>
      </c>
      <c r="C1403" s="32" t="s">
        <v>2933</v>
      </c>
      <c r="D1403" s="16" t="s">
        <v>16540</v>
      </c>
      <c r="F1403" s="32" t="str">
        <f t="shared" si="43"/>
        <v>7575-AUDIT PROFL 3-</v>
      </c>
    </row>
    <row r="1404" spans="1:6">
      <c r="A1404" s="32" t="s">
        <v>2934</v>
      </c>
      <c r="B1404" s="32" t="str">
        <f t="shared" si="42"/>
        <v>4168</v>
      </c>
      <c r="C1404" s="32" t="s">
        <v>2935</v>
      </c>
      <c r="D1404" s="16" t="s">
        <v>16541</v>
      </c>
      <c r="F1404" s="32" t="str">
        <f t="shared" si="43"/>
        <v>7576-AUDIT PROFL 2-</v>
      </c>
    </row>
    <row r="1405" spans="1:6">
      <c r="A1405" s="32" t="s">
        <v>2936</v>
      </c>
      <c r="B1405" s="32" t="str">
        <f t="shared" si="42"/>
        <v>4169</v>
      </c>
      <c r="C1405" s="32" t="s">
        <v>2937</v>
      </c>
      <c r="D1405" s="16" t="s">
        <v>16542</v>
      </c>
      <c r="F1405" s="32" t="str">
        <f t="shared" si="43"/>
        <v>7577-AUDIT PROFL 1-</v>
      </c>
    </row>
    <row r="1406" spans="1:6">
      <c r="A1406" s="32" t="s">
        <v>2938</v>
      </c>
      <c r="B1406" s="32" t="str">
        <f t="shared" si="42"/>
        <v>4170</v>
      </c>
      <c r="C1406" s="32" t="s">
        <v>2939</v>
      </c>
      <c r="D1406" s="16" t="s">
        <v>16543</v>
      </c>
      <c r="F1406" s="32" t="str">
        <f t="shared" si="43"/>
        <v>7578-AUDITOR 5-</v>
      </c>
    </row>
    <row r="1407" spans="1:6">
      <c r="A1407" s="32" t="s">
        <v>2940</v>
      </c>
      <c r="B1407" s="32" t="str">
        <f t="shared" si="42"/>
        <v>4171</v>
      </c>
      <c r="C1407" s="32" t="s">
        <v>2941</v>
      </c>
      <c r="D1407" s="16" t="s">
        <v>16544</v>
      </c>
      <c r="F1407" s="32" t="str">
        <f t="shared" si="43"/>
        <v>7579-BUS SYS ANL 1 EX-</v>
      </c>
    </row>
    <row r="1408" spans="1:6">
      <c r="A1408" s="32" t="s">
        <v>2942</v>
      </c>
      <c r="B1408" s="32" t="str">
        <f t="shared" si="42"/>
        <v>4172</v>
      </c>
      <c r="C1408" s="32" t="s">
        <v>2943</v>
      </c>
      <c r="D1408" s="16" t="s">
        <v>16545</v>
      </c>
      <c r="F1408" s="32" t="str">
        <f t="shared" si="43"/>
        <v>7580-BUS SYS ANL 2 EX-</v>
      </c>
    </row>
    <row r="1409" spans="1:6">
      <c r="A1409" s="32" t="s">
        <v>2944</v>
      </c>
      <c r="B1409" s="32" t="str">
        <f t="shared" si="42"/>
        <v>4173</v>
      </c>
      <c r="C1409" s="32" t="s">
        <v>2945</v>
      </c>
      <c r="D1409" s="16" t="s">
        <v>16546</v>
      </c>
      <c r="F1409" s="32" t="str">
        <f t="shared" si="43"/>
        <v>7581-SALES SPEC 2-</v>
      </c>
    </row>
    <row r="1410" spans="1:6">
      <c r="A1410" s="32" t="s">
        <v>2946</v>
      </c>
      <c r="B1410" s="32" t="str">
        <f t="shared" si="42"/>
        <v>4174</v>
      </c>
      <c r="C1410" s="32" t="s">
        <v>2947</v>
      </c>
      <c r="D1410" s="16" t="s">
        <v>16547</v>
      </c>
      <c r="F1410" s="32" t="str">
        <f t="shared" si="43"/>
        <v>7582-BUS SYS ANL 1 NEX-</v>
      </c>
    </row>
    <row r="1411" spans="1:6">
      <c r="A1411" s="32" t="s">
        <v>2948</v>
      </c>
      <c r="B1411" s="32" t="str">
        <f t="shared" ref="B1411:B1474" si="44">MID(A1411,3,4)</f>
        <v>4175</v>
      </c>
      <c r="C1411" s="32" t="s">
        <v>2949</v>
      </c>
      <c r="D1411" s="16" t="s">
        <v>16548</v>
      </c>
      <c r="F1411" s="32" t="str">
        <f t="shared" ref="F1411:F1474" si="45">D1411&amp;"-"&amp;E1411</f>
        <v>7583-BUS SYS ANL 2 NEX-</v>
      </c>
    </row>
    <row r="1412" spans="1:6">
      <c r="A1412" s="32" t="s">
        <v>2950</v>
      </c>
      <c r="B1412" s="32" t="str">
        <f t="shared" si="44"/>
        <v>4176</v>
      </c>
      <c r="C1412" s="32" t="s">
        <v>2951</v>
      </c>
      <c r="D1412" s="16" t="s">
        <v>16549</v>
      </c>
      <c r="F1412" s="32" t="str">
        <f t="shared" si="45"/>
        <v>7584-BUS SYS ANL 3-</v>
      </c>
    </row>
    <row r="1413" spans="1:6">
      <c r="A1413" s="32" t="s">
        <v>2952</v>
      </c>
      <c r="B1413" s="32" t="str">
        <f t="shared" si="44"/>
        <v>4177</v>
      </c>
      <c r="C1413" s="32" t="s">
        <v>2953</v>
      </c>
      <c r="D1413" s="16" t="s">
        <v>16550</v>
      </c>
      <c r="F1413" s="32" t="str">
        <f t="shared" si="45"/>
        <v>7588-REVENUE CYCLE HC ANL 4-</v>
      </c>
    </row>
    <row r="1414" spans="1:6">
      <c r="A1414" s="32" t="s">
        <v>2954</v>
      </c>
      <c r="B1414" s="32" t="str">
        <f t="shared" si="44"/>
        <v>4178</v>
      </c>
      <c r="C1414" s="32" t="s">
        <v>2955</v>
      </c>
      <c r="D1414" s="16" t="s">
        <v>16551</v>
      </c>
      <c r="F1414" s="32" t="str">
        <f t="shared" si="45"/>
        <v>7589-REVENUE CYCLE HC ANL 3-</v>
      </c>
    </row>
    <row r="1415" spans="1:6">
      <c r="A1415" s="32" t="s">
        <v>2956</v>
      </c>
      <c r="B1415" s="32" t="str">
        <f t="shared" si="44"/>
        <v>4179</v>
      </c>
      <c r="C1415" s="32" t="s">
        <v>2957</v>
      </c>
      <c r="D1415" s="16" t="s">
        <v>16552</v>
      </c>
      <c r="F1415" s="32" t="str">
        <f t="shared" si="45"/>
        <v>7590-REVENUE CYCLE HC ANL 2-</v>
      </c>
    </row>
    <row r="1416" spans="1:6">
      <c r="A1416" s="32" t="s">
        <v>2958</v>
      </c>
      <c r="B1416" s="32" t="str">
        <f t="shared" si="44"/>
        <v>4180</v>
      </c>
      <c r="C1416" s="32" t="s">
        <v>2959</v>
      </c>
      <c r="D1416" s="16" t="s">
        <v>16553</v>
      </c>
      <c r="F1416" s="32" t="str">
        <f t="shared" si="45"/>
        <v>7591-REVENUE CYCLE HC ANL 1-</v>
      </c>
    </row>
    <row r="1417" spans="1:6">
      <c r="A1417" s="32" t="s">
        <v>2960</v>
      </c>
      <c r="B1417" s="32" t="str">
        <f t="shared" si="44"/>
        <v>4181</v>
      </c>
      <c r="C1417" s="32" t="s">
        <v>2961</v>
      </c>
      <c r="D1417" s="16" t="s">
        <v>16554</v>
      </c>
      <c r="F1417" s="32" t="str">
        <f t="shared" si="45"/>
        <v>7594-HR GENERALIST 1-</v>
      </c>
    </row>
    <row r="1418" spans="1:6">
      <c r="A1418" s="32" t="s">
        <v>2962</v>
      </c>
      <c r="B1418" s="32" t="str">
        <f t="shared" si="44"/>
        <v>4182</v>
      </c>
      <c r="C1418" s="32" t="s">
        <v>2963</v>
      </c>
      <c r="D1418" s="16" t="s">
        <v>16555</v>
      </c>
      <c r="F1418" s="32" t="str">
        <f t="shared" si="45"/>
        <v>7595-HR GENERALIST 2-</v>
      </c>
    </row>
    <row r="1419" spans="1:6">
      <c r="A1419" s="32" t="s">
        <v>2964</v>
      </c>
      <c r="B1419" s="32" t="str">
        <f t="shared" si="44"/>
        <v>4186</v>
      </c>
      <c r="C1419" s="32" t="s">
        <v>2965</v>
      </c>
      <c r="D1419" s="16" t="s">
        <v>16556</v>
      </c>
      <c r="F1419" s="32" t="str">
        <f t="shared" si="45"/>
        <v>7596-HR GENERALIST 3-</v>
      </c>
    </row>
    <row r="1420" spans="1:6">
      <c r="A1420" s="32" t="s">
        <v>2966</v>
      </c>
      <c r="B1420" s="32" t="str">
        <f t="shared" si="44"/>
        <v>4187</v>
      </c>
      <c r="C1420" s="32" t="s">
        <v>2967</v>
      </c>
      <c r="D1420" s="16" t="s">
        <v>16557</v>
      </c>
      <c r="F1420" s="32" t="str">
        <f t="shared" si="45"/>
        <v>7597-HR GENERALIST 4-</v>
      </c>
    </row>
    <row r="1421" spans="1:6">
      <c r="A1421" s="32" t="s">
        <v>2968</v>
      </c>
      <c r="B1421" s="32" t="str">
        <f t="shared" si="44"/>
        <v>4188</v>
      </c>
      <c r="C1421" s="32" t="s">
        <v>2969</v>
      </c>
      <c r="D1421" s="16" t="s">
        <v>16558</v>
      </c>
      <c r="F1421" s="32" t="str">
        <f t="shared" si="45"/>
        <v>7598-ACCOUNTING SUPV 2-</v>
      </c>
    </row>
    <row r="1422" spans="1:6">
      <c r="A1422" s="32" t="s">
        <v>2970</v>
      </c>
      <c r="B1422" s="32" t="str">
        <f t="shared" si="44"/>
        <v>4189</v>
      </c>
      <c r="C1422" s="32" t="s">
        <v>2971</v>
      </c>
      <c r="D1422" s="16" t="s">
        <v>16559</v>
      </c>
      <c r="F1422" s="32" t="str">
        <f t="shared" si="45"/>
        <v>7599-AUDITOR 1 SUPV-</v>
      </c>
    </row>
    <row r="1423" spans="1:6">
      <c r="A1423" s="32" t="s">
        <v>2972</v>
      </c>
      <c r="B1423" s="32" t="str">
        <f t="shared" si="44"/>
        <v>4190</v>
      </c>
      <c r="C1423" s="32" t="s">
        <v>2973</v>
      </c>
      <c r="D1423" s="16" t="s">
        <v>16560</v>
      </c>
      <c r="F1423" s="32" t="str">
        <f t="shared" si="45"/>
        <v>7605-COMPUTER NETWORK TCHNO 1-</v>
      </c>
    </row>
    <row r="1424" spans="1:6">
      <c r="A1424" s="32" t="s">
        <v>2974</v>
      </c>
      <c r="B1424" s="32" t="str">
        <f t="shared" si="44"/>
        <v>4191</v>
      </c>
      <c r="C1424" s="32" t="s">
        <v>2975</v>
      </c>
      <c r="D1424" s="16" t="s">
        <v>16561</v>
      </c>
      <c r="F1424" s="32" t="str">
        <f t="shared" si="45"/>
        <v>7606-COMPUTER NETWORK TCHNO 2-</v>
      </c>
    </row>
    <row r="1425" spans="1:6">
      <c r="A1425" s="32" t="s">
        <v>2976</v>
      </c>
      <c r="B1425" s="32" t="str">
        <f t="shared" si="44"/>
        <v>4192</v>
      </c>
      <c r="C1425" s="32" t="s">
        <v>2977</v>
      </c>
      <c r="D1425" s="16" t="s">
        <v>16562</v>
      </c>
      <c r="F1425" s="32" t="str">
        <f t="shared" si="45"/>
        <v>7607-COMPUTER NETWORK TCHNO 3-</v>
      </c>
    </row>
    <row r="1426" spans="1:6">
      <c r="A1426" s="32" t="s">
        <v>2978</v>
      </c>
      <c r="B1426" s="32" t="str">
        <f t="shared" si="44"/>
        <v>4193</v>
      </c>
      <c r="C1426" s="32" t="s">
        <v>2979</v>
      </c>
      <c r="D1426" s="16" t="s">
        <v>16563</v>
      </c>
      <c r="F1426" s="32" t="str">
        <f t="shared" si="45"/>
        <v>7608-COMPUTER NETWORK TCHNO 1 SUPV-</v>
      </c>
    </row>
    <row r="1427" spans="1:6">
      <c r="A1427" s="32" t="s">
        <v>2980</v>
      </c>
      <c r="B1427" s="32" t="str">
        <f t="shared" si="44"/>
        <v>4194</v>
      </c>
      <c r="C1427" s="32" t="s">
        <v>2981</v>
      </c>
      <c r="D1427" s="16" t="s">
        <v>16564</v>
      </c>
      <c r="F1427" s="32" t="str">
        <f t="shared" si="45"/>
        <v>7609-COMPUTER NETWORK TCHNO 2 SUPV-</v>
      </c>
    </row>
    <row r="1428" spans="1:6">
      <c r="A1428" s="32" t="s">
        <v>2982</v>
      </c>
      <c r="B1428" s="32" t="str">
        <f t="shared" si="44"/>
        <v>4195</v>
      </c>
      <c r="C1428" s="32" t="s">
        <v>2983</v>
      </c>
      <c r="D1428" s="16" t="s">
        <v>16565</v>
      </c>
      <c r="F1428" s="32" t="str">
        <f t="shared" si="45"/>
        <v>7610-COMPUTER NETWORK TCHNO 3 SUPV-</v>
      </c>
    </row>
    <row r="1429" spans="1:6">
      <c r="A1429" s="32" t="s">
        <v>2984</v>
      </c>
      <c r="B1429" s="32" t="str">
        <f t="shared" si="44"/>
        <v>4196</v>
      </c>
      <c r="C1429" s="32" t="s">
        <v>2985</v>
      </c>
      <c r="D1429" s="16" t="s">
        <v>16566</v>
      </c>
      <c r="F1429" s="32" t="str">
        <f t="shared" si="45"/>
        <v>7611-ACCOUNTANT 4 SUPV-</v>
      </c>
    </row>
    <row r="1430" spans="1:6">
      <c r="A1430" s="32" t="s">
        <v>2986</v>
      </c>
      <c r="B1430" s="32" t="str">
        <f t="shared" si="44"/>
        <v>4197</v>
      </c>
      <c r="C1430" s="32" t="s">
        <v>2987</v>
      </c>
      <c r="D1430" s="16" t="s">
        <v>16567</v>
      </c>
      <c r="F1430" s="32" t="str">
        <f t="shared" si="45"/>
        <v>7612-ACCOUNTANT 1 SUPV-</v>
      </c>
    </row>
    <row r="1431" spans="1:6">
      <c r="A1431" s="32" t="s">
        <v>2988</v>
      </c>
      <c r="B1431" s="32" t="str">
        <f t="shared" si="44"/>
        <v>4198</v>
      </c>
      <c r="C1431" s="32" t="s">
        <v>2989</v>
      </c>
      <c r="D1431" s="16" t="s">
        <v>16568</v>
      </c>
      <c r="F1431" s="32" t="str">
        <f t="shared" si="45"/>
        <v>7613-ACCOUNTANT SUPV-</v>
      </c>
    </row>
    <row r="1432" spans="1:6">
      <c r="A1432" s="32" t="s">
        <v>2990</v>
      </c>
      <c r="B1432" s="32" t="str">
        <f t="shared" si="44"/>
        <v>4199</v>
      </c>
      <c r="C1432" s="32" t="s">
        <v>2991</v>
      </c>
      <c r="D1432" s="16" t="s">
        <v>16569</v>
      </c>
      <c r="F1432" s="32" t="str">
        <f t="shared" si="45"/>
        <v>7614-ACCOUNTANT 3 SUPV-</v>
      </c>
    </row>
    <row r="1433" spans="1:6">
      <c r="A1433" s="32" t="s">
        <v>2992</v>
      </c>
      <c r="B1433" s="32" t="str">
        <f t="shared" si="44"/>
        <v>4200</v>
      </c>
      <c r="C1433" s="32" t="s">
        <v>2993</v>
      </c>
      <c r="D1433" s="16" t="s">
        <v>16570</v>
      </c>
      <c r="F1433" s="32" t="str">
        <f t="shared" si="45"/>
        <v>7615-ACCOUNTANT 5-</v>
      </c>
    </row>
    <row r="1434" spans="1:6">
      <c r="A1434" s="32" t="s">
        <v>2994</v>
      </c>
      <c r="B1434" s="32" t="str">
        <f t="shared" si="44"/>
        <v>4201</v>
      </c>
      <c r="C1434" s="32" t="s">
        <v>2995</v>
      </c>
      <c r="D1434" s="16" t="s">
        <v>16571</v>
      </c>
      <c r="F1434" s="32" t="str">
        <f t="shared" si="45"/>
        <v>7616-ACCOUNTANT 4-</v>
      </c>
    </row>
    <row r="1435" spans="1:6">
      <c r="A1435" s="32" t="s">
        <v>2996</v>
      </c>
      <c r="B1435" s="32" t="str">
        <f t="shared" si="44"/>
        <v>4202</v>
      </c>
      <c r="C1435" s="32" t="s">
        <v>2997</v>
      </c>
      <c r="D1435" s="16" t="s">
        <v>16572</v>
      </c>
      <c r="F1435" s="32" t="str">
        <f t="shared" si="45"/>
        <v>7617-ACCOUNTANT 3-</v>
      </c>
    </row>
    <row r="1436" spans="1:6">
      <c r="A1436" s="32" t="s">
        <v>2998</v>
      </c>
      <c r="B1436" s="32" t="str">
        <f t="shared" si="44"/>
        <v>4203</v>
      </c>
      <c r="C1436" s="32" t="s">
        <v>2999</v>
      </c>
      <c r="D1436" s="16" t="s">
        <v>16573</v>
      </c>
      <c r="F1436" s="32" t="str">
        <f t="shared" si="45"/>
        <v>7618-ACCOUNTANT 1-</v>
      </c>
    </row>
    <row r="1437" spans="1:6">
      <c r="A1437" s="32" t="s">
        <v>3000</v>
      </c>
      <c r="B1437" s="32" t="str">
        <f t="shared" si="44"/>
        <v>4204</v>
      </c>
      <c r="C1437" s="32" t="s">
        <v>3001</v>
      </c>
      <c r="D1437" s="16" t="s">
        <v>16574</v>
      </c>
      <c r="F1437" s="32" t="str">
        <f t="shared" si="45"/>
        <v>7619-ACCOUNTANT AST-</v>
      </c>
    </row>
    <row r="1438" spans="1:6">
      <c r="A1438" s="32" t="s">
        <v>3002</v>
      </c>
      <c r="B1438" s="32" t="str">
        <f t="shared" si="44"/>
        <v>4205</v>
      </c>
      <c r="C1438" s="32" t="s">
        <v>3003</v>
      </c>
      <c r="D1438" s="16" t="s">
        <v>16575</v>
      </c>
      <c r="F1438" s="32" t="str">
        <f t="shared" si="45"/>
        <v>7621-AUDITOR 4-</v>
      </c>
    </row>
    <row r="1439" spans="1:6">
      <c r="A1439" s="32" t="s">
        <v>3004</v>
      </c>
      <c r="B1439" s="32" t="str">
        <f t="shared" si="44"/>
        <v>4206</v>
      </c>
      <c r="C1439" s="32" t="s">
        <v>3005</v>
      </c>
      <c r="D1439" s="16" t="s">
        <v>16576</v>
      </c>
      <c r="F1439" s="32" t="str">
        <f t="shared" si="45"/>
        <v>7622-AUDITOR 3-</v>
      </c>
    </row>
    <row r="1440" spans="1:6">
      <c r="A1440" s="32" t="s">
        <v>3006</v>
      </c>
      <c r="B1440" s="32" t="str">
        <f t="shared" si="44"/>
        <v>4207</v>
      </c>
      <c r="C1440" s="32" t="s">
        <v>3007</v>
      </c>
      <c r="D1440" s="16" t="s">
        <v>16577</v>
      </c>
      <c r="F1440" s="32" t="str">
        <f t="shared" si="45"/>
        <v>7623-AUDITOR 1-</v>
      </c>
    </row>
    <row r="1441" spans="1:6">
      <c r="A1441" s="32" t="s">
        <v>3008</v>
      </c>
      <c r="B1441" s="32" t="str">
        <f t="shared" si="44"/>
        <v>4208</v>
      </c>
      <c r="C1441" s="32" t="s">
        <v>3009</v>
      </c>
      <c r="D1441" s="16" t="s">
        <v>16578</v>
      </c>
      <c r="F1441" s="32" t="str">
        <f t="shared" si="45"/>
        <v>7624-AUDITOR 2 EX-</v>
      </c>
    </row>
    <row r="1442" spans="1:6">
      <c r="A1442" s="32" t="s">
        <v>3010</v>
      </c>
      <c r="B1442" s="32" t="str">
        <f t="shared" si="44"/>
        <v>4209</v>
      </c>
      <c r="C1442" s="32" t="s">
        <v>3011</v>
      </c>
      <c r="D1442" s="16" t="s">
        <v>16579</v>
      </c>
      <c r="F1442" s="32" t="str">
        <f t="shared" si="45"/>
        <v>7625-ACCOUNTANT 2 SUPV-</v>
      </c>
    </row>
    <row r="1443" spans="1:6">
      <c r="A1443" s="32" t="s">
        <v>3012</v>
      </c>
      <c r="B1443" s="32" t="str">
        <f t="shared" si="44"/>
        <v>4210</v>
      </c>
      <c r="C1443" s="32" t="s">
        <v>3013</v>
      </c>
      <c r="D1443" s="16" t="s">
        <v>16580</v>
      </c>
      <c r="F1443" s="32" t="str">
        <f t="shared" si="45"/>
        <v>7630-AUDITOR SUPV-</v>
      </c>
    </row>
    <row r="1444" spans="1:6">
      <c r="A1444" s="32" t="s">
        <v>3014</v>
      </c>
      <c r="B1444" s="32" t="str">
        <f t="shared" si="44"/>
        <v>4211</v>
      </c>
      <c r="C1444" s="32" t="s">
        <v>3015</v>
      </c>
      <c r="D1444" s="16" t="s">
        <v>16581</v>
      </c>
      <c r="F1444" s="32" t="str">
        <f t="shared" si="45"/>
        <v>7631-AUDITOR 4 SUPV-</v>
      </c>
    </row>
    <row r="1445" spans="1:6">
      <c r="A1445" s="32" t="s">
        <v>3016</v>
      </c>
      <c r="B1445" s="32" t="str">
        <f t="shared" si="44"/>
        <v>4212</v>
      </c>
      <c r="C1445" s="32" t="s">
        <v>3017</v>
      </c>
      <c r="D1445" s="16" t="s">
        <v>16582</v>
      </c>
      <c r="F1445" s="32" t="str">
        <f t="shared" si="45"/>
        <v>7632-AUDITOR 3 SUPV-</v>
      </c>
    </row>
    <row r="1446" spans="1:6">
      <c r="A1446" s="32" t="s">
        <v>3018</v>
      </c>
      <c r="B1446" s="32" t="str">
        <f t="shared" si="44"/>
        <v>4213</v>
      </c>
      <c r="C1446" s="32" t="s">
        <v>3019</v>
      </c>
      <c r="D1446" s="16" t="s">
        <v>16583</v>
      </c>
      <c r="F1446" s="32" t="str">
        <f t="shared" si="45"/>
        <v>7633-ADMIN SPEC 1 SUPV-</v>
      </c>
    </row>
    <row r="1447" spans="1:6">
      <c r="A1447" s="32" t="s">
        <v>3020</v>
      </c>
      <c r="B1447" s="32" t="str">
        <f t="shared" si="44"/>
        <v>4214</v>
      </c>
      <c r="C1447" s="32" t="s">
        <v>3021</v>
      </c>
      <c r="D1447" s="16" t="s">
        <v>16584</v>
      </c>
      <c r="F1447" s="32" t="str">
        <f t="shared" si="45"/>
        <v>7634-ADMIN SPEC 2 SUPV-</v>
      </c>
    </row>
    <row r="1448" spans="1:6">
      <c r="A1448" s="32" t="s">
        <v>3022</v>
      </c>
      <c r="B1448" s="32" t="str">
        <f t="shared" si="44"/>
        <v>4215</v>
      </c>
      <c r="C1448" s="32" t="s">
        <v>3023</v>
      </c>
      <c r="D1448" s="16" t="s">
        <v>16585</v>
      </c>
      <c r="F1448" s="32" t="str">
        <f t="shared" si="45"/>
        <v>7636-AUDITOR 2 SUPV-</v>
      </c>
    </row>
    <row r="1449" spans="1:6">
      <c r="A1449" s="32" t="s">
        <v>3024</v>
      </c>
      <c r="B1449" s="32" t="str">
        <f t="shared" si="44"/>
        <v>4320</v>
      </c>
      <c r="C1449" s="32" t="s">
        <v>3025</v>
      </c>
      <c r="D1449" s="16" t="s">
        <v>16586</v>
      </c>
      <c r="F1449" s="32" t="str">
        <f t="shared" si="45"/>
        <v>7637-PERSONNEL ANL SR SUPV-</v>
      </c>
    </row>
    <row r="1450" spans="1:6">
      <c r="A1450" s="32" t="s">
        <v>3026</v>
      </c>
      <c r="B1450" s="32" t="str">
        <f t="shared" si="44"/>
        <v>4329</v>
      </c>
      <c r="C1450" s="32" t="s">
        <v>3027</v>
      </c>
      <c r="D1450" s="16" t="s">
        <v>16587</v>
      </c>
      <c r="F1450" s="32" t="str">
        <f t="shared" si="45"/>
        <v>7638-PERSONNEL ANL PRN 1 SUPV-</v>
      </c>
    </row>
    <row r="1451" spans="1:6">
      <c r="A1451" s="32" t="s">
        <v>3028</v>
      </c>
      <c r="B1451" s="32" t="str">
        <f t="shared" si="44"/>
        <v>4330</v>
      </c>
      <c r="C1451" s="32" t="s">
        <v>3029</v>
      </c>
      <c r="D1451" s="16" t="s">
        <v>16588</v>
      </c>
      <c r="F1451" s="32" t="str">
        <f t="shared" si="45"/>
        <v>7639-EMPLOYMENT OFCR REPR SUPV-</v>
      </c>
    </row>
    <row r="1452" spans="1:6">
      <c r="A1452" s="32" t="s">
        <v>3030</v>
      </c>
      <c r="B1452" s="32" t="str">
        <f t="shared" si="44"/>
        <v>4331</v>
      </c>
      <c r="C1452" s="32" t="s">
        <v>3031</v>
      </c>
      <c r="D1452" s="16" t="s">
        <v>16589</v>
      </c>
      <c r="F1452" s="32" t="str">
        <f t="shared" si="45"/>
        <v>7640-EMPLOYMENT OFCR SR-</v>
      </c>
    </row>
    <row r="1453" spans="1:6">
      <c r="A1453" s="32" t="s">
        <v>3032</v>
      </c>
      <c r="B1453" s="32" t="str">
        <f t="shared" si="44"/>
        <v>4333</v>
      </c>
      <c r="C1453" s="32" t="s">
        <v>3033</v>
      </c>
      <c r="D1453" s="16" t="s">
        <v>16590</v>
      </c>
      <c r="F1453" s="32" t="str">
        <f t="shared" si="45"/>
        <v>7641-EMPLOYMENT OFCR-</v>
      </c>
    </row>
    <row r="1454" spans="1:6">
      <c r="A1454" s="32" t="s">
        <v>3034</v>
      </c>
      <c r="B1454" s="32" t="str">
        <f t="shared" si="44"/>
        <v>4334</v>
      </c>
      <c r="C1454" s="32" t="s">
        <v>3035</v>
      </c>
      <c r="D1454" s="16" t="s">
        <v>16591</v>
      </c>
      <c r="F1454" s="32" t="str">
        <f t="shared" si="45"/>
        <v>7642-HR ANL 7 SUPV-</v>
      </c>
    </row>
    <row r="1455" spans="1:6">
      <c r="A1455" s="32" t="s">
        <v>3036</v>
      </c>
      <c r="B1455" s="32" t="str">
        <f t="shared" si="44"/>
        <v>4335</v>
      </c>
      <c r="C1455" s="32" t="s">
        <v>3037</v>
      </c>
      <c r="D1455" s="16" t="s">
        <v>16592</v>
      </c>
      <c r="F1455" s="32" t="str">
        <f t="shared" si="45"/>
        <v>7643-EMPLOYMENT REPR SR-</v>
      </c>
    </row>
    <row r="1456" spans="1:6">
      <c r="A1456" s="32" t="s">
        <v>3038</v>
      </c>
      <c r="B1456" s="32" t="str">
        <f t="shared" si="44"/>
        <v>4336</v>
      </c>
      <c r="C1456" s="32" t="s">
        <v>3039</v>
      </c>
      <c r="D1456" s="16" t="s">
        <v>16593</v>
      </c>
      <c r="F1456" s="32" t="str">
        <f t="shared" si="45"/>
        <v>7644-EMPLOYMENT REPR-</v>
      </c>
    </row>
    <row r="1457" spans="1:6">
      <c r="A1457" s="32" t="s">
        <v>3040</v>
      </c>
      <c r="B1457" s="32" t="str">
        <f t="shared" si="44"/>
        <v>4337</v>
      </c>
      <c r="C1457" s="32" t="s">
        <v>3041</v>
      </c>
      <c r="D1457" s="16" t="s">
        <v>16594</v>
      </c>
      <c r="F1457" s="32" t="str">
        <f t="shared" si="45"/>
        <v>7645-EMPLOYMENT REPR AST-</v>
      </c>
    </row>
    <row r="1458" spans="1:6">
      <c r="A1458" s="32" t="s">
        <v>3042</v>
      </c>
      <c r="B1458" s="32" t="str">
        <f t="shared" si="44"/>
        <v>4338</v>
      </c>
      <c r="C1458" s="32" t="s">
        <v>3043</v>
      </c>
      <c r="D1458" s="16" t="s">
        <v>16595</v>
      </c>
      <c r="F1458" s="32" t="str">
        <f t="shared" si="45"/>
        <v>7646-ADMIN SPEC-</v>
      </c>
    </row>
    <row r="1459" spans="1:6">
      <c r="A1459" s="32" t="s">
        <v>3044</v>
      </c>
      <c r="B1459" s="32" t="str">
        <f t="shared" si="44"/>
        <v>4339</v>
      </c>
      <c r="C1459" s="32" t="s">
        <v>3045</v>
      </c>
      <c r="D1459" s="16" t="s">
        <v>16596</v>
      </c>
      <c r="F1459" s="32" t="str">
        <f t="shared" si="45"/>
        <v>7647-HR ANL 2-</v>
      </c>
    </row>
    <row r="1460" spans="1:6">
      <c r="A1460" s="32" t="s">
        <v>3046</v>
      </c>
      <c r="B1460" s="32" t="str">
        <f t="shared" si="44"/>
        <v>4341</v>
      </c>
      <c r="C1460" s="32" t="s">
        <v>3047</v>
      </c>
      <c r="D1460" s="16" t="s">
        <v>16597</v>
      </c>
      <c r="F1460" s="32" t="str">
        <f t="shared" si="45"/>
        <v>7648-HR ANL 3-</v>
      </c>
    </row>
    <row r="1461" spans="1:6">
      <c r="A1461" s="32" t="s">
        <v>3048</v>
      </c>
      <c r="B1461" s="32" t="str">
        <f t="shared" si="44"/>
        <v>4342</v>
      </c>
      <c r="C1461" s="32" t="s">
        <v>3049</v>
      </c>
      <c r="D1461" s="16" t="s">
        <v>16598</v>
      </c>
      <c r="F1461" s="32" t="str">
        <f t="shared" si="45"/>
        <v>7649-HR ANL 4-</v>
      </c>
    </row>
    <row r="1462" spans="1:6">
      <c r="A1462" s="32" t="s">
        <v>3050</v>
      </c>
      <c r="B1462" s="32" t="str">
        <f t="shared" si="44"/>
        <v>4343</v>
      </c>
      <c r="C1462" s="32" t="s">
        <v>3051</v>
      </c>
      <c r="D1462" s="16" t="s">
        <v>16599</v>
      </c>
      <c r="F1462" s="32" t="str">
        <f t="shared" si="45"/>
        <v>7650-HR ANL 5-</v>
      </c>
    </row>
    <row r="1463" spans="1:6">
      <c r="A1463" s="32" t="s">
        <v>3052</v>
      </c>
      <c r="B1463" s="32" t="str">
        <f t="shared" si="44"/>
        <v>4344</v>
      </c>
      <c r="C1463" s="32" t="s">
        <v>3053</v>
      </c>
      <c r="D1463" s="16" t="s">
        <v>16600</v>
      </c>
      <c r="F1463" s="32" t="str">
        <f t="shared" si="45"/>
        <v>7651-HR ANL 6-</v>
      </c>
    </row>
    <row r="1464" spans="1:6">
      <c r="A1464" s="32" t="s">
        <v>3054</v>
      </c>
      <c r="B1464" s="32" t="str">
        <f t="shared" si="44"/>
        <v>4345</v>
      </c>
      <c r="C1464" s="32" t="s">
        <v>3055</v>
      </c>
      <c r="D1464" s="16" t="s">
        <v>16601</v>
      </c>
      <c r="F1464" s="32" t="str">
        <f t="shared" si="45"/>
        <v>7652-HR ANL 1 SUPV-</v>
      </c>
    </row>
    <row r="1465" spans="1:6">
      <c r="A1465" s="32" t="s">
        <v>3056</v>
      </c>
      <c r="B1465" s="32" t="str">
        <f t="shared" si="44"/>
        <v>4346</v>
      </c>
      <c r="C1465" s="32" t="s">
        <v>3057</v>
      </c>
      <c r="D1465" s="16" t="s">
        <v>16602</v>
      </c>
      <c r="F1465" s="32" t="str">
        <f t="shared" si="45"/>
        <v>7653-HR ANL 2 SUPV-</v>
      </c>
    </row>
    <row r="1466" spans="1:6">
      <c r="A1466" s="32" t="s">
        <v>3058</v>
      </c>
      <c r="B1466" s="32" t="str">
        <f t="shared" si="44"/>
        <v>4347</v>
      </c>
      <c r="C1466" s="32" t="s">
        <v>3059</v>
      </c>
      <c r="D1466" s="16" t="s">
        <v>16603</v>
      </c>
      <c r="F1466" s="32" t="str">
        <f t="shared" si="45"/>
        <v>7654-HR ANL 3 SUPV-</v>
      </c>
    </row>
    <row r="1467" spans="1:6">
      <c r="A1467" s="32" t="s">
        <v>3060</v>
      </c>
      <c r="B1467" s="32" t="str">
        <f t="shared" si="44"/>
        <v>4348</v>
      </c>
      <c r="C1467" s="32" t="s">
        <v>3061</v>
      </c>
      <c r="D1467" s="16" t="s">
        <v>16604</v>
      </c>
      <c r="F1467" s="32" t="str">
        <f t="shared" si="45"/>
        <v>7655-HR ANL 4 SUPV-</v>
      </c>
    </row>
    <row r="1468" spans="1:6">
      <c r="A1468" s="32" t="s">
        <v>3062</v>
      </c>
      <c r="B1468" s="32" t="str">
        <f t="shared" si="44"/>
        <v>4349</v>
      </c>
      <c r="C1468" s="32" t="s">
        <v>3063</v>
      </c>
      <c r="D1468" s="16" t="s">
        <v>16605</v>
      </c>
      <c r="F1468" s="32" t="str">
        <f t="shared" si="45"/>
        <v>7656-HR ANL 5 SUPV-</v>
      </c>
    </row>
    <row r="1469" spans="1:6">
      <c r="A1469" s="32" t="s">
        <v>3064</v>
      </c>
      <c r="B1469" s="32" t="str">
        <f t="shared" si="44"/>
        <v>4350</v>
      </c>
      <c r="C1469" s="32" t="s">
        <v>3065</v>
      </c>
      <c r="D1469" s="16" t="s">
        <v>16606</v>
      </c>
      <c r="F1469" s="32" t="str">
        <f t="shared" si="45"/>
        <v>7657-HR ANL 6 SUPV-</v>
      </c>
    </row>
    <row r="1470" spans="1:6">
      <c r="A1470" s="32" t="s">
        <v>3066</v>
      </c>
      <c r="B1470" s="32" t="str">
        <f t="shared" si="44"/>
        <v>4351</v>
      </c>
      <c r="C1470" s="32" t="s">
        <v>3067</v>
      </c>
      <c r="D1470" s="16" t="s">
        <v>16607</v>
      </c>
      <c r="F1470" s="32" t="str">
        <f t="shared" si="45"/>
        <v>7658-HR ANL 1-</v>
      </c>
    </row>
    <row r="1471" spans="1:6">
      <c r="A1471" s="32" t="s">
        <v>3068</v>
      </c>
      <c r="B1471" s="32" t="str">
        <f t="shared" si="44"/>
        <v>4352</v>
      </c>
      <c r="C1471" s="32" t="s">
        <v>3069</v>
      </c>
      <c r="D1471" s="16" t="s">
        <v>16608</v>
      </c>
      <c r="F1471" s="32" t="str">
        <f t="shared" si="45"/>
        <v>7659-ADMIN SPEC SUPV-</v>
      </c>
    </row>
    <row r="1472" spans="1:6">
      <c r="A1472" s="32" t="s">
        <v>3070</v>
      </c>
      <c r="B1472" s="32" t="str">
        <f t="shared" si="44"/>
        <v>4353</v>
      </c>
      <c r="C1472" s="32" t="s">
        <v>3071</v>
      </c>
      <c r="D1472" s="16" t="s">
        <v>16609</v>
      </c>
      <c r="F1472" s="32" t="str">
        <f t="shared" si="45"/>
        <v>7660-PERSONNEL ANL SUPV EX-</v>
      </c>
    </row>
    <row r="1473" spans="1:6">
      <c r="A1473" s="32" t="s">
        <v>3072</v>
      </c>
      <c r="B1473" s="32" t="str">
        <f t="shared" si="44"/>
        <v>4354</v>
      </c>
      <c r="C1473" s="32" t="s">
        <v>3073</v>
      </c>
      <c r="D1473" s="16" t="s">
        <v>16610</v>
      </c>
      <c r="F1473" s="32" t="str">
        <f t="shared" si="45"/>
        <v>7661-PERSONNEL ANL PRN-</v>
      </c>
    </row>
    <row r="1474" spans="1:6">
      <c r="A1474" s="32" t="s">
        <v>3074</v>
      </c>
      <c r="B1474" s="32" t="str">
        <f t="shared" si="44"/>
        <v>4356</v>
      </c>
      <c r="C1474" s="32" t="s">
        <v>3075</v>
      </c>
      <c r="D1474" s="16" t="s">
        <v>16611</v>
      </c>
      <c r="F1474" s="32" t="str">
        <f t="shared" si="45"/>
        <v>7662-PERSONNEL ANL SR-</v>
      </c>
    </row>
    <row r="1475" spans="1:6">
      <c r="A1475" s="32" t="s">
        <v>3076</v>
      </c>
      <c r="B1475" s="32" t="str">
        <f t="shared" ref="B1475:B1538" si="46">MID(A1475,3,4)</f>
        <v>4357</v>
      </c>
      <c r="C1475" s="32" t="s">
        <v>3077</v>
      </c>
      <c r="D1475" s="16" t="s">
        <v>16612</v>
      </c>
      <c r="F1475" s="32" t="str">
        <f t="shared" ref="F1475:F1538" si="47">D1475&amp;"-"&amp;E1475</f>
        <v>7663-PERSONNEL ANL-</v>
      </c>
    </row>
    <row r="1476" spans="1:6">
      <c r="A1476" s="32" t="s">
        <v>3078</v>
      </c>
      <c r="B1476" s="32" t="str">
        <f t="shared" si="46"/>
        <v>4358</v>
      </c>
      <c r="C1476" s="32" t="s">
        <v>3079</v>
      </c>
      <c r="D1476" s="16" t="s">
        <v>16613</v>
      </c>
      <c r="F1476" s="32" t="str">
        <f t="shared" si="47"/>
        <v>7664-PERSONNEL ANL AST-</v>
      </c>
    </row>
    <row r="1477" spans="1:6">
      <c r="A1477" s="32" t="s">
        <v>3080</v>
      </c>
      <c r="B1477" s="32" t="str">
        <f t="shared" si="46"/>
        <v>4360</v>
      </c>
      <c r="C1477" s="32" t="s">
        <v>3081</v>
      </c>
      <c r="D1477" s="16" t="s">
        <v>16614</v>
      </c>
      <c r="F1477" s="32" t="str">
        <f t="shared" si="47"/>
        <v>7665-PERSONNEL ANL SUPV NEX-</v>
      </c>
    </row>
    <row r="1478" spans="1:6">
      <c r="A1478" s="32" t="s">
        <v>3082</v>
      </c>
      <c r="B1478" s="32" t="str">
        <f t="shared" si="46"/>
        <v>4361</v>
      </c>
      <c r="C1478" s="32" t="s">
        <v>3083</v>
      </c>
      <c r="D1478" s="16" t="s">
        <v>16615</v>
      </c>
      <c r="F1478" s="32" t="str">
        <f t="shared" si="47"/>
        <v>7666-PARALEGAL SPEC SR-</v>
      </c>
    </row>
    <row r="1479" spans="1:6">
      <c r="A1479" s="32" t="s">
        <v>3084</v>
      </c>
      <c r="B1479" s="32" t="str">
        <f t="shared" si="46"/>
        <v>4362</v>
      </c>
      <c r="C1479" s="32" t="s">
        <v>3085</v>
      </c>
      <c r="D1479" s="16" t="s">
        <v>16616</v>
      </c>
      <c r="F1479" s="32" t="str">
        <f t="shared" si="47"/>
        <v>7667-PARALEGAL SPEC-</v>
      </c>
    </row>
    <row r="1480" spans="1:6">
      <c r="A1480" s="32" t="s">
        <v>3086</v>
      </c>
      <c r="B1480" s="32" t="str">
        <f t="shared" si="46"/>
        <v>4363</v>
      </c>
      <c r="C1480" s="32" t="s">
        <v>3087</v>
      </c>
      <c r="D1480" s="16" t="s">
        <v>16617</v>
      </c>
      <c r="F1480" s="32" t="str">
        <f t="shared" si="47"/>
        <v>7668-PARALEGAL SPEC SUPV-</v>
      </c>
    </row>
    <row r="1481" spans="1:6">
      <c r="A1481" s="32" t="s">
        <v>3088</v>
      </c>
      <c r="B1481" s="32" t="str">
        <f t="shared" si="46"/>
        <v>4364</v>
      </c>
      <c r="C1481" s="32" t="s">
        <v>3089</v>
      </c>
      <c r="D1481" s="16" t="s">
        <v>16618</v>
      </c>
      <c r="F1481" s="32" t="str">
        <f t="shared" si="47"/>
        <v>7669-PARALEGAL SPEC SR SUPV-</v>
      </c>
    </row>
    <row r="1482" spans="1:6">
      <c r="A1482" s="32" t="s">
        <v>3090</v>
      </c>
      <c r="B1482" s="32" t="str">
        <f t="shared" si="46"/>
        <v>4391</v>
      </c>
      <c r="C1482" s="32" t="s">
        <v>3091</v>
      </c>
      <c r="D1482" s="16" t="s">
        <v>16619</v>
      </c>
      <c r="F1482" s="32" t="str">
        <f t="shared" si="47"/>
        <v>7670-PUBL INFO REPR SUPV-</v>
      </c>
    </row>
    <row r="1483" spans="1:6">
      <c r="A1483" s="32" t="s">
        <v>3092</v>
      </c>
      <c r="B1483" s="32" t="str">
        <f t="shared" si="46"/>
        <v>4392</v>
      </c>
      <c r="C1483" s="32" t="s">
        <v>3093</v>
      </c>
      <c r="D1483" s="16" t="s">
        <v>16620</v>
      </c>
      <c r="F1483" s="32" t="str">
        <f t="shared" si="47"/>
        <v>7671-PUBL INFO REPR SR-</v>
      </c>
    </row>
    <row r="1484" spans="1:6">
      <c r="A1484" s="32" t="s">
        <v>3094</v>
      </c>
      <c r="B1484" s="32" t="str">
        <f t="shared" si="46"/>
        <v>4393</v>
      </c>
      <c r="C1484" s="32" t="s">
        <v>1455</v>
      </c>
      <c r="D1484" s="16" t="s">
        <v>16621</v>
      </c>
      <c r="F1484" s="32" t="str">
        <f t="shared" si="47"/>
        <v>7672-PUBL INFO REPR-</v>
      </c>
    </row>
    <row r="1485" spans="1:6">
      <c r="A1485" s="32" t="s">
        <v>3095</v>
      </c>
      <c r="B1485" s="32" t="str">
        <f t="shared" si="46"/>
        <v>4396</v>
      </c>
      <c r="C1485" s="32" t="s">
        <v>3096</v>
      </c>
      <c r="D1485" s="16" t="s">
        <v>16622</v>
      </c>
      <c r="F1485" s="32" t="str">
        <f t="shared" si="47"/>
        <v>7673-PRG PROMOTION MGR SUPV-</v>
      </c>
    </row>
    <row r="1486" spans="1:6">
      <c r="A1486" s="32" t="s">
        <v>3097</v>
      </c>
      <c r="B1486" s="32" t="str">
        <f t="shared" si="46"/>
        <v>4397</v>
      </c>
      <c r="C1486" s="32" t="s">
        <v>3098</v>
      </c>
      <c r="D1486" s="16" t="s">
        <v>16623</v>
      </c>
      <c r="F1486" s="32" t="str">
        <f t="shared" si="47"/>
        <v>7674-PRG PROMOTION MGR 1 SUPV-</v>
      </c>
    </row>
    <row r="1487" spans="1:6">
      <c r="A1487" s="32" t="s">
        <v>3099</v>
      </c>
      <c r="B1487" s="32" t="str">
        <f t="shared" si="46"/>
        <v>4398</v>
      </c>
      <c r="C1487" s="32" t="s">
        <v>3100</v>
      </c>
      <c r="D1487" s="16" t="s">
        <v>16624</v>
      </c>
      <c r="F1487" s="32" t="str">
        <f t="shared" si="47"/>
        <v>7675-PRG PROMOTION MGR 2-</v>
      </c>
    </row>
    <row r="1488" spans="1:6">
      <c r="A1488" s="32" t="s">
        <v>3101</v>
      </c>
      <c r="B1488" s="32" t="str">
        <f t="shared" si="46"/>
        <v>4399</v>
      </c>
      <c r="C1488" s="32" t="s">
        <v>3102</v>
      </c>
      <c r="D1488" s="16" t="s">
        <v>16625</v>
      </c>
      <c r="F1488" s="32" t="str">
        <f t="shared" si="47"/>
        <v>7676-PRG PROMOTION MGR 1-</v>
      </c>
    </row>
    <row r="1489" spans="1:6">
      <c r="A1489" s="32" t="s">
        <v>3103</v>
      </c>
      <c r="B1489" s="32" t="str">
        <f t="shared" si="46"/>
        <v>4404</v>
      </c>
      <c r="C1489" s="32" t="s">
        <v>3104</v>
      </c>
      <c r="D1489" s="16" t="s">
        <v>16626</v>
      </c>
      <c r="F1489" s="32" t="str">
        <f t="shared" si="47"/>
        <v>7677-PUBLICATIONS MGR SUPV-</v>
      </c>
    </row>
    <row r="1490" spans="1:6">
      <c r="A1490" s="32" t="s">
        <v>3105</v>
      </c>
      <c r="B1490" s="32" t="str">
        <f t="shared" si="46"/>
        <v>4405</v>
      </c>
      <c r="C1490" s="32" t="s">
        <v>3106</v>
      </c>
      <c r="D1490" s="16" t="s">
        <v>16627</v>
      </c>
      <c r="F1490" s="32" t="str">
        <f t="shared" si="47"/>
        <v>7678-PUBLICATIONS MGR SR-</v>
      </c>
    </row>
    <row r="1491" spans="1:6">
      <c r="A1491" s="32" t="s">
        <v>3107</v>
      </c>
      <c r="B1491" s="32" t="str">
        <f t="shared" si="46"/>
        <v>4406</v>
      </c>
      <c r="C1491" s="32" t="s">
        <v>3108</v>
      </c>
      <c r="D1491" s="16" t="s">
        <v>16628</v>
      </c>
      <c r="F1491" s="32" t="str">
        <f t="shared" si="47"/>
        <v>7679-PUBLICATIONS MGR-</v>
      </c>
    </row>
    <row r="1492" spans="1:6">
      <c r="A1492" s="32" t="s">
        <v>3109</v>
      </c>
      <c r="B1492" s="32" t="str">
        <f t="shared" si="46"/>
        <v>4407</v>
      </c>
      <c r="C1492" s="32" t="s">
        <v>3110</v>
      </c>
      <c r="D1492" s="16" t="s">
        <v>16629</v>
      </c>
      <c r="F1492" s="32" t="str">
        <f t="shared" si="47"/>
        <v>7680-EDITOR PRN SUPV-</v>
      </c>
    </row>
    <row r="1493" spans="1:6">
      <c r="A1493" s="32" t="s">
        <v>3111</v>
      </c>
      <c r="B1493" s="32" t="str">
        <f t="shared" si="46"/>
        <v>4408</v>
      </c>
      <c r="C1493" s="32" t="s">
        <v>3112</v>
      </c>
      <c r="D1493" s="16" t="s">
        <v>16630</v>
      </c>
      <c r="F1493" s="32" t="str">
        <f t="shared" si="47"/>
        <v>7681-EDITOR SUPV-</v>
      </c>
    </row>
    <row r="1494" spans="1:6">
      <c r="A1494" s="32" t="s">
        <v>3113</v>
      </c>
      <c r="B1494" s="32" t="str">
        <f t="shared" si="46"/>
        <v>4410</v>
      </c>
      <c r="C1494" s="32" t="s">
        <v>3114</v>
      </c>
      <c r="D1494" s="16" t="s">
        <v>16631</v>
      </c>
      <c r="F1494" s="32" t="str">
        <f t="shared" si="47"/>
        <v>7682-EDITOR PRN-</v>
      </c>
    </row>
    <row r="1495" spans="1:6">
      <c r="A1495" s="32" t="s">
        <v>3115</v>
      </c>
      <c r="B1495" s="32" t="str">
        <f t="shared" si="46"/>
        <v>4411</v>
      </c>
      <c r="C1495" s="32" t="s">
        <v>3116</v>
      </c>
      <c r="D1495" s="16" t="s">
        <v>16632</v>
      </c>
      <c r="F1495" s="32" t="str">
        <f t="shared" si="47"/>
        <v>7683-EDITOR SR-</v>
      </c>
    </row>
    <row r="1496" spans="1:6">
      <c r="A1496" s="32" t="s">
        <v>3117</v>
      </c>
      <c r="B1496" s="32" t="str">
        <f t="shared" si="46"/>
        <v>4412</v>
      </c>
      <c r="C1496" s="32" t="s">
        <v>3118</v>
      </c>
      <c r="D1496" s="16" t="s">
        <v>16633</v>
      </c>
      <c r="F1496" s="32" t="str">
        <f t="shared" si="47"/>
        <v>7684-EDITOR-</v>
      </c>
    </row>
    <row r="1497" spans="1:6">
      <c r="A1497" s="32" t="s">
        <v>3119</v>
      </c>
      <c r="B1497" s="32" t="str">
        <f t="shared" si="46"/>
        <v>4413</v>
      </c>
      <c r="C1497" s="32" t="s">
        <v>3120</v>
      </c>
      <c r="D1497" s="16" t="s">
        <v>16634</v>
      </c>
      <c r="F1497" s="32" t="str">
        <f t="shared" si="47"/>
        <v>7685-EDITOR AST-</v>
      </c>
    </row>
    <row r="1498" spans="1:6">
      <c r="A1498" s="32" t="s">
        <v>3121</v>
      </c>
      <c r="B1498" s="32" t="str">
        <f t="shared" si="46"/>
        <v>4414</v>
      </c>
      <c r="C1498" s="32" t="s">
        <v>3122</v>
      </c>
      <c r="D1498" s="16" t="s">
        <v>16635</v>
      </c>
      <c r="F1498" s="32" t="str">
        <f t="shared" si="47"/>
        <v>7686-EDITOR SR SUPV-</v>
      </c>
    </row>
    <row r="1499" spans="1:6">
      <c r="A1499" s="32" t="s">
        <v>3123</v>
      </c>
      <c r="B1499" s="32" t="str">
        <f t="shared" si="46"/>
        <v>4416</v>
      </c>
      <c r="C1499" s="32" t="s">
        <v>3124</v>
      </c>
      <c r="D1499" s="16" t="s">
        <v>16636</v>
      </c>
      <c r="F1499" s="32" t="str">
        <f t="shared" si="47"/>
        <v>7687-PUBLICATONS MGR SR SUPV-</v>
      </c>
    </row>
    <row r="1500" spans="1:6">
      <c r="A1500" s="32" t="s">
        <v>3125</v>
      </c>
      <c r="B1500" s="32" t="str">
        <f t="shared" si="46"/>
        <v>4417</v>
      </c>
      <c r="C1500" s="32" t="s">
        <v>3126</v>
      </c>
      <c r="D1500" s="16" t="s">
        <v>16637</v>
      </c>
      <c r="F1500" s="32" t="str">
        <f t="shared" si="47"/>
        <v>7688-PRG PROMOTION MGR 2 SUPV-</v>
      </c>
    </row>
    <row r="1501" spans="1:6">
      <c r="A1501" s="32" t="s">
        <v>3127</v>
      </c>
      <c r="B1501" s="32" t="str">
        <f t="shared" si="46"/>
        <v>4418</v>
      </c>
      <c r="C1501" s="32" t="s">
        <v>3128</v>
      </c>
      <c r="D1501" s="16" t="s">
        <v>16638</v>
      </c>
      <c r="F1501" s="32" t="str">
        <f t="shared" si="47"/>
        <v>7689-SVC ENGR LD-</v>
      </c>
    </row>
    <row r="1502" spans="1:6">
      <c r="A1502" s="32" t="s">
        <v>3129</v>
      </c>
      <c r="B1502" s="32" t="str">
        <f t="shared" si="46"/>
        <v>4419</v>
      </c>
      <c r="C1502" s="32" t="s">
        <v>3130</v>
      </c>
      <c r="D1502" s="16" t="s">
        <v>16639</v>
      </c>
      <c r="F1502" s="32" t="str">
        <f t="shared" si="47"/>
        <v>7690-PUBL INFO REPR PRN-</v>
      </c>
    </row>
    <row r="1503" spans="1:6">
      <c r="A1503" s="32" t="s">
        <v>3131</v>
      </c>
      <c r="B1503" s="32" t="str">
        <f t="shared" si="46"/>
        <v>4420</v>
      </c>
      <c r="C1503" s="32" t="s">
        <v>3132</v>
      </c>
      <c r="D1503" s="16" t="s">
        <v>16640</v>
      </c>
      <c r="F1503" s="32" t="str">
        <f t="shared" si="47"/>
        <v>7691-PUBL INFO REPR PRN SUPV-</v>
      </c>
    </row>
    <row r="1504" spans="1:6">
      <c r="A1504" s="32" t="s">
        <v>3133</v>
      </c>
      <c r="B1504" s="32" t="str">
        <f t="shared" si="46"/>
        <v>4421</v>
      </c>
      <c r="C1504" s="32" t="s">
        <v>3134</v>
      </c>
      <c r="D1504" s="16" t="s">
        <v>16641</v>
      </c>
      <c r="F1504" s="32" t="str">
        <f t="shared" si="47"/>
        <v>7692-PUBL CRD SUPV-</v>
      </c>
    </row>
    <row r="1505" spans="1:6">
      <c r="A1505" s="32" t="s">
        <v>3135</v>
      </c>
      <c r="B1505" s="32" t="str">
        <f t="shared" si="46"/>
        <v>4422</v>
      </c>
      <c r="C1505" s="32" t="s">
        <v>3136</v>
      </c>
      <c r="D1505" s="16" t="s">
        <v>16642</v>
      </c>
      <c r="F1505" s="32" t="str">
        <f t="shared" si="47"/>
        <v>7693-PUBL CRD PRN-</v>
      </c>
    </row>
    <row r="1506" spans="1:6">
      <c r="A1506" s="32" t="s">
        <v>3137</v>
      </c>
      <c r="B1506" s="32" t="str">
        <f t="shared" si="46"/>
        <v>4423</v>
      </c>
      <c r="C1506" s="32" t="s">
        <v>3138</v>
      </c>
      <c r="D1506" s="16" t="s">
        <v>16643</v>
      </c>
      <c r="F1506" s="32" t="str">
        <f t="shared" si="47"/>
        <v>7694-PUBL CRD SR-</v>
      </c>
    </row>
    <row r="1507" spans="1:6">
      <c r="A1507" s="32" t="s">
        <v>3139</v>
      </c>
      <c r="B1507" s="32" t="str">
        <f t="shared" si="46"/>
        <v>4424</v>
      </c>
      <c r="C1507" s="32" t="s">
        <v>3140</v>
      </c>
      <c r="D1507" s="16" t="s">
        <v>16644</v>
      </c>
      <c r="F1507" s="32" t="str">
        <f t="shared" si="47"/>
        <v>7695-PUBL CRD-</v>
      </c>
    </row>
    <row r="1508" spans="1:6">
      <c r="A1508" s="32" t="s">
        <v>3141</v>
      </c>
      <c r="B1508" s="32" t="str">
        <f t="shared" si="46"/>
        <v>4425</v>
      </c>
      <c r="C1508" s="32" t="s">
        <v>3142</v>
      </c>
      <c r="D1508" s="16" t="s">
        <v>16645</v>
      </c>
      <c r="F1508" s="32" t="str">
        <f t="shared" si="47"/>
        <v>7696-PUBLICATIONS CRD SR SUPV-</v>
      </c>
    </row>
    <row r="1509" spans="1:6">
      <c r="A1509" s="32" t="s">
        <v>3143</v>
      </c>
      <c r="B1509" s="32" t="str">
        <f t="shared" si="46"/>
        <v>4426</v>
      </c>
      <c r="C1509" s="32" t="s">
        <v>3144</v>
      </c>
      <c r="D1509" s="16" t="s">
        <v>16646</v>
      </c>
      <c r="F1509" s="32" t="str">
        <f t="shared" si="47"/>
        <v>7697-PUBLICATIONS CRD SUPV PRN-</v>
      </c>
    </row>
    <row r="1510" spans="1:6">
      <c r="A1510" s="32" t="s">
        <v>3145</v>
      </c>
      <c r="B1510" s="32" t="str">
        <f t="shared" si="46"/>
        <v>4427</v>
      </c>
      <c r="C1510" s="32" t="s">
        <v>3146</v>
      </c>
      <c r="D1510" s="16" t="s">
        <v>16647</v>
      </c>
      <c r="F1510" s="32" t="str">
        <f t="shared" si="47"/>
        <v>7698-ADMIN SPEC 1-</v>
      </c>
    </row>
    <row r="1511" spans="1:6">
      <c r="A1511" s="32" t="s">
        <v>3147</v>
      </c>
      <c r="B1511" s="32" t="str">
        <f t="shared" si="46"/>
        <v>4428</v>
      </c>
      <c r="C1511" s="32" t="s">
        <v>3148</v>
      </c>
      <c r="D1511" s="16" t="s">
        <v>16648</v>
      </c>
      <c r="F1511" s="32" t="str">
        <f t="shared" si="47"/>
        <v>7699-HR SUPV 1-</v>
      </c>
    </row>
    <row r="1512" spans="1:6">
      <c r="A1512" s="32" t="s">
        <v>3149</v>
      </c>
      <c r="B1512" s="32" t="str">
        <f t="shared" si="46"/>
        <v>4500</v>
      </c>
      <c r="C1512" s="32" t="s">
        <v>3150</v>
      </c>
      <c r="D1512" s="16" t="s">
        <v>16649</v>
      </c>
      <c r="F1512" s="32" t="str">
        <f t="shared" si="47"/>
        <v>7700-HR SUPV 2-</v>
      </c>
    </row>
    <row r="1513" spans="1:6">
      <c r="A1513" s="32" t="s">
        <v>3151</v>
      </c>
      <c r="B1513" s="32" t="str">
        <f t="shared" si="46"/>
        <v>4501</v>
      </c>
      <c r="C1513" s="32" t="s">
        <v>3152</v>
      </c>
      <c r="D1513" s="16" t="s">
        <v>16650</v>
      </c>
      <c r="F1513" s="32" t="str">
        <f t="shared" si="47"/>
        <v>7701-WRITER SUPV-</v>
      </c>
    </row>
    <row r="1514" spans="1:6">
      <c r="A1514" s="32" t="s">
        <v>3153</v>
      </c>
      <c r="B1514" s="32" t="str">
        <f t="shared" si="46"/>
        <v>4502</v>
      </c>
      <c r="C1514" s="32" t="s">
        <v>3154</v>
      </c>
      <c r="D1514" s="16" t="s">
        <v>16651</v>
      </c>
      <c r="F1514" s="32" t="str">
        <f t="shared" si="47"/>
        <v>7702-WRITER SR SUPV-</v>
      </c>
    </row>
    <row r="1515" spans="1:6">
      <c r="A1515" s="32" t="s">
        <v>3155</v>
      </c>
      <c r="B1515" s="32" t="str">
        <f t="shared" si="46"/>
        <v>4504</v>
      </c>
      <c r="C1515" s="32" t="s">
        <v>3156</v>
      </c>
      <c r="D1515" s="16" t="s">
        <v>16652</v>
      </c>
      <c r="F1515" s="32" t="str">
        <f t="shared" si="47"/>
        <v>7703-WRITER SR-</v>
      </c>
    </row>
    <row r="1516" spans="1:6">
      <c r="A1516" s="32" t="s">
        <v>3157</v>
      </c>
      <c r="B1516" s="32" t="str">
        <f t="shared" si="46"/>
        <v>4507</v>
      </c>
      <c r="C1516" s="32" t="s">
        <v>3158</v>
      </c>
      <c r="D1516" s="16" t="s">
        <v>16653</v>
      </c>
      <c r="F1516" s="32" t="str">
        <f t="shared" si="47"/>
        <v>7704-WRITER-</v>
      </c>
    </row>
    <row r="1517" spans="1:6">
      <c r="A1517" s="32" t="s">
        <v>3159</v>
      </c>
      <c r="B1517" s="32" t="str">
        <f t="shared" si="46"/>
        <v>4508</v>
      </c>
      <c r="C1517" s="32" t="s">
        <v>3160</v>
      </c>
      <c r="D1517" s="16" t="s">
        <v>16654</v>
      </c>
      <c r="F1517" s="32" t="str">
        <f t="shared" si="47"/>
        <v>7705-WRITER AST-</v>
      </c>
    </row>
    <row r="1518" spans="1:6">
      <c r="A1518" s="32" t="s">
        <v>3161</v>
      </c>
      <c r="B1518" s="32" t="str">
        <f t="shared" si="46"/>
        <v>4509</v>
      </c>
      <c r="C1518" s="32" t="s">
        <v>3162</v>
      </c>
      <c r="D1518" s="16" t="s">
        <v>16655</v>
      </c>
      <c r="F1518" s="32" t="str">
        <f t="shared" si="47"/>
        <v>7706-OCCUPATIONAL THER 3 SUPV NEX-</v>
      </c>
    </row>
    <row r="1519" spans="1:6">
      <c r="A1519" s="32" t="s">
        <v>3163</v>
      </c>
      <c r="B1519" s="32" t="str">
        <f t="shared" si="46"/>
        <v>4510</v>
      </c>
      <c r="C1519" s="32" t="s">
        <v>3164</v>
      </c>
      <c r="D1519" s="16" t="s">
        <v>16656</v>
      </c>
      <c r="F1519" s="32" t="str">
        <f t="shared" si="47"/>
        <v>7707-FINANCIAL ANL 1-</v>
      </c>
    </row>
    <row r="1520" spans="1:6">
      <c r="A1520" s="32" t="s">
        <v>3165</v>
      </c>
      <c r="B1520" s="32" t="str">
        <f t="shared" si="46"/>
        <v>4511</v>
      </c>
      <c r="C1520" s="32" t="s">
        <v>3166</v>
      </c>
      <c r="D1520" s="16" t="s">
        <v>16657</v>
      </c>
      <c r="F1520" s="32" t="str">
        <f t="shared" si="47"/>
        <v>7708-FINANCIAL ANL 2-</v>
      </c>
    </row>
    <row r="1521" spans="1:6">
      <c r="A1521" s="32" t="s">
        <v>3167</v>
      </c>
      <c r="B1521" s="32" t="str">
        <f t="shared" si="46"/>
        <v>4512</v>
      </c>
      <c r="C1521" s="32" t="s">
        <v>3168</v>
      </c>
      <c r="D1521" s="16" t="s">
        <v>16658</v>
      </c>
      <c r="F1521" s="32" t="str">
        <f t="shared" si="47"/>
        <v>7709-FINANCIAL ANL 3-</v>
      </c>
    </row>
    <row r="1522" spans="1:6">
      <c r="A1522" s="32" t="s">
        <v>3169</v>
      </c>
      <c r="B1522" s="32" t="str">
        <f t="shared" si="46"/>
        <v>4515</v>
      </c>
      <c r="C1522" s="32" t="s">
        <v>3170</v>
      </c>
      <c r="D1522" s="16" t="s">
        <v>16659</v>
      </c>
      <c r="F1522" s="32" t="str">
        <f t="shared" si="47"/>
        <v>7710-FINANCIAL ANL 4-</v>
      </c>
    </row>
    <row r="1523" spans="1:6">
      <c r="A1523" s="32" t="s">
        <v>3171</v>
      </c>
      <c r="B1523" s="32" t="str">
        <f t="shared" si="46"/>
        <v>4516</v>
      </c>
      <c r="C1523" s="32" t="s">
        <v>3172</v>
      </c>
      <c r="D1523" s="16" t="s">
        <v>16660</v>
      </c>
      <c r="F1523" s="32" t="str">
        <f t="shared" si="47"/>
        <v>7711-ACAD HR SUPV 2-</v>
      </c>
    </row>
    <row r="1524" spans="1:6">
      <c r="A1524" s="32" t="s">
        <v>3173</v>
      </c>
      <c r="B1524" s="32" t="str">
        <f t="shared" si="46"/>
        <v>4517</v>
      </c>
      <c r="C1524" s="32" t="s">
        <v>3174</v>
      </c>
      <c r="D1524" s="16" t="s">
        <v>16661</v>
      </c>
      <c r="F1524" s="32" t="str">
        <f t="shared" si="47"/>
        <v>7712-PRINTING EST SR-</v>
      </c>
    </row>
    <row r="1525" spans="1:6">
      <c r="A1525" s="32" t="s">
        <v>3175</v>
      </c>
      <c r="B1525" s="32" t="str">
        <f t="shared" si="46"/>
        <v>4519</v>
      </c>
      <c r="C1525" s="32" t="s">
        <v>3176</v>
      </c>
      <c r="D1525" s="16" t="s">
        <v>16662</v>
      </c>
      <c r="F1525" s="32" t="str">
        <f t="shared" si="47"/>
        <v>7713-PRINTING EST-</v>
      </c>
    </row>
    <row r="1526" spans="1:6">
      <c r="A1526" s="32" t="s">
        <v>3177</v>
      </c>
      <c r="B1526" s="32" t="str">
        <f t="shared" si="46"/>
        <v>4520</v>
      </c>
      <c r="C1526" s="32" t="s">
        <v>3178</v>
      </c>
      <c r="D1526" s="16" t="s">
        <v>16663</v>
      </c>
      <c r="F1526" s="32" t="str">
        <f t="shared" si="47"/>
        <v>7714-ACAD HR ANL 2-</v>
      </c>
    </row>
    <row r="1527" spans="1:6">
      <c r="A1527" s="32" t="s">
        <v>3179</v>
      </c>
      <c r="B1527" s="32" t="str">
        <f t="shared" si="46"/>
        <v>4521</v>
      </c>
      <c r="C1527" s="32" t="s">
        <v>3180</v>
      </c>
      <c r="D1527" s="16" t="s">
        <v>16664</v>
      </c>
      <c r="F1527" s="32" t="str">
        <f t="shared" si="47"/>
        <v>7715-ACAD HR ANL 3-</v>
      </c>
    </row>
    <row r="1528" spans="1:6">
      <c r="A1528" s="32" t="s">
        <v>3181</v>
      </c>
      <c r="B1528" s="32" t="str">
        <f t="shared" si="46"/>
        <v>4522</v>
      </c>
      <c r="C1528" s="32" t="s">
        <v>3182</v>
      </c>
      <c r="D1528" s="16" t="s">
        <v>16665</v>
      </c>
      <c r="F1528" s="32" t="str">
        <f t="shared" si="47"/>
        <v>7716-ACAD HR ANL 4-</v>
      </c>
    </row>
    <row r="1529" spans="1:6">
      <c r="A1529" s="32" t="s">
        <v>3183</v>
      </c>
      <c r="B1529" s="32" t="str">
        <f t="shared" si="46"/>
        <v>4523</v>
      </c>
      <c r="C1529" s="32" t="s">
        <v>3184</v>
      </c>
      <c r="D1529" s="16" t="s">
        <v>16666</v>
      </c>
      <c r="F1529" s="32" t="str">
        <f t="shared" si="47"/>
        <v>7717-ACAD HR ANL 1-</v>
      </c>
    </row>
    <row r="1530" spans="1:6">
      <c r="A1530" s="32" t="s">
        <v>3185</v>
      </c>
      <c r="B1530" s="32" t="str">
        <f t="shared" si="46"/>
        <v>4524</v>
      </c>
      <c r="C1530" s="32" t="s">
        <v>3186</v>
      </c>
      <c r="D1530" s="16" t="s">
        <v>16667</v>
      </c>
      <c r="F1530" s="32" t="str">
        <f t="shared" si="47"/>
        <v>7718-BENEFITS ANL 1-</v>
      </c>
    </row>
    <row r="1531" spans="1:6">
      <c r="A1531" s="32" t="s">
        <v>3187</v>
      </c>
      <c r="B1531" s="32" t="str">
        <f t="shared" si="46"/>
        <v>4526</v>
      </c>
      <c r="C1531" s="32" t="s">
        <v>3188</v>
      </c>
      <c r="D1531" s="16" t="s">
        <v>16668</v>
      </c>
      <c r="F1531" s="32" t="str">
        <f t="shared" si="47"/>
        <v>7719-BENEFITS ANL 2-</v>
      </c>
    </row>
    <row r="1532" spans="1:6">
      <c r="A1532" s="32" t="s">
        <v>3189</v>
      </c>
      <c r="B1532" s="32" t="str">
        <f t="shared" si="46"/>
        <v>4527</v>
      </c>
      <c r="C1532" s="32" t="s">
        <v>3190</v>
      </c>
      <c r="D1532" s="16" t="s">
        <v>16669</v>
      </c>
      <c r="F1532" s="32" t="str">
        <f t="shared" si="47"/>
        <v>7720-BENEFITS ANL 3-</v>
      </c>
    </row>
    <row r="1533" spans="1:6">
      <c r="A1533" s="32" t="s">
        <v>3191</v>
      </c>
      <c r="B1533" s="32" t="str">
        <f t="shared" si="46"/>
        <v>4528</v>
      </c>
      <c r="C1533" s="32" t="s">
        <v>3192</v>
      </c>
      <c r="D1533" s="16" t="s">
        <v>16670</v>
      </c>
      <c r="F1533" s="32" t="str">
        <f t="shared" si="47"/>
        <v>7721-BENEFITS ANL 4-</v>
      </c>
    </row>
    <row r="1534" spans="1:6">
      <c r="A1534" s="32" t="s">
        <v>3193</v>
      </c>
      <c r="B1534" s="32" t="str">
        <f t="shared" si="46"/>
        <v>4529</v>
      </c>
      <c r="C1534" s="32" t="s">
        <v>3194</v>
      </c>
      <c r="D1534" s="16" t="s">
        <v>16671</v>
      </c>
      <c r="F1534" s="32" t="str">
        <f t="shared" si="47"/>
        <v>7722-BENEFITS SUPV 1-</v>
      </c>
    </row>
    <row r="1535" spans="1:6">
      <c r="A1535" s="32" t="s">
        <v>3195</v>
      </c>
      <c r="B1535" s="32" t="str">
        <f t="shared" si="46"/>
        <v>4530</v>
      </c>
      <c r="C1535" s="32" t="s">
        <v>3196</v>
      </c>
      <c r="D1535" s="16" t="s">
        <v>16672</v>
      </c>
      <c r="F1535" s="32" t="str">
        <f t="shared" si="47"/>
        <v>7723-BENEFITS SUPV 2-</v>
      </c>
    </row>
    <row r="1536" spans="1:6">
      <c r="A1536" s="32" t="s">
        <v>3197</v>
      </c>
      <c r="B1536" s="32" t="str">
        <f t="shared" si="46"/>
        <v>4531</v>
      </c>
      <c r="C1536" s="32" t="s">
        <v>3198</v>
      </c>
      <c r="D1536" s="16" t="s">
        <v>16673</v>
      </c>
      <c r="F1536" s="32" t="str">
        <f t="shared" si="47"/>
        <v>7724-COMPENSATION ANL 1-</v>
      </c>
    </row>
    <row r="1537" spans="1:6">
      <c r="A1537" s="32" t="s">
        <v>3199</v>
      </c>
      <c r="B1537" s="32" t="str">
        <f t="shared" si="46"/>
        <v>4532</v>
      </c>
      <c r="C1537" s="32" t="s">
        <v>3200</v>
      </c>
      <c r="D1537" s="16" t="s">
        <v>16674</v>
      </c>
      <c r="F1537" s="32" t="str">
        <f t="shared" si="47"/>
        <v>7725-COMPENSATION ANL 2-</v>
      </c>
    </row>
    <row r="1538" spans="1:6">
      <c r="A1538" s="32" t="s">
        <v>3201</v>
      </c>
      <c r="B1538" s="32" t="str">
        <f t="shared" si="46"/>
        <v>4533</v>
      </c>
      <c r="C1538" s="32" t="s">
        <v>3202</v>
      </c>
      <c r="D1538" s="16" t="s">
        <v>16675</v>
      </c>
      <c r="F1538" s="32" t="str">
        <f t="shared" si="47"/>
        <v>7726-COMPENSATION ANL 3-</v>
      </c>
    </row>
    <row r="1539" spans="1:6">
      <c r="A1539" s="32" t="s">
        <v>3203</v>
      </c>
      <c r="B1539" s="32" t="str">
        <f t="shared" ref="B1539:B1602" si="48">MID(A1539,3,4)</f>
        <v>4534</v>
      </c>
      <c r="C1539" s="32" t="s">
        <v>3204</v>
      </c>
      <c r="D1539" s="16" t="s">
        <v>16676</v>
      </c>
      <c r="F1539" s="32" t="str">
        <f t="shared" ref="F1539:F1602" si="49">D1539&amp;"-"&amp;E1539</f>
        <v>7729-BENEFITS PRG STRAT ANL 3-</v>
      </c>
    </row>
    <row r="1540" spans="1:6">
      <c r="A1540" s="32" t="s">
        <v>3205</v>
      </c>
      <c r="B1540" s="32" t="str">
        <f t="shared" si="48"/>
        <v>4535</v>
      </c>
      <c r="C1540" s="32" t="s">
        <v>3206</v>
      </c>
      <c r="D1540" s="16" t="s">
        <v>16677</v>
      </c>
      <c r="F1540" s="32" t="str">
        <f t="shared" si="49"/>
        <v>7730-BENEFITS PRG STRAT ANL 2-</v>
      </c>
    </row>
    <row r="1541" spans="1:6">
      <c r="A1541" s="32" t="s">
        <v>3207</v>
      </c>
      <c r="B1541" s="32" t="str">
        <f t="shared" si="48"/>
        <v>4536</v>
      </c>
      <c r="C1541" s="32" t="s">
        <v>3208</v>
      </c>
      <c r="D1541" s="16" t="s">
        <v>16678</v>
      </c>
      <c r="F1541" s="32" t="str">
        <f t="shared" si="49"/>
        <v>7734-GEN ACCOUNTANT 4-</v>
      </c>
    </row>
    <row r="1542" spans="1:6">
      <c r="A1542" s="32" t="s">
        <v>3209</v>
      </c>
      <c r="B1542" s="32" t="str">
        <f t="shared" si="48"/>
        <v>4537</v>
      </c>
      <c r="C1542" s="32" t="s">
        <v>3210</v>
      </c>
      <c r="D1542" s="16" t="s">
        <v>16679</v>
      </c>
      <c r="F1542" s="32" t="str">
        <f t="shared" si="49"/>
        <v>7735-GEN ACCOUNTANT 3-</v>
      </c>
    </row>
    <row r="1543" spans="1:6">
      <c r="A1543" s="32" t="s">
        <v>3211</v>
      </c>
      <c r="B1543" s="32" t="str">
        <f t="shared" si="48"/>
        <v>4538</v>
      </c>
      <c r="C1543" s="32" t="s">
        <v>3212</v>
      </c>
      <c r="D1543" s="16" t="s">
        <v>16680</v>
      </c>
      <c r="F1543" s="32" t="str">
        <f t="shared" si="49"/>
        <v>7736-GEN ACCOUNTANT 2-</v>
      </c>
    </row>
    <row r="1544" spans="1:6">
      <c r="A1544" s="32" t="s">
        <v>3213</v>
      </c>
      <c r="B1544" s="32" t="str">
        <f t="shared" si="48"/>
        <v>4539</v>
      </c>
      <c r="C1544" s="32" t="s">
        <v>3214</v>
      </c>
      <c r="D1544" s="16" t="s">
        <v>16681</v>
      </c>
      <c r="F1544" s="32" t="str">
        <f t="shared" si="49"/>
        <v>7737-GEN ACCOUNTANT 1-</v>
      </c>
    </row>
    <row r="1545" spans="1:6">
      <c r="A1545" s="32" t="s">
        <v>3215</v>
      </c>
      <c r="B1545" s="32" t="str">
        <f t="shared" si="48"/>
        <v>4540</v>
      </c>
      <c r="C1545" s="32" t="s">
        <v>3216</v>
      </c>
      <c r="D1545" s="16" t="s">
        <v>16682</v>
      </c>
      <c r="F1545" s="32" t="str">
        <f t="shared" si="49"/>
        <v>7738-PROCUREMENT ANL 4-</v>
      </c>
    </row>
    <row r="1546" spans="1:6">
      <c r="A1546" s="32" t="s">
        <v>3217</v>
      </c>
      <c r="B1546" s="32" t="str">
        <f t="shared" si="48"/>
        <v>4541</v>
      </c>
      <c r="C1546" s="32" t="s">
        <v>3218</v>
      </c>
      <c r="D1546" s="16" t="s">
        <v>16683</v>
      </c>
      <c r="F1546" s="32" t="str">
        <f t="shared" si="49"/>
        <v>7739-PROCUREMENT ANL 3-</v>
      </c>
    </row>
    <row r="1547" spans="1:6">
      <c r="A1547" s="32" t="s">
        <v>3219</v>
      </c>
      <c r="B1547" s="32" t="str">
        <f t="shared" si="48"/>
        <v>4542</v>
      </c>
      <c r="C1547" s="32" t="s">
        <v>3220</v>
      </c>
      <c r="D1547" s="16" t="s">
        <v>16684</v>
      </c>
      <c r="F1547" s="32" t="str">
        <f t="shared" si="49"/>
        <v>7740-PROCUREMENT ANL 2-</v>
      </c>
    </row>
    <row r="1548" spans="1:6">
      <c r="A1548" s="32" t="s">
        <v>3221</v>
      </c>
      <c r="B1548" s="32" t="str">
        <f t="shared" si="48"/>
        <v>4544</v>
      </c>
      <c r="C1548" s="32" t="s">
        <v>3222</v>
      </c>
      <c r="D1548" s="16" t="s">
        <v>16685</v>
      </c>
      <c r="F1548" s="32" t="str">
        <f t="shared" si="49"/>
        <v>7741-PROCUREMENT ANL 1-</v>
      </c>
    </row>
    <row r="1549" spans="1:6">
      <c r="A1549" s="32" t="s">
        <v>3223</v>
      </c>
      <c r="B1549" s="32" t="str">
        <f t="shared" si="48"/>
        <v>4545</v>
      </c>
      <c r="C1549" s="32" t="s">
        <v>3224</v>
      </c>
      <c r="D1549" s="16" t="s">
        <v>16686</v>
      </c>
      <c r="F1549" s="32" t="str">
        <f t="shared" si="49"/>
        <v>7742-EMPLOYEE REL REPR 1-</v>
      </c>
    </row>
    <row r="1550" spans="1:6">
      <c r="A1550" s="32" t="s">
        <v>3225</v>
      </c>
      <c r="B1550" s="32" t="str">
        <f t="shared" si="48"/>
        <v>4546</v>
      </c>
      <c r="C1550" s="32" t="s">
        <v>3226</v>
      </c>
      <c r="D1550" s="16" t="s">
        <v>16687</v>
      </c>
      <c r="F1550" s="32" t="str">
        <f t="shared" si="49"/>
        <v>7743-EMPLOYEE REL REPR 2-</v>
      </c>
    </row>
    <row r="1551" spans="1:6">
      <c r="A1551" s="32" t="s">
        <v>3227</v>
      </c>
      <c r="B1551" s="32" t="str">
        <f t="shared" si="48"/>
        <v>4549</v>
      </c>
      <c r="C1551" s="32" t="s">
        <v>3228</v>
      </c>
      <c r="D1551" s="16" t="s">
        <v>16688</v>
      </c>
      <c r="F1551" s="32" t="str">
        <f t="shared" si="49"/>
        <v>7744-EMPLOYEE REL REPR 3-</v>
      </c>
    </row>
    <row r="1552" spans="1:6">
      <c r="A1552" s="32" t="s">
        <v>3229</v>
      </c>
      <c r="B1552" s="32" t="str">
        <f t="shared" si="48"/>
        <v>4550</v>
      </c>
      <c r="C1552" s="32" t="s">
        <v>3230</v>
      </c>
      <c r="D1552" s="16" t="s">
        <v>16689</v>
      </c>
      <c r="F1552" s="32" t="str">
        <f t="shared" si="49"/>
        <v>7745-ELECTRN LD MC-</v>
      </c>
    </row>
    <row r="1553" spans="1:6">
      <c r="A1553" s="32" t="s">
        <v>3231</v>
      </c>
      <c r="B1553" s="32" t="str">
        <f t="shared" si="48"/>
        <v>4551</v>
      </c>
      <c r="C1553" s="32" t="s">
        <v>3232</v>
      </c>
      <c r="D1553" s="16" t="s">
        <v>16690</v>
      </c>
      <c r="F1553" s="32" t="str">
        <f t="shared" si="49"/>
        <v>7746-EMPLOYMENT REPR 1-</v>
      </c>
    </row>
    <row r="1554" spans="1:6">
      <c r="A1554" s="32" t="s">
        <v>3233</v>
      </c>
      <c r="B1554" s="32" t="str">
        <f t="shared" si="48"/>
        <v>4553</v>
      </c>
      <c r="C1554" s="32" t="s">
        <v>3234</v>
      </c>
      <c r="D1554" s="16" t="s">
        <v>16691</v>
      </c>
      <c r="F1554" s="32" t="str">
        <f t="shared" si="49"/>
        <v>7747-EMPLOYMENT REPR 2-</v>
      </c>
    </row>
    <row r="1555" spans="1:6">
      <c r="A1555" s="32" t="s">
        <v>3235</v>
      </c>
      <c r="B1555" s="32" t="str">
        <f t="shared" si="48"/>
        <v>4554</v>
      </c>
      <c r="C1555" s="32" t="s">
        <v>3236</v>
      </c>
      <c r="D1555" s="16" t="s">
        <v>16692</v>
      </c>
      <c r="F1555" s="32" t="str">
        <f t="shared" si="49"/>
        <v>7748-EMPLOYMENT REPR 3-</v>
      </c>
    </row>
    <row r="1556" spans="1:6">
      <c r="A1556" s="32" t="s">
        <v>3237</v>
      </c>
      <c r="B1556" s="32" t="str">
        <f t="shared" si="48"/>
        <v>4555</v>
      </c>
      <c r="C1556" s="32" t="s">
        <v>3238</v>
      </c>
      <c r="D1556" s="16" t="s">
        <v>16693</v>
      </c>
      <c r="F1556" s="32" t="str">
        <f t="shared" si="49"/>
        <v>7749-EMPLOYMENT SUPV 1-</v>
      </c>
    </row>
    <row r="1557" spans="1:6">
      <c r="A1557" s="32" t="s">
        <v>3239</v>
      </c>
      <c r="B1557" s="32" t="str">
        <f t="shared" si="48"/>
        <v>4556</v>
      </c>
      <c r="C1557" s="32" t="s">
        <v>3240</v>
      </c>
      <c r="D1557" s="16" t="s">
        <v>16694</v>
      </c>
      <c r="F1557" s="32" t="str">
        <f t="shared" si="49"/>
        <v>8073-STY ENGR LD-</v>
      </c>
    </row>
    <row r="1558" spans="1:6">
      <c r="A1558" s="32" t="s">
        <v>3241</v>
      </c>
      <c r="B1558" s="32" t="str">
        <f t="shared" si="48"/>
        <v>4557</v>
      </c>
      <c r="C1558" s="32" t="s">
        <v>3242</v>
      </c>
      <c r="D1558" s="16" t="s">
        <v>16695</v>
      </c>
      <c r="F1558" s="32" t="str">
        <f t="shared" si="49"/>
        <v>8074-LABORER SR LD-</v>
      </c>
    </row>
    <row r="1559" spans="1:6">
      <c r="A1559" s="32" t="s">
        <v>3243</v>
      </c>
      <c r="B1559" s="32" t="str">
        <f t="shared" si="48"/>
        <v>4558</v>
      </c>
      <c r="C1559" s="32" t="s">
        <v>3244</v>
      </c>
      <c r="D1559" s="16" t="s">
        <v>16696</v>
      </c>
      <c r="F1559" s="32" t="str">
        <f t="shared" si="49"/>
        <v>8075-LABORER LD-</v>
      </c>
    </row>
    <row r="1560" spans="1:6">
      <c r="A1560" s="32" t="s">
        <v>3245</v>
      </c>
      <c r="B1560" s="32" t="str">
        <f t="shared" si="48"/>
        <v>4559</v>
      </c>
      <c r="C1560" s="32" t="s">
        <v>3246</v>
      </c>
      <c r="D1560" s="16" t="s">
        <v>16697</v>
      </c>
      <c r="F1560" s="32" t="str">
        <f t="shared" si="49"/>
        <v>8076-LABORER-</v>
      </c>
    </row>
    <row r="1561" spans="1:6">
      <c r="A1561" s="32" t="s">
        <v>3247</v>
      </c>
      <c r="B1561" s="32" t="str">
        <f t="shared" si="48"/>
        <v>4560</v>
      </c>
      <c r="C1561" s="32" t="s">
        <v>3248</v>
      </c>
      <c r="D1561" s="16" t="s">
        <v>16698</v>
      </c>
      <c r="F1561" s="32" t="str">
        <f t="shared" si="49"/>
        <v>8077-LABORER PD-</v>
      </c>
    </row>
    <row r="1562" spans="1:6">
      <c r="A1562" s="32" t="s">
        <v>3249</v>
      </c>
      <c r="B1562" s="32" t="str">
        <f t="shared" si="48"/>
        <v>4561</v>
      </c>
      <c r="C1562" s="32" t="s">
        <v>3250</v>
      </c>
      <c r="D1562" s="16" t="s">
        <v>16699</v>
      </c>
      <c r="F1562" s="32" t="str">
        <f t="shared" si="49"/>
        <v>8078-LABOR REL REPR 1-</v>
      </c>
    </row>
    <row r="1563" spans="1:6">
      <c r="A1563" s="32" t="s">
        <v>3251</v>
      </c>
      <c r="B1563" s="32" t="str">
        <f t="shared" si="48"/>
        <v>4562</v>
      </c>
      <c r="C1563" s="32" t="s">
        <v>3252</v>
      </c>
      <c r="D1563" s="16" t="s">
        <v>16700</v>
      </c>
      <c r="F1563" s="32" t="str">
        <f t="shared" si="49"/>
        <v>8079-LABOR REL REPR 2-</v>
      </c>
    </row>
    <row r="1564" spans="1:6">
      <c r="A1564" s="32" t="s">
        <v>3253</v>
      </c>
      <c r="B1564" s="32" t="str">
        <f t="shared" si="48"/>
        <v>4563</v>
      </c>
      <c r="C1564" s="32" t="s">
        <v>3254</v>
      </c>
      <c r="D1564" s="16" t="s">
        <v>16701</v>
      </c>
      <c r="F1564" s="32" t="str">
        <f t="shared" si="49"/>
        <v>8080-LABOR REL REPR 3-</v>
      </c>
    </row>
    <row r="1565" spans="1:6">
      <c r="A1565" s="32" t="s">
        <v>3255</v>
      </c>
      <c r="B1565" s="32" t="str">
        <f t="shared" si="48"/>
        <v>4564</v>
      </c>
      <c r="C1565" s="32" t="s">
        <v>3256</v>
      </c>
      <c r="D1565" s="16" t="s">
        <v>16702</v>
      </c>
      <c r="F1565" s="32" t="str">
        <f t="shared" si="49"/>
        <v>8129-WELDER-</v>
      </c>
    </row>
    <row r="1566" spans="1:6">
      <c r="A1566" s="32" t="s">
        <v>3257</v>
      </c>
      <c r="B1566" s="32" t="str">
        <f t="shared" si="48"/>
        <v>4565</v>
      </c>
      <c r="C1566" s="32" t="s">
        <v>3258</v>
      </c>
      <c r="D1566" s="16" t="s">
        <v>16703</v>
      </c>
      <c r="F1566" s="32" t="str">
        <f t="shared" si="49"/>
        <v>8130-GROUNDS SR SUPV EX-</v>
      </c>
    </row>
    <row r="1567" spans="1:6">
      <c r="A1567" s="32" t="s">
        <v>3259</v>
      </c>
      <c r="B1567" s="32" t="str">
        <f t="shared" si="48"/>
        <v>4566</v>
      </c>
      <c r="C1567" s="32" t="s">
        <v>3260</v>
      </c>
      <c r="D1567" s="16" t="s">
        <v>16704</v>
      </c>
      <c r="F1567" s="32" t="str">
        <f t="shared" si="49"/>
        <v>8132-GROUNDSKEEPER LD-</v>
      </c>
    </row>
    <row r="1568" spans="1:6">
      <c r="A1568" s="32" t="s">
        <v>3261</v>
      </c>
      <c r="B1568" s="32" t="str">
        <f t="shared" si="48"/>
        <v>4567</v>
      </c>
      <c r="C1568" s="32" t="s">
        <v>3262</v>
      </c>
      <c r="D1568" s="16" t="s">
        <v>16705</v>
      </c>
      <c r="F1568" s="32" t="str">
        <f t="shared" si="49"/>
        <v>8133-GROUNDSKEEPER-</v>
      </c>
    </row>
    <row r="1569" spans="1:6">
      <c r="A1569" s="32" t="s">
        <v>3263</v>
      </c>
      <c r="B1569" s="32" t="str">
        <f t="shared" si="48"/>
        <v>4568</v>
      </c>
      <c r="C1569" s="32" t="s">
        <v>3264</v>
      </c>
      <c r="D1569" s="16" t="s">
        <v>16706</v>
      </c>
      <c r="F1569" s="32" t="str">
        <f t="shared" si="49"/>
        <v>8134-GROUNDS EQUIP OPR-</v>
      </c>
    </row>
    <row r="1570" spans="1:6">
      <c r="A1570" s="32" t="s">
        <v>3265</v>
      </c>
      <c r="B1570" s="32" t="str">
        <f t="shared" si="48"/>
        <v>4570</v>
      </c>
      <c r="C1570" s="32" t="s">
        <v>3266</v>
      </c>
      <c r="D1570" s="16" t="s">
        <v>16707</v>
      </c>
      <c r="F1570" s="32" t="str">
        <f t="shared" si="49"/>
        <v>8296-STY ENGR-</v>
      </c>
    </row>
    <row r="1571" spans="1:6">
      <c r="A1571" s="32" t="s">
        <v>3267</v>
      </c>
      <c r="B1571" s="32" t="str">
        <f t="shared" si="48"/>
        <v>4573</v>
      </c>
      <c r="C1571" s="32" t="s">
        <v>3268</v>
      </c>
      <c r="D1571" s="16" t="s">
        <v>16708</v>
      </c>
      <c r="F1571" s="32" t="str">
        <f t="shared" si="49"/>
        <v>8315-PLUMBER 2-</v>
      </c>
    </row>
    <row r="1572" spans="1:6">
      <c r="A1572" s="32" t="s">
        <v>3269</v>
      </c>
      <c r="B1572" s="32" t="str">
        <f t="shared" si="48"/>
        <v>4574</v>
      </c>
      <c r="C1572" s="32" t="s">
        <v>3270</v>
      </c>
      <c r="D1572" s="16" t="s">
        <v>16709</v>
      </c>
      <c r="F1572" s="32" t="str">
        <f t="shared" si="49"/>
        <v>8316-PLUMBER 1-</v>
      </c>
    </row>
    <row r="1573" spans="1:6">
      <c r="A1573" s="32" t="s">
        <v>3271</v>
      </c>
      <c r="B1573" s="32" t="str">
        <f t="shared" si="48"/>
        <v>4575</v>
      </c>
      <c r="C1573" s="32" t="s">
        <v>3272</v>
      </c>
      <c r="D1573" s="16" t="s">
        <v>16710</v>
      </c>
      <c r="F1573" s="32" t="str">
        <f t="shared" si="49"/>
        <v>8317-WATER DISTRIBUTION MECH 2-</v>
      </c>
    </row>
    <row r="1574" spans="1:6">
      <c r="A1574" s="32" t="s">
        <v>3273</v>
      </c>
      <c r="B1574" s="32" t="str">
        <f t="shared" si="48"/>
        <v>4576</v>
      </c>
      <c r="C1574" s="32" t="s">
        <v>3274</v>
      </c>
      <c r="D1574" s="16" t="s">
        <v>16711</v>
      </c>
      <c r="F1574" s="32" t="str">
        <f t="shared" si="49"/>
        <v>8318-WATER DISTRIBUTION MECH 1-</v>
      </c>
    </row>
    <row r="1575" spans="1:6">
      <c r="A1575" s="32" t="s">
        <v>3275</v>
      </c>
      <c r="B1575" s="32" t="str">
        <f t="shared" si="48"/>
        <v>4578</v>
      </c>
      <c r="C1575" s="32" t="s">
        <v>3276</v>
      </c>
      <c r="D1575" s="16" t="s">
        <v>16712</v>
      </c>
      <c r="F1575" s="32" t="str">
        <f t="shared" si="49"/>
        <v>8319-HVAC-R-</v>
      </c>
    </row>
    <row r="1576" spans="1:6">
      <c r="A1576" s="32" t="s">
        <v>3277</v>
      </c>
      <c r="B1576" s="32" t="str">
        <f t="shared" si="48"/>
        <v>4579</v>
      </c>
      <c r="C1576" s="32" t="s">
        <v>3278</v>
      </c>
      <c r="D1576" s="16" t="s">
        <v>16713</v>
      </c>
      <c r="F1576" s="32" t="str">
        <f t="shared" si="49"/>
        <v>8320-HVAC 1-</v>
      </c>
    </row>
    <row r="1577" spans="1:6">
      <c r="A1577" s="32" t="s">
        <v>3279</v>
      </c>
      <c r="B1577" s="32" t="str">
        <f t="shared" si="48"/>
        <v>4610</v>
      </c>
      <c r="C1577" s="32" t="s">
        <v>3280</v>
      </c>
      <c r="D1577" s="16" t="s">
        <v>16714</v>
      </c>
      <c r="F1577" s="32" t="str">
        <f t="shared" si="49"/>
        <v>8324-MAINT MECH 2-</v>
      </c>
    </row>
    <row r="1578" spans="1:6">
      <c r="A1578" s="32" t="s">
        <v>3281</v>
      </c>
      <c r="B1578" s="32" t="str">
        <f t="shared" si="48"/>
        <v>4611</v>
      </c>
      <c r="C1578" s="32" t="s">
        <v>3282</v>
      </c>
      <c r="D1578" s="16" t="s">
        <v>16715</v>
      </c>
      <c r="F1578" s="32" t="str">
        <f t="shared" si="49"/>
        <v>8827-STRAT SOURCING PROFL 3-</v>
      </c>
    </row>
    <row r="1579" spans="1:6">
      <c r="A1579" s="32" t="s">
        <v>3283</v>
      </c>
      <c r="B1579" s="32" t="str">
        <f t="shared" si="48"/>
        <v>4612</v>
      </c>
      <c r="C1579" s="32" t="s">
        <v>3284</v>
      </c>
      <c r="D1579" s="16" t="s">
        <v>16716</v>
      </c>
      <c r="F1579" s="32" t="str">
        <f t="shared" si="49"/>
        <v>8828-STRAT SOURCING PROFL 2-</v>
      </c>
    </row>
    <row r="1580" spans="1:6">
      <c r="A1580" s="32" t="s">
        <v>3285</v>
      </c>
      <c r="B1580" s="32" t="str">
        <f t="shared" si="48"/>
        <v>4613</v>
      </c>
      <c r="C1580" s="32" t="s">
        <v>3286</v>
      </c>
      <c r="D1580" s="78">
        <v>8917</v>
      </c>
      <c r="F1580" s="32" t="str">
        <f t="shared" si="49"/>
        <v>8917-</v>
      </c>
    </row>
    <row r="1581" spans="1:6">
      <c r="A1581" s="32" t="s">
        <v>3287</v>
      </c>
      <c r="B1581" s="32" t="str">
        <f t="shared" si="48"/>
        <v>4620</v>
      </c>
      <c r="C1581" s="32" t="s">
        <v>3288</v>
      </c>
      <c r="D1581" s="78">
        <v>8992</v>
      </c>
      <c r="F1581" s="32" t="str">
        <f t="shared" si="49"/>
        <v>8992-</v>
      </c>
    </row>
    <row r="1582" spans="1:6">
      <c r="A1582" s="32" t="s">
        <v>3289</v>
      </c>
      <c r="B1582" s="32" t="str">
        <f t="shared" si="48"/>
        <v>4621</v>
      </c>
      <c r="C1582" s="32" t="s">
        <v>3290</v>
      </c>
      <c r="D1582" s="78">
        <v>8993</v>
      </c>
      <c r="F1582" s="32" t="str">
        <f t="shared" si="49"/>
        <v>8993-</v>
      </c>
    </row>
    <row r="1583" spans="1:6">
      <c r="A1583" s="32" t="s">
        <v>3292</v>
      </c>
      <c r="B1583" s="32" t="str">
        <f t="shared" si="48"/>
        <v>4622</v>
      </c>
      <c r="C1583" s="32" t="s">
        <v>3291</v>
      </c>
      <c r="D1583" s="16" t="s">
        <v>16717</v>
      </c>
      <c r="F1583" s="32" t="str">
        <f t="shared" si="49"/>
        <v>9137-CLIN NURSE 4-</v>
      </c>
    </row>
    <row r="1584" spans="1:6">
      <c r="A1584" s="32" t="s">
        <v>3293</v>
      </c>
      <c r="B1584" s="32" t="str">
        <f t="shared" si="48"/>
        <v>4623</v>
      </c>
      <c r="C1584" s="32" t="s">
        <v>3294</v>
      </c>
      <c r="D1584" s="16" t="s">
        <v>16718</v>
      </c>
      <c r="F1584" s="32" t="str">
        <f t="shared" si="49"/>
        <v>9138-CLIN NURSE 3-</v>
      </c>
    </row>
    <row r="1585" spans="1:6">
      <c r="A1585" s="32" t="s">
        <v>3295</v>
      </c>
      <c r="B1585" s="32" t="str">
        <f t="shared" si="48"/>
        <v>4624</v>
      </c>
      <c r="C1585" s="32" t="s">
        <v>3296</v>
      </c>
      <c r="D1585" s="16" t="s">
        <v>16719</v>
      </c>
      <c r="F1585" s="32" t="str">
        <f t="shared" si="49"/>
        <v>9139-CLIN NURSE 2-</v>
      </c>
    </row>
    <row r="1586" spans="1:6">
      <c r="A1586" s="32" t="s">
        <v>3297</v>
      </c>
      <c r="B1586" s="32" t="str">
        <f t="shared" si="48"/>
        <v>4625</v>
      </c>
      <c r="C1586" s="32" t="s">
        <v>3298</v>
      </c>
      <c r="D1586" s="16" t="s">
        <v>16720</v>
      </c>
      <c r="F1586" s="32" t="str">
        <f t="shared" si="49"/>
        <v>9140-CLIN NURSE 1-</v>
      </c>
    </row>
    <row r="1587" spans="1:6">
      <c r="A1587" s="32" t="s">
        <v>3299</v>
      </c>
      <c r="B1587" s="32" t="str">
        <f t="shared" si="48"/>
        <v>4626</v>
      </c>
      <c r="C1587" s="32" t="s">
        <v>3300</v>
      </c>
      <c r="D1587" s="78">
        <v>9160</v>
      </c>
      <c r="F1587" s="32" t="str">
        <f t="shared" si="49"/>
        <v>9160-</v>
      </c>
    </row>
    <row r="1588" spans="1:6">
      <c r="A1588" s="32" t="s">
        <v>3301</v>
      </c>
      <c r="B1588" s="32" t="str">
        <f t="shared" si="48"/>
        <v>4627</v>
      </c>
      <c r="C1588" s="32" t="s">
        <v>3302</v>
      </c>
      <c r="D1588" s="16" t="s">
        <v>16721</v>
      </c>
      <c r="F1588" s="32" t="str">
        <f t="shared" si="49"/>
        <v>9202-PHYSCN AST SR-</v>
      </c>
    </row>
    <row r="1589" spans="1:6">
      <c r="A1589" s="32" t="s">
        <v>3303</v>
      </c>
      <c r="B1589" s="32" t="str">
        <f t="shared" si="48"/>
        <v>4628</v>
      </c>
      <c r="C1589" s="32" t="s">
        <v>3304</v>
      </c>
      <c r="D1589" s="16" t="s">
        <v>16722</v>
      </c>
      <c r="F1589" s="32" t="str">
        <f t="shared" si="49"/>
        <v>9203-PHYSCN AST-</v>
      </c>
    </row>
    <row r="1590" spans="1:6">
      <c r="A1590" s="32" t="s">
        <v>3305</v>
      </c>
      <c r="B1590" s="32" t="str">
        <f t="shared" si="48"/>
        <v>4629</v>
      </c>
      <c r="C1590" s="32" t="s">
        <v>3306</v>
      </c>
      <c r="D1590" s="16" t="s">
        <v>16723</v>
      </c>
      <c r="F1590" s="32" t="str">
        <f t="shared" si="49"/>
        <v>9204-PHYSCN AST PD-</v>
      </c>
    </row>
    <row r="1591" spans="1:6">
      <c r="A1591" s="32" t="s">
        <v>3307</v>
      </c>
      <c r="B1591" s="32" t="str">
        <f t="shared" si="48"/>
        <v>4630</v>
      </c>
      <c r="C1591" s="32" t="s">
        <v>3308</v>
      </c>
      <c r="D1591" s="16" t="s">
        <v>16724</v>
      </c>
      <c r="F1591" s="32" t="str">
        <f t="shared" si="49"/>
        <v>9344-CHILD DEV SUPV-</v>
      </c>
    </row>
    <row r="1592" spans="1:6">
      <c r="A1592" s="32" t="s">
        <v>3309</v>
      </c>
      <c r="B1592" s="32" t="str">
        <f t="shared" si="48"/>
        <v>4631</v>
      </c>
      <c r="C1592" s="32" t="s">
        <v>3310</v>
      </c>
      <c r="D1592" s="16" t="s">
        <v>16725</v>
      </c>
      <c r="F1592" s="32" t="str">
        <f t="shared" si="49"/>
        <v>9345-CHILD DEV ASC-</v>
      </c>
    </row>
    <row r="1593" spans="1:6">
      <c r="A1593" s="32" t="s">
        <v>3311</v>
      </c>
      <c r="B1593" s="32" t="str">
        <f t="shared" si="48"/>
        <v>4632</v>
      </c>
      <c r="C1593" s="32" t="s">
        <v>3312</v>
      </c>
      <c r="D1593" s="16" t="s">
        <v>16726</v>
      </c>
      <c r="F1593" s="32" t="str">
        <f t="shared" si="49"/>
        <v>9351-CHILD LIFE SPEC 3-</v>
      </c>
    </row>
    <row r="1594" spans="1:6">
      <c r="A1594" s="32" t="s">
        <v>3313</v>
      </c>
      <c r="B1594" s="32" t="str">
        <f t="shared" si="48"/>
        <v>4633</v>
      </c>
      <c r="C1594" s="32" t="s">
        <v>3314</v>
      </c>
      <c r="D1594" s="16" t="s">
        <v>16727</v>
      </c>
      <c r="F1594" s="32" t="str">
        <f t="shared" si="49"/>
        <v>9354-CHILD LIFE MGR-</v>
      </c>
    </row>
    <row r="1595" spans="1:6">
      <c r="A1595" s="32" t="s">
        <v>3315</v>
      </c>
      <c r="B1595" s="32" t="str">
        <f t="shared" si="48"/>
        <v>4634</v>
      </c>
      <c r="C1595" s="32" t="s">
        <v>3316</v>
      </c>
      <c r="D1595" s="16" t="s">
        <v>16728</v>
      </c>
      <c r="F1595" s="32" t="str">
        <f t="shared" si="49"/>
        <v>9359-CLINIC OPS SUPV 1-</v>
      </c>
    </row>
    <row r="1596" spans="1:6">
      <c r="A1596" s="32" t="s">
        <v>3317</v>
      </c>
      <c r="B1596" s="32" t="str">
        <f t="shared" si="48"/>
        <v>4635</v>
      </c>
      <c r="C1596" s="32" t="s">
        <v>3318</v>
      </c>
      <c r="D1596" s="16" t="s">
        <v>16729</v>
      </c>
      <c r="F1596" s="32" t="str">
        <f t="shared" si="49"/>
        <v>9360-CLINIC OPS SUPV 2-</v>
      </c>
    </row>
    <row r="1597" spans="1:6">
      <c r="A1597" s="32" t="s">
        <v>3319</v>
      </c>
      <c r="B1597" s="32" t="str">
        <f t="shared" si="48"/>
        <v>4659</v>
      </c>
      <c r="C1597" s="32" t="s">
        <v>3320</v>
      </c>
      <c r="D1597" s="16" t="s">
        <v>16730</v>
      </c>
      <c r="F1597" s="32" t="str">
        <f t="shared" si="49"/>
        <v>9453-ATH TRAINER 1-</v>
      </c>
    </row>
    <row r="1598" spans="1:6">
      <c r="A1598" s="32" t="s">
        <v>3321</v>
      </c>
      <c r="B1598" s="32" t="str">
        <f t="shared" si="48"/>
        <v>4660</v>
      </c>
      <c r="C1598" s="32" t="s">
        <v>3322</v>
      </c>
      <c r="D1598" s="16" t="s">
        <v>16731</v>
      </c>
      <c r="F1598" s="32" t="str">
        <f t="shared" si="49"/>
        <v>9454-ATH TRAINER 2-</v>
      </c>
    </row>
    <row r="1599" spans="1:6">
      <c r="A1599" s="32" t="s">
        <v>3323</v>
      </c>
      <c r="B1599" s="32" t="str">
        <f t="shared" si="48"/>
        <v>4661</v>
      </c>
      <c r="C1599" s="32" t="s">
        <v>3324</v>
      </c>
      <c r="D1599" s="16" t="s">
        <v>16732</v>
      </c>
      <c r="F1599" s="32" t="str">
        <f t="shared" si="49"/>
        <v>9455-ATH TRAINER 3-</v>
      </c>
    </row>
    <row r="1600" spans="1:6">
      <c r="A1600" s="32" t="s">
        <v>3325</v>
      </c>
      <c r="B1600" s="32" t="str">
        <f t="shared" si="48"/>
        <v>4662</v>
      </c>
      <c r="C1600" s="32" t="s">
        <v>3326</v>
      </c>
      <c r="D1600" s="16" t="s">
        <v>16733</v>
      </c>
      <c r="F1600" s="32" t="str">
        <f t="shared" si="49"/>
        <v>9456-ATH TRAINER 4-</v>
      </c>
    </row>
    <row r="1601" spans="1:6">
      <c r="A1601" s="32" t="s">
        <v>3327</v>
      </c>
      <c r="B1601" s="32" t="str">
        <f t="shared" si="48"/>
        <v>4663</v>
      </c>
      <c r="C1601" s="32" t="s">
        <v>3328</v>
      </c>
      <c r="D1601" s="16" t="s">
        <v>16734</v>
      </c>
      <c r="F1601" s="32" t="str">
        <f t="shared" si="49"/>
        <v>9457-ATH TRAINER SUPV-</v>
      </c>
    </row>
    <row r="1602" spans="1:6">
      <c r="A1602" s="32" t="s">
        <v>3329</v>
      </c>
      <c r="B1602" s="32" t="str">
        <f t="shared" si="48"/>
        <v>4664</v>
      </c>
      <c r="C1602" s="32" t="s">
        <v>3330</v>
      </c>
      <c r="D1602" s="16" t="s">
        <v>16735</v>
      </c>
      <c r="F1602" s="32" t="str">
        <f t="shared" si="49"/>
        <v>9458-ATH TRAINER-</v>
      </c>
    </row>
    <row r="1603" spans="1:6">
      <c r="A1603" s="32" t="s">
        <v>3331</v>
      </c>
      <c r="B1603" s="32" t="str">
        <f t="shared" ref="B1603:B1636" si="50">MID(A1603,3,4)</f>
        <v>4665</v>
      </c>
      <c r="C1603" s="32" t="s">
        <v>3332</v>
      </c>
      <c r="D1603" s="16" t="s">
        <v>16736</v>
      </c>
      <c r="F1603" s="32" t="str">
        <f t="shared" ref="F1603:F1636" si="51">D1603&amp;"-"&amp;E1603</f>
        <v>9459-ATH TRAINING SUPV 2-</v>
      </c>
    </row>
    <row r="1604" spans="1:6">
      <c r="A1604" s="32" t="s">
        <v>3333</v>
      </c>
      <c r="B1604" s="32" t="str">
        <f t="shared" si="50"/>
        <v>4666</v>
      </c>
      <c r="C1604" s="32" t="s">
        <v>3334</v>
      </c>
      <c r="D1604" s="16" t="s">
        <v>16737</v>
      </c>
      <c r="F1604" s="32" t="str">
        <f t="shared" si="51"/>
        <v>9460-ATH TRAINER PD-</v>
      </c>
    </row>
    <row r="1605" spans="1:6">
      <c r="A1605" s="32" t="s">
        <v>3335</v>
      </c>
      <c r="B1605" s="32" t="str">
        <f t="shared" si="50"/>
        <v>4667</v>
      </c>
      <c r="C1605" s="32" t="s">
        <v>3336</v>
      </c>
      <c r="D1605" s="16" t="s">
        <v>16738</v>
      </c>
      <c r="F1605" s="32" t="str">
        <f t="shared" si="51"/>
        <v>9523-ANML TCHN PRN-</v>
      </c>
    </row>
    <row r="1606" spans="1:6">
      <c r="A1606" s="32" t="s">
        <v>3337</v>
      </c>
      <c r="B1606" s="32" t="str">
        <f t="shared" si="50"/>
        <v>4668</v>
      </c>
      <c r="C1606" s="32" t="s">
        <v>3338</v>
      </c>
      <c r="D1606" s="16" t="s">
        <v>16739</v>
      </c>
      <c r="F1606" s="32" t="str">
        <f t="shared" si="51"/>
        <v>9525-ANML TCHN-</v>
      </c>
    </row>
    <row r="1607" spans="1:6">
      <c r="A1607" s="32" t="s">
        <v>3339</v>
      </c>
      <c r="B1607" s="32" t="str">
        <f t="shared" si="50"/>
        <v>4669</v>
      </c>
      <c r="C1607" s="32" t="s">
        <v>3340</v>
      </c>
      <c r="D1607" s="78">
        <v>9526</v>
      </c>
      <c r="F1607" s="32" t="str">
        <f t="shared" si="51"/>
        <v>9526-</v>
      </c>
    </row>
    <row r="1608" spans="1:6">
      <c r="A1608" s="32" t="s">
        <v>3341</v>
      </c>
      <c r="B1608" s="32" t="str">
        <f t="shared" si="50"/>
        <v>4670</v>
      </c>
      <c r="C1608" s="32" t="s">
        <v>3342</v>
      </c>
      <c r="D1608" s="16" t="s">
        <v>16740</v>
      </c>
      <c r="F1608" s="32" t="str">
        <f t="shared" si="51"/>
        <v>9527-ANML TCHN SR SUPV-</v>
      </c>
    </row>
    <row r="1609" spans="1:6">
      <c r="A1609" s="32" t="s">
        <v>3343</v>
      </c>
      <c r="B1609" s="32" t="str">
        <f t="shared" si="50"/>
        <v>4671</v>
      </c>
      <c r="C1609" s="32" t="s">
        <v>3344</v>
      </c>
      <c r="D1609" s="16" t="s">
        <v>16741</v>
      </c>
      <c r="F1609" s="32" t="str">
        <f t="shared" si="51"/>
        <v>9528-ANML TCHN PRN SUPV-</v>
      </c>
    </row>
    <row r="1610" spans="1:6">
      <c r="A1610" s="32" t="s">
        <v>3345</v>
      </c>
      <c r="B1610" s="32" t="str">
        <f t="shared" si="50"/>
        <v>4672</v>
      </c>
      <c r="C1610" s="32" t="s">
        <v>3346</v>
      </c>
      <c r="D1610" s="16" t="s">
        <v>16742</v>
      </c>
      <c r="F1610" s="32" t="str">
        <f t="shared" si="51"/>
        <v>9529-VETERINARIAN ASC SUPV-</v>
      </c>
    </row>
    <row r="1611" spans="1:6">
      <c r="A1611" s="32" t="s">
        <v>3347</v>
      </c>
      <c r="B1611" s="32" t="str">
        <f t="shared" si="50"/>
        <v>4673</v>
      </c>
      <c r="C1611" s="32" t="s">
        <v>3348</v>
      </c>
      <c r="D1611" s="16" t="s">
        <v>16743</v>
      </c>
      <c r="F1611" s="32" t="str">
        <f t="shared" si="51"/>
        <v>9530-ANML HEALTH TCHN 4 EX-</v>
      </c>
    </row>
    <row r="1612" spans="1:6">
      <c r="A1612" s="32" t="s">
        <v>3349</v>
      </c>
      <c r="B1612" s="32" t="str">
        <f t="shared" si="50"/>
        <v>4674</v>
      </c>
      <c r="C1612" s="32" t="s">
        <v>3350</v>
      </c>
      <c r="D1612" s="16" t="s">
        <v>16744</v>
      </c>
      <c r="F1612" s="32" t="str">
        <f t="shared" si="51"/>
        <v>9600-LAB AST 4 SUPV-</v>
      </c>
    </row>
    <row r="1613" spans="1:6">
      <c r="A1613" s="32" t="s">
        <v>3351</v>
      </c>
      <c r="B1613" s="32" t="str">
        <f t="shared" si="50"/>
        <v>4679</v>
      </c>
      <c r="C1613" s="32" t="s">
        <v>3352</v>
      </c>
      <c r="D1613" s="16" t="s">
        <v>16745</v>
      </c>
      <c r="F1613" s="32" t="str">
        <f t="shared" si="51"/>
        <v>9601-LAB AST 4-</v>
      </c>
    </row>
    <row r="1614" spans="1:6">
      <c r="A1614" s="32" t="s">
        <v>3353</v>
      </c>
      <c r="B1614" s="32" t="str">
        <f t="shared" si="50"/>
        <v>4680</v>
      </c>
      <c r="C1614" s="32" t="s">
        <v>3354</v>
      </c>
      <c r="D1614" s="16" t="s">
        <v>16746</v>
      </c>
      <c r="F1614" s="32" t="str">
        <f t="shared" si="51"/>
        <v>9602-LAB AST 3-</v>
      </c>
    </row>
    <row r="1615" spans="1:6">
      <c r="A1615" s="32" t="s">
        <v>3355</v>
      </c>
      <c r="B1615" s="32" t="str">
        <f t="shared" si="50"/>
        <v>4681</v>
      </c>
      <c r="C1615" s="32" t="s">
        <v>3356</v>
      </c>
      <c r="D1615" s="16" t="s">
        <v>16747</v>
      </c>
      <c r="F1615" s="32" t="str">
        <f t="shared" si="51"/>
        <v>9603-LAB AST 2-</v>
      </c>
    </row>
    <row r="1616" spans="1:6">
      <c r="A1616" s="32" t="s">
        <v>3357</v>
      </c>
      <c r="B1616" s="32" t="str">
        <f t="shared" si="50"/>
        <v>4682</v>
      </c>
      <c r="C1616" s="32" t="s">
        <v>3358</v>
      </c>
      <c r="D1616" s="16" t="s">
        <v>16748</v>
      </c>
      <c r="F1616" s="32" t="str">
        <f t="shared" si="51"/>
        <v>9604-LAB AST 3 SUPV-</v>
      </c>
    </row>
    <row r="1617" spans="1:6">
      <c r="A1617" s="32" t="s">
        <v>3359</v>
      </c>
      <c r="B1617" s="32" t="str">
        <f t="shared" si="50"/>
        <v>4685</v>
      </c>
      <c r="C1617" s="32" t="s">
        <v>3360</v>
      </c>
      <c r="D1617" s="16" t="s">
        <v>16749</v>
      </c>
      <c r="F1617" s="32" t="str">
        <f t="shared" si="51"/>
        <v>9605-LAB AST 1-</v>
      </c>
    </row>
    <row r="1618" spans="1:6">
      <c r="A1618" s="32" t="s">
        <v>3361</v>
      </c>
      <c r="B1618" s="32" t="str">
        <f t="shared" si="50"/>
        <v>4686</v>
      </c>
      <c r="C1618" s="32" t="s">
        <v>3362</v>
      </c>
      <c r="D1618" s="16" t="s">
        <v>16750</v>
      </c>
      <c r="F1618" s="32" t="str">
        <f t="shared" si="51"/>
        <v>9606-LAB HELPER-</v>
      </c>
    </row>
    <row r="1619" spans="1:6">
      <c r="A1619" s="32" t="s">
        <v>3363</v>
      </c>
      <c r="B1619" s="32" t="str">
        <f t="shared" si="50"/>
        <v>4687</v>
      </c>
      <c r="C1619" s="32" t="s">
        <v>3364</v>
      </c>
      <c r="D1619" s="16" t="s">
        <v>16751</v>
      </c>
      <c r="F1619" s="32" t="str">
        <f t="shared" si="51"/>
        <v>9607-MED LAB TCHN-</v>
      </c>
    </row>
    <row r="1620" spans="1:6">
      <c r="A1620" s="32" t="s">
        <v>3365</v>
      </c>
      <c r="B1620" s="32" t="str">
        <f t="shared" si="50"/>
        <v>4688</v>
      </c>
      <c r="C1620" s="32" t="s">
        <v>3366</v>
      </c>
      <c r="D1620" s="16" t="s">
        <v>16752</v>
      </c>
      <c r="F1620" s="32" t="str">
        <f t="shared" si="51"/>
        <v>9608-SRA 5 SUPV-</v>
      </c>
    </row>
    <row r="1621" spans="1:6">
      <c r="A1621" s="32" t="s">
        <v>3367</v>
      </c>
      <c r="B1621" s="32" t="str">
        <f t="shared" si="50"/>
        <v>4689</v>
      </c>
      <c r="C1621" s="32" t="s">
        <v>3368</v>
      </c>
      <c r="D1621" s="16" t="s">
        <v>16753</v>
      </c>
      <c r="F1621" s="32" t="str">
        <f t="shared" si="51"/>
        <v>9609-SRA 5-</v>
      </c>
    </row>
    <row r="1622" spans="1:6">
      <c r="A1622" s="32" t="s">
        <v>3369</v>
      </c>
      <c r="B1622" s="32" t="str">
        <f t="shared" si="50"/>
        <v>4691</v>
      </c>
      <c r="C1622" s="32" t="s">
        <v>3370</v>
      </c>
      <c r="D1622" s="16" t="s">
        <v>16754</v>
      </c>
      <c r="F1622" s="32" t="str">
        <f t="shared" si="51"/>
        <v>9610-SRA 4-</v>
      </c>
    </row>
    <row r="1623" spans="1:6">
      <c r="A1623" s="32" t="s">
        <v>3371</v>
      </c>
      <c r="B1623" s="32" t="str">
        <f t="shared" si="50"/>
        <v>4692</v>
      </c>
      <c r="C1623" s="32" t="s">
        <v>3372</v>
      </c>
      <c r="D1623" s="16" t="s">
        <v>16755</v>
      </c>
      <c r="F1623" s="32" t="str">
        <f t="shared" si="51"/>
        <v>9611-SRA 3-</v>
      </c>
    </row>
    <row r="1624" spans="1:6">
      <c r="A1624" s="32" t="s">
        <v>3373</v>
      </c>
      <c r="B1624" s="32" t="str">
        <f t="shared" si="50"/>
        <v>4694</v>
      </c>
      <c r="C1624" s="32" t="s">
        <v>3374</v>
      </c>
      <c r="D1624" s="16" t="s">
        <v>16756</v>
      </c>
      <c r="F1624" s="32" t="str">
        <f t="shared" si="51"/>
        <v>9612-SRA 2-</v>
      </c>
    </row>
    <row r="1625" spans="1:6">
      <c r="A1625" s="32" t="s">
        <v>3375</v>
      </c>
      <c r="B1625" s="32" t="str">
        <f t="shared" si="50"/>
        <v>4710</v>
      </c>
      <c r="C1625" s="32" t="s">
        <v>3376</v>
      </c>
      <c r="D1625" s="16" t="s">
        <v>16757</v>
      </c>
      <c r="F1625" s="32" t="str">
        <f t="shared" si="51"/>
        <v>9613-SRA 1-</v>
      </c>
    </row>
    <row r="1626" spans="1:6">
      <c r="A1626" s="32" t="s">
        <v>3377</v>
      </c>
      <c r="B1626" s="32" t="str">
        <f t="shared" si="50"/>
        <v>4712</v>
      </c>
      <c r="C1626" s="32" t="s">
        <v>3378</v>
      </c>
      <c r="D1626" s="16" t="s">
        <v>16758</v>
      </c>
      <c r="F1626" s="32" t="str">
        <f t="shared" si="51"/>
        <v>9614-SRA 4 SUPV-</v>
      </c>
    </row>
    <row r="1627" spans="1:6">
      <c r="A1627" s="32" t="s">
        <v>3379</v>
      </c>
      <c r="B1627" s="32" t="str">
        <f t="shared" si="50"/>
        <v>4713</v>
      </c>
      <c r="C1627" s="32" t="s">
        <v>3380</v>
      </c>
      <c r="D1627" s="16" t="s">
        <v>16759</v>
      </c>
      <c r="F1627" s="32" t="str">
        <f t="shared" si="51"/>
        <v>9615-SRA 3 SUPV-</v>
      </c>
    </row>
    <row r="1628" spans="1:6">
      <c r="A1628" s="32" t="s">
        <v>3381</v>
      </c>
      <c r="B1628" s="32" t="str">
        <f t="shared" si="50"/>
        <v>4714</v>
      </c>
      <c r="C1628" s="32" t="s">
        <v>3382</v>
      </c>
      <c r="D1628" s="16" t="s">
        <v>16760</v>
      </c>
      <c r="F1628" s="32" t="str">
        <f t="shared" si="51"/>
        <v>9616-SRA 2 SUPV-</v>
      </c>
    </row>
    <row r="1629" spans="1:6">
      <c r="A1629" s="32" t="s">
        <v>3383</v>
      </c>
      <c r="B1629" s="32" t="str">
        <f t="shared" si="50"/>
        <v>4715</v>
      </c>
      <c r="C1629" s="32" t="s">
        <v>3384</v>
      </c>
      <c r="D1629" s="16" t="s">
        <v>16761</v>
      </c>
      <c r="F1629" s="32" t="str">
        <f t="shared" si="51"/>
        <v>9617-SRA 2 NEX-</v>
      </c>
    </row>
    <row r="1630" spans="1:6">
      <c r="A1630" s="32" t="s">
        <v>3385</v>
      </c>
      <c r="B1630" s="32" t="str">
        <f t="shared" si="50"/>
        <v>4716</v>
      </c>
      <c r="C1630" s="32" t="s">
        <v>3386</v>
      </c>
      <c r="D1630" s="16" t="s">
        <v>16762</v>
      </c>
      <c r="F1630" s="32" t="str">
        <f t="shared" si="51"/>
        <v>9620-PAT COMM REPR-</v>
      </c>
    </row>
    <row r="1631" spans="1:6">
      <c r="A1631" s="32" t="s">
        <v>3387</v>
      </c>
      <c r="B1631" s="32" t="str">
        <f t="shared" si="50"/>
        <v>4719</v>
      </c>
      <c r="C1631" s="32" t="s">
        <v>3388</v>
      </c>
      <c r="D1631" s="16" t="s">
        <v>16763</v>
      </c>
      <c r="F1631" s="32" t="str">
        <f t="shared" si="51"/>
        <v>9900-STF VOLUNTEER-</v>
      </c>
    </row>
    <row r="1632" spans="1:6">
      <c r="A1632" s="32" t="s">
        <v>3389</v>
      </c>
      <c r="B1632" s="32" t="str">
        <f t="shared" si="50"/>
        <v>4720</v>
      </c>
      <c r="C1632" s="32" t="s">
        <v>3390</v>
      </c>
      <c r="D1632" s="16" t="s">
        <v>16764</v>
      </c>
      <c r="F1632" s="32" t="str">
        <f t="shared" si="51"/>
        <v>9902-STF EMERITUS-</v>
      </c>
    </row>
    <row r="1633" spans="1:6">
      <c r="A1633" s="32" t="s">
        <v>3391</v>
      </c>
      <c r="B1633" s="32" t="str">
        <f t="shared" si="50"/>
        <v>4721</v>
      </c>
      <c r="C1633" s="32" t="s">
        <v>3392</v>
      </c>
      <c r="D1633" s="16" t="s">
        <v>16765</v>
      </c>
      <c r="F1633" s="32" t="str">
        <f t="shared" si="51"/>
        <v>9920-STDT VOLUNTEER-</v>
      </c>
    </row>
    <row r="1634" spans="1:6">
      <c r="A1634" s="32" t="s">
        <v>3393</v>
      </c>
      <c r="B1634" s="32" t="str">
        <f t="shared" si="50"/>
        <v>4722</v>
      </c>
      <c r="C1634" s="32" t="s">
        <v>3394</v>
      </c>
      <c r="D1634" s="16" t="s">
        <v>16766</v>
      </c>
      <c r="F1634" s="32" t="str">
        <f t="shared" si="51"/>
        <v>9921-ADMIN SECR-</v>
      </c>
    </row>
    <row r="1635" spans="1:6">
      <c r="A1635" s="32" t="s">
        <v>3395</v>
      </c>
      <c r="B1635" s="32" t="str">
        <f t="shared" si="50"/>
        <v>4723</v>
      </c>
      <c r="C1635" s="32" t="s">
        <v>3396</v>
      </c>
      <c r="D1635" s="16" t="s">
        <v>16767</v>
      </c>
      <c r="F1635" s="32" t="str">
        <f t="shared" si="51"/>
        <v>9928-ANNUAL FUND DIR-</v>
      </c>
    </row>
    <row r="1636" spans="1:6">
      <c r="A1636" s="32" t="s">
        <v>3397</v>
      </c>
      <c r="B1636" s="32" t="str">
        <f t="shared" si="50"/>
        <v>4724</v>
      </c>
      <c r="C1636" s="32" t="s">
        <v>3398</v>
      </c>
      <c r="D1636" s="16" t="s">
        <v>16768</v>
      </c>
      <c r="F1636" s="32" t="str">
        <f t="shared" si="51"/>
        <v>9975-TCHL SUPV-</v>
      </c>
    </row>
    <row r="1640" spans="1:6">
      <c r="D1640" s="32" t="s">
        <v>16769</v>
      </c>
    </row>
    <row r="1641" spans="1:6">
      <c r="D1641" s="32" t="s">
        <v>16770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H116"/>
  <sheetViews>
    <sheetView showRuler="0" workbookViewId="0">
      <selection activeCell="A2" sqref="A2:XFD2"/>
    </sheetView>
  </sheetViews>
  <sheetFormatPr baseColWidth="10" defaultColWidth="8.6640625" defaultRowHeight="15"/>
  <cols>
    <col min="1" max="1" width="8.6640625" style="3"/>
    <col min="2" max="2" width="48.1640625" style="3" bestFit="1" customWidth="1"/>
    <col min="3" max="16384" width="8.6640625" style="3"/>
  </cols>
  <sheetData>
    <row r="1" spans="1:8" ht="17" thickBot="1">
      <c r="A1" t="s">
        <v>3400</v>
      </c>
      <c r="B1" s="13"/>
    </row>
    <row r="2" spans="1:8" ht="16">
      <c r="A2" t="s">
        <v>3401</v>
      </c>
      <c r="B2" t="s">
        <v>3402</v>
      </c>
      <c r="C2" s="3" t="s">
        <v>66</v>
      </c>
    </row>
    <row r="3" spans="1:8" ht="16">
      <c r="A3"/>
      <c r="B3"/>
    </row>
    <row r="4" spans="1:8" ht="16">
      <c r="A4" t="s">
        <v>3403</v>
      </c>
      <c r="B4" t="s">
        <v>3404</v>
      </c>
      <c r="C4" s="3" t="str">
        <f>A4&amp;"-"&amp;B4</f>
        <v>AA-Associate of Arts</v>
      </c>
    </row>
    <row r="5" spans="1:8" ht="16">
      <c r="A5" t="s">
        <v>3405</v>
      </c>
      <c r="B5" t="s">
        <v>3406</v>
      </c>
      <c r="C5" s="3" t="str">
        <f t="shared" ref="C5:C68" si="0">A5&amp;"-"&amp;B5</f>
        <v>AAS-Associate of Applied Science</v>
      </c>
      <c r="H5" s="3">
        <v>2020</v>
      </c>
    </row>
    <row r="6" spans="1:8" ht="16">
      <c r="A6" t="s">
        <v>3407</v>
      </c>
      <c r="B6" t="s">
        <v>3408</v>
      </c>
      <c r="C6" s="3" t="str">
        <f t="shared" si="0"/>
        <v>ABA-Associate of Business Admin</v>
      </c>
      <c r="H6" s="3">
        <v>2019</v>
      </c>
    </row>
    <row r="7" spans="1:8" ht="16">
      <c r="A7" t="s">
        <v>3409</v>
      </c>
      <c r="B7" t="s">
        <v>3410</v>
      </c>
      <c r="C7" s="3" t="str">
        <f t="shared" si="0"/>
        <v>AE-Associate of Engineering</v>
      </c>
      <c r="H7" s="3">
        <v>2018</v>
      </c>
    </row>
    <row r="8" spans="1:8" ht="16">
      <c r="A8" t="s">
        <v>3411</v>
      </c>
      <c r="B8" t="s">
        <v>3412</v>
      </c>
      <c r="C8" s="3" t="str">
        <f t="shared" si="0"/>
        <v>AS-Associate of Science</v>
      </c>
      <c r="H8" s="3">
        <v>2017</v>
      </c>
    </row>
    <row r="9" spans="1:8" ht="16">
      <c r="A9" t="s">
        <v>3413</v>
      </c>
      <c r="B9" t="s">
        <v>3414</v>
      </c>
      <c r="C9" s="3" t="str">
        <f t="shared" si="0"/>
        <v>AUD-DOCTORATE IN AUDIOLOGY</v>
      </c>
      <c r="H9" s="3">
        <v>2016</v>
      </c>
    </row>
    <row r="10" spans="1:8" ht="16">
      <c r="A10" t="s">
        <v>3415</v>
      </c>
      <c r="B10" t="s">
        <v>3416</v>
      </c>
      <c r="C10" s="3" t="str">
        <f t="shared" si="0"/>
        <v>BA-Bachelor of Arts</v>
      </c>
      <c r="H10" s="3">
        <v>2015</v>
      </c>
    </row>
    <row r="11" spans="1:8" ht="16">
      <c r="A11" t="s">
        <v>3417</v>
      </c>
      <c r="B11" t="s">
        <v>3418</v>
      </c>
      <c r="C11" s="3" t="str">
        <f t="shared" si="0"/>
        <v>BARCH-BACHELOR OF ARCHITECTURE</v>
      </c>
      <c r="H11" s="3">
        <v>2014</v>
      </c>
    </row>
    <row r="12" spans="1:8" ht="16">
      <c r="A12" t="s">
        <v>7</v>
      </c>
      <c r="B12" t="s">
        <v>3419</v>
      </c>
      <c r="C12" s="3" t="str">
        <f t="shared" si="0"/>
        <v>BAS-BACHELOR OF ARTS &amp; SCIENCES</v>
      </c>
      <c r="H12" s="3">
        <v>2013</v>
      </c>
    </row>
    <row r="13" spans="1:8" ht="16">
      <c r="A13" t="s">
        <v>3420</v>
      </c>
      <c r="B13" t="s">
        <v>3421</v>
      </c>
      <c r="C13" s="3" t="str">
        <f t="shared" si="0"/>
        <v>BBA-Bachelor of Business Admin</v>
      </c>
      <c r="H13" s="3">
        <v>2012</v>
      </c>
    </row>
    <row r="14" spans="1:8" ht="16">
      <c r="A14" t="s">
        <v>3422</v>
      </c>
      <c r="B14" t="s">
        <v>3423</v>
      </c>
      <c r="C14" s="3" t="str">
        <f t="shared" si="0"/>
        <v>BDS-BACHELOR OF DENTAL SURGERY</v>
      </c>
      <c r="H14" s="3">
        <v>2011</v>
      </c>
    </row>
    <row r="15" spans="1:8" ht="16">
      <c r="A15" t="s">
        <v>3424</v>
      </c>
      <c r="B15" t="s">
        <v>3425</v>
      </c>
      <c r="C15" s="3" t="str">
        <f t="shared" si="0"/>
        <v>BE-Bachelor of Engineering</v>
      </c>
      <c r="H15" s="3">
        <v>2010</v>
      </c>
    </row>
    <row r="16" spans="1:8" ht="16">
      <c r="A16" t="s">
        <v>3426</v>
      </c>
      <c r="B16" t="s">
        <v>3427</v>
      </c>
      <c r="C16" s="3" t="str">
        <f t="shared" si="0"/>
        <v>BFA-Bachelor of Fine Arts</v>
      </c>
      <c r="H16" s="3">
        <v>2009</v>
      </c>
    </row>
    <row r="17" spans="1:8" ht="16">
      <c r="A17" t="s">
        <v>3428</v>
      </c>
      <c r="B17" t="s">
        <v>3429</v>
      </c>
      <c r="C17" s="3" t="str">
        <f t="shared" si="0"/>
        <v>BLA-BACHELOR OF LANDSCAPE ARCHITECTURE</v>
      </c>
      <c r="H17" s="3">
        <v>2008</v>
      </c>
    </row>
    <row r="18" spans="1:8" ht="16">
      <c r="A18" t="s">
        <v>3430</v>
      </c>
      <c r="B18" t="s">
        <v>3431</v>
      </c>
      <c r="C18" s="3" t="str">
        <f t="shared" si="0"/>
        <v>BM-BACHELOR OF MUSIC</v>
      </c>
      <c r="H18" s="3">
        <v>2007</v>
      </c>
    </row>
    <row r="19" spans="1:8" ht="16">
      <c r="A19" t="s">
        <v>3432</v>
      </c>
      <c r="B19" t="s">
        <v>3433</v>
      </c>
      <c r="C19" s="3" t="str">
        <f t="shared" si="0"/>
        <v>BN-Bachelor of Nursing Degree</v>
      </c>
      <c r="H19" s="3">
        <v>2006</v>
      </c>
    </row>
    <row r="20" spans="1:8" ht="16">
      <c r="A20" t="s">
        <v>3434</v>
      </c>
      <c r="B20" t="s">
        <v>3435</v>
      </c>
      <c r="C20" s="3" t="str">
        <f t="shared" si="0"/>
        <v>BS-Bachelor of Science</v>
      </c>
      <c r="H20" s="3">
        <v>2005</v>
      </c>
    </row>
    <row r="21" spans="1:8" ht="16">
      <c r="A21" t="s">
        <v>3436</v>
      </c>
      <c r="B21" t="s">
        <v>3437</v>
      </c>
      <c r="C21" s="3" t="str">
        <f t="shared" si="0"/>
        <v>BSA-BS Animal Husbandry</v>
      </c>
      <c r="H21" s="3">
        <v>2004</v>
      </c>
    </row>
    <row r="22" spans="1:8" ht="16">
      <c r="A22" t="s">
        <v>3438</v>
      </c>
      <c r="B22" t="s">
        <v>3439</v>
      </c>
      <c r="C22" s="3" t="str">
        <f t="shared" si="0"/>
        <v>BSL-Bachelor of Science - Law</v>
      </c>
      <c r="H22" s="3">
        <v>2003</v>
      </c>
    </row>
    <row r="23" spans="1:8" ht="16">
      <c r="A23" t="s">
        <v>3440</v>
      </c>
      <c r="B23" t="s">
        <v>3441</v>
      </c>
      <c r="C23" s="3" t="str">
        <f t="shared" si="0"/>
        <v>BT-Bachelor of Theology</v>
      </c>
      <c r="H23" s="3">
        <v>2002</v>
      </c>
    </row>
    <row r="24" spans="1:8" ht="16">
      <c r="A24" t="s">
        <v>3442</v>
      </c>
      <c r="B24" t="s">
        <v>3443</v>
      </c>
      <c r="C24" s="3" t="str">
        <f t="shared" si="0"/>
        <v>D-Doctorate - Other</v>
      </c>
      <c r="H24" s="3">
        <v>2001</v>
      </c>
    </row>
    <row r="25" spans="1:8" ht="16">
      <c r="A25" t="s">
        <v>3444</v>
      </c>
      <c r="B25" t="s">
        <v>3445</v>
      </c>
      <c r="C25" s="3" t="str">
        <f t="shared" si="0"/>
        <v>DBA-Doctor of Business Admin</v>
      </c>
      <c r="H25" s="3">
        <v>2000</v>
      </c>
    </row>
    <row r="26" spans="1:8" ht="16">
      <c r="A26" t="s">
        <v>3446</v>
      </c>
      <c r="B26" t="s">
        <v>3447</v>
      </c>
      <c r="C26" s="3" t="str">
        <f t="shared" si="0"/>
        <v>DBU-Diploma in Business</v>
      </c>
      <c r="H26" s="3">
        <v>1999</v>
      </c>
    </row>
    <row r="27" spans="1:8" ht="16">
      <c r="A27" t="s">
        <v>3448</v>
      </c>
      <c r="B27" t="s">
        <v>3449</v>
      </c>
      <c r="C27" s="3" t="str">
        <f t="shared" si="0"/>
        <v>DCRIM-DOCTOR OF CRIMINOLOGY</v>
      </c>
      <c r="H27" s="3">
        <v>1998</v>
      </c>
    </row>
    <row r="28" spans="1:8" ht="16">
      <c r="A28" t="s">
        <v>3450</v>
      </c>
      <c r="B28" t="s">
        <v>3451</v>
      </c>
      <c r="C28" s="3" t="str">
        <f t="shared" si="0"/>
        <v>DDS-DOCTOR OF DENTAL SURGERY</v>
      </c>
      <c r="H28" s="3">
        <v>1997</v>
      </c>
    </row>
    <row r="29" spans="1:8" ht="16">
      <c r="A29" t="s">
        <v>3452</v>
      </c>
      <c r="B29" t="s">
        <v>3453</v>
      </c>
      <c r="C29" s="3" t="str">
        <f t="shared" si="0"/>
        <v>DED-Doctor of Education</v>
      </c>
      <c r="H29" s="3">
        <v>1996</v>
      </c>
    </row>
    <row r="30" spans="1:8" ht="16">
      <c r="A30" t="s">
        <v>3454</v>
      </c>
      <c r="B30" t="s">
        <v>3455</v>
      </c>
      <c r="C30" s="3" t="str">
        <f t="shared" si="0"/>
        <v>DENGR-DOCTOR OF ENGINEERING</v>
      </c>
      <c r="H30" s="3">
        <v>1995</v>
      </c>
    </row>
    <row r="31" spans="1:8" ht="16">
      <c r="A31" t="s">
        <v>3456</v>
      </c>
      <c r="B31" t="s">
        <v>3457</v>
      </c>
      <c r="C31" s="3" t="str">
        <f t="shared" si="0"/>
        <v>DENV-DOCTOR OF ENVIRONMENTAL SCIENCE AND ENGINEERING</v>
      </c>
      <c r="H31" s="3">
        <v>1994</v>
      </c>
    </row>
    <row r="32" spans="1:8" ht="16">
      <c r="A32" t="s">
        <v>3458</v>
      </c>
      <c r="B32" t="s">
        <v>3459</v>
      </c>
      <c r="C32" s="3" t="str">
        <f t="shared" si="0"/>
        <v>DIP-Diploma</v>
      </c>
      <c r="H32" s="3">
        <v>1993</v>
      </c>
    </row>
    <row r="33" spans="1:8" ht="16">
      <c r="A33" t="s">
        <v>3460</v>
      </c>
      <c r="B33" t="s">
        <v>3461</v>
      </c>
      <c r="C33" s="3" t="str">
        <f t="shared" si="0"/>
        <v>DLIS-DOCTOR OF LIBRARY &amp; INFORMATION SCIENCE</v>
      </c>
      <c r="H33" s="3">
        <v>1992</v>
      </c>
    </row>
    <row r="34" spans="1:8" ht="16">
      <c r="A34" t="s">
        <v>3462</v>
      </c>
      <c r="B34" t="s">
        <v>3463</v>
      </c>
      <c r="C34" s="3" t="str">
        <f t="shared" si="0"/>
        <v>DLS-DOCTOR OF LIBRARY SCIENCE</v>
      </c>
      <c r="H34" s="3">
        <v>1991</v>
      </c>
    </row>
    <row r="35" spans="1:8" ht="16">
      <c r="A35" t="s">
        <v>3464</v>
      </c>
      <c r="B35" t="s">
        <v>3465</v>
      </c>
      <c r="C35" s="3" t="str">
        <f t="shared" si="0"/>
        <v>DMA-DOCTOR OF MUSIC ARTS</v>
      </c>
      <c r="H35" s="3">
        <v>1990</v>
      </c>
    </row>
    <row r="36" spans="1:8" ht="16">
      <c r="A36" t="s">
        <v>3466</v>
      </c>
      <c r="B36" t="s">
        <v>3467</v>
      </c>
      <c r="C36" s="3" t="str">
        <f t="shared" si="0"/>
        <v>DMD-DOCTOR OF MEDICAL DENTISTRY</v>
      </c>
      <c r="H36" s="3">
        <v>1989</v>
      </c>
    </row>
    <row r="37" spans="1:8" ht="16">
      <c r="A37" t="s">
        <v>3468</v>
      </c>
      <c r="B37" t="s">
        <v>3469</v>
      </c>
      <c r="C37" s="3" t="str">
        <f t="shared" si="0"/>
        <v>DNP-DOCTOR OF NURSING PRACTICE</v>
      </c>
      <c r="H37" s="3">
        <v>1988</v>
      </c>
    </row>
    <row r="38" spans="1:8" ht="16">
      <c r="A38" t="s">
        <v>3470</v>
      </c>
      <c r="B38" t="s">
        <v>3471</v>
      </c>
      <c r="C38" s="3" t="str">
        <f t="shared" si="0"/>
        <v>DNS-DOCTOR OF NURSING SCIENCE</v>
      </c>
      <c r="H38" s="3">
        <v>1987</v>
      </c>
    </row>
    <row r="39" spans="1:8" ht="16">
      <c r="A39" t="s">
        <v>3472</v>
      </c>
      <c r="B39" t="s">
        <v>3473</v>
      </c>
      <c r="C39" s="3" t="str">
        <f t="shared" si="0"/>
        <v>DO-DOCTOR OF OSTEOPATHIC MEDICINE</v>
      </c>
      <c r="H39" s="3">
        <v>1986</v>
      </c>
    </row>
    <row r="40" spans="1:8" ht="16">
      <c r="A40" t="s">
        <v>3474</v>
      </c>
      <c r="B40" t="s">
        <v>3475</v>
      </c>
      <c r="C40" s="3" t="str">
        <f t="shared" si="0"/>
        <v>DPT-DOCTOR IN PHYSICAL THERAPY</v>
      </c>
      <c r="H40" s="3">
        <v>1985</v>
      </c>
    </row>
    <row r="41" spans="1:8" ht="16">
      <c r="A41" t="s">
        <v>3476</v>
      </c>
      <c r="B41" t="s">
        <v>3477</v>
      </c>
      <c r="C41" s="3" t="str">
        <f t="shared" si="0"/>
        <v>DPTS-DOCTOR OF PHYS THERAPY SCIENCES</v>
      </c>
      <c r="H41" s="3">
        <v>1984</v>
      </c>
    </row>
    <row r="42" spans="1:8" ht="16">
      <c r="A42" t="s">
        <v>3478</v>
      </c>
      <c r="B42" t="s">
        <v>3479</v>
      </c>
      <c r="C42" s="3" t="str">
        <f t="shared" si="0"/>
        <v>DRPH-DOCTOR OF PUBLIC HEALTH</v>
      </c>
      <c r="H42" s="3">
        <v>1983</v>
      </c>
    </row>
    <row r="43" spans="1:8" ht="16">
      <c r="A43" t="s">
        <v>3480</v>
      </c>
      <c r="B43" t="s">
        <v>3481</v>
      </c>
      <c r="C43" s="3" t="str">
        <f t="shared" si="0"/>
        <v>DSC-DOCTOR OF SCIENCE</v>
      </c>
      <c r="H43" s="3">
        <v>1982</v>
      </c>
    </row>
    <row r="44" spans="1:8" ht="16">
      <c r="A44" t="s">
        <v>3482</v>
      </c>
      <c r="B44" t="s">
        <v>3483</v>
      </c>
      <c r="C44" s="3" t="str">
        <f t="shared" si="0"/>
        <v>DSW-DOCTOR OF SOCIAL WELFARE</v>
      </c>
      <c r="H44" s="3">
        <v>1981</v>
      </c>
    </row>
    <row r="45" spans="1:8" ht="16">
      <c r="A45" t="s">
        <v>3484</v>
      </c>
      <c r="B45" t="s">
        <v>3485</v>
      </c>
      <c r="C45" s="3" t="str">
        <f t="shared" si="0"/>
        <v>DVM-DOCTOR OF VETERINARY MEDICINE</v>
      </c>
      <c r="H45" s="3">
        <v>1980</v>
      </c>
    </row>
    <row r="46" spans="1:8" ht="16">
      <c r="A46" t="s">
        <v>3486</v>
      </c>
      <c r="B46" t="s">
        <v>3487</v>
      </c>
      <c r="C46" s="3" t="str">
        <f t="shared" si="0"/>
        <v>DXPF4-DXPF4.Master in Robotics</v>
      </c>
      <c r="H46" s="3">
        <v>1979</v>
      </c>
    </row>
    <row r="47" spans="1:8" ht="16">
      <c r="A47" t="s">
        <v>3488</v>
      </c>
      <c r="B47" t="s">
        <v>3489</v>
      </c>
      <c r="C47" s="3" t="str">
        <f t="shared" si="0"/>
        <v>ELEM-Elementary school completed</v>
      </c>
      <c r="H47" s="3">
        <v>1978</v>
      </c>
    </row>
    <row r="48" spans="1:8" ht="16">
      <c r="A48" t="s">
        <v>3490</v>
      </c>
      <c r="B48" t="s">
        <v>3491</v>
      </c>
      <c r="C48" s="3" t="str">
        <f t="shared" si="0"/>
        <v>HS-HS Graduate or Equivalent</v>
      </c>
      <c r="H48" s="3">
        <v>1977</v>
      </c>
    </row>
    <row r="49" spans="1:8" ht="16">
      <c r="A49" t="s">
        <v>3492</v>
      </c>
      <c r="B49" t="s">
        <v>3493</v>
      </c>
      <c r="C49" s="3" t="str">
        <f t="shared" si="0"/>
        <v>JD-Juris Doctor</v>
      </c>
      <c r="H49" s="3">
        <v>1976</v>
      </c>
    </row>
    <row r="50" spans="1:8" ht="16">
      <c r="A50" t="s">
        <v>3494</v>
      </c>
      <c r="B50" t="s">
        <v>3495</v>
      </c>
      <c r="C50" s="3" t="str">
        <f t="shared" si="0"/>
        <v>LLM-MASTER OF LAWS</v>
      </c>
      <c r="H50" s="3">
        <v>1975</v>
      </c>
    </row>
    <row r="51" spans="1:8" ht="16">
      <c r="A51" t="s">
        <v>139</v>
      </c>
      <c r="B51" t="s">
        <v>3496</v>
      </c>
      <c r="C51" s="3" t="str">
        <f t="shared" si="0"/>
        <v>M-Master's Degree</v>
      </c>
      <c r="H51" s="3">
        <v>1974</v>
      </c>
    </row>
    <row r="52" spans="1:8" ht="16">
      <c r="A52" t="s">
        <v>3497</v>
      </c>
      <c r="B52" t="s">
        <v>3498</v>
      </c>
      <c r="C52" s="3" t="str">
        <f t="shared" si="0"/>
        <v>MA-Master of Arts</v>
      </c>
      <c r="H52" s="3">
        <v>1973</v>
      </c>
    </row>
    <row r="53" spans="1:8" ht="16">
      <c r="A53" t="s">
        <v>3499</v>
      </c>
      <c r="B53" t="s">
        <v>3500</v>
      </c>
      <c r="C53" s="3" t="str">
        <f t="shared" si="0"/>
        <v>MADMIN-MASTER OF ADMINISTRATION</v>
      </c>
      <c r="H53" s="3">
        <v>1972</v>
      </c>
    </row>
    <row r="54" spans="1:8" ht="16">
      <c r="A54" t="s">
        <v>3501</v>
      </c>
      <c r="B54" t="s">
        <v>3502</v>
      </c>
      <c r="C54" s="3" t="str">
        <f t="shared" si="0"/>
        <v>MAM-MASTER OF AGRICULTURE &amp; MANAGEMENT</v>
      </c>
      <c r="H54" s="3">
        <v>1971</v>
      </c>
    </row>
    <row r="55" spans="1:8" ht="16">
      <c r="A55" t="s">
        <v>3503</v>
      </c>
      <c r="B55" t="s">
        <v>3504</v>
      </c>
      <c r="C55" s="3" t="str">
        <f t="shared" si="0"/>
        <v>MARCH-MASTER OF ARCHITECTURE</v>
      </c>
      <c r="H55" s="3">
        <v>1970</v>
      </c>
    </row>
    <row r="56" spans="1:8" ht="16">
      <c r="A56" t="s">
        <v>3505</v>
      </c>
      <c r="B56" t="s">
        <v>3506</v>
      </c>
      <c r="C56" s="3" t="str">
        <f t="shared" si="0"/>
        <v>MAS-MASTER OF ADVANCED STUDY</v>
      </c>
      <c r="H56" s="3">
        <v>1969</v>
      </c>
    </row>
    <row r="57" spans="1:8" ht="16">
      <c r="A57" t="s">
        <v>3507</v>
      </c>
      <c r="B57" t="s">
        <v>3508</v>
      </c>
      <c r="C57" s="3" t="str">
        <f t="shared" si="0"/>
        <v>MAT-MASTER OF ARTS IN TEACHCING</v>
      </c>
      <c r="H57" s="3">
        <v>1968</v>
      </c>
    </row>
    <row r="58" spans="1:8" ht="16">
      <c r="A58" t="s">
        <v>3509</v>
      </c>
      <c r="B58" t="s">
        <v>3510</v>
      </c>
      <c r="C58" s="3" t="str">
        <f t="shared" si="0"/>
        <v>MBA-Master of Business Admin</v>
      </c>
      <c r="H58" s="3">
        <v>1967</v>
      </c>
    </row>
    <row r="59" spans="1:8" ht="16">
      <c r="A59" t="s">
        <v>3511</v>
      </c>
      <c r="B59" t="s">
        <v>3512</v>
      </c>
      <c r="C59" s="3" t="str">
        <f t="shared" si="0"/>
        <v>MBBS-BACHELOR OF MEDICINE</v>
      </c>
      <c r="H59" s="3">
        <v>1966</v>
      </c>
    </row>
    <row r="60" spans="1:8" ht="16">
      <c r="A60" t="s">
        <v>3513</v>
      </c>
      <c r="B60" t="s">
        <v>3514</v>
      </c>
      <c r="C60" s="3" t="str">
        <f t="shared" si="0"/>
        <v>MBIORAD-MASTER OF BIORADIOLOGY</v>
      </c>
      <c r="H60" s="3">
        <v>1965</v>
      </c>
    </row>
    <row r="61" spans="1:8" ht="16">
      <c r="A61" t="s">
        <v>3515</v>
      </c>
      <c r="B61" t="s">
        <v>3516</v>
      </c>
      <c r="C61" s="3" t="str">
        <f t="shared" si="0"/>
        <v>MBPA-MASTER OF BUSINESS &amp; PUBLIC ADMINISTRATION</v>
      </c>
      <c r="H61" s="3">
        <v>1964</v>
      </c>
    </row>
    <row r="62" spans="1:8" ht="16">
      <c r="A62" t="s">
        <v>3517</v>
      </c>
      <c r="B62" t="s">
        <v>3518</v>
      </c>
      <c r="C62" s="3" t="str">
        <f t="shared" si="0"/>
        <v>MCE-Master of Civil Engineering</v>
      </c>
      <c r="H62" s="3">
        <v>1963</v>
      </c>
    </row>
    <row r="63" spans="1:8" ht="16">
      <c r="A63" t="s">
        <v>3519</v>
      </c>
      <c r="B63" t="s">
        <v>3520</v>
      </c>
      <c r="C63" s="3" t="str">
        <f t="shared" si="0"/>
        <v>MCL-MASTER OF COMPARATIVE LAW</v>
      </c>
      <c r="H63" s="3">
        <v>1962</v>
      </c>
    </row>
    <row r="64" spans="1:8" ht="16">
      <c r="A64" t="s">
        <v>3521</v>
      </c>
      <c r="B64" t="s">
        <v>3522</v>
      </c>
      <c r="C64" s="3" t="str">
        <f t="shared" si="0"/>
        <v>MCLS-MASTER OF CLINICAL LABORATORY SCIENCE</v>
      </c>
      <c r="H64" s="3">
        <v>1961</v>
      </c>
    </row>
    <row r="65" spans="1:8" ht="16">
      <c r="A65" t="s">
        <v>3523</v>
      </c>
      <c r="B65" t="s">
        <v>3524</v>
      </c>
      <c r="C65" s="3" t="str">
        <f t="shared" si="0"/>
        <v>MCP-MASTER OF CITY PLANNING</v>
      </c>
      <c r="H65" s="3">
        <v>1960</v>
      </c>
    </row>
    <row r="66" spans="1:8" ht="16">
      <c r="A66" t="s">
        <v>3525</v>
      </c>
      <c r="B66" t="s">
        <v>3526</v>
      </c>
      <c r="C66" s="3" t="str">
        <f t="shared" si="0"/>
        <v>MCRIM-MASTER OF CRIMINOLOGY</v>
      </c>
      <c r="H66" s="3">
        <v>1959</v>
      </c>
    </row>
    <row r="67" spans="1:8" ht="16">
      <c r="A67" t="s">
        <v>3527</v>
      </c>
      <c r="B67" t="s">
        <v>3528</v>
      </c>
      <c r="C67" s="3" t="str">
        <f t="shared" si="0"/>
        <v>MDI-Master of Divinity</v>
      </c>
      <c r="H67" s="3">
        <v>1958</v>
      </c>
    </row>
    <row r="68" spans="1:8" ht="16">
      <c r="A68" t="s">
        <v>3529</v>
      </c>
      <c r="B68" t="s">
        <v>3530</v>
      </c>
      <c r="C68" s="3" t="str">
        <f t="shared" si="0"/>
        <v>MDP-Master of Development Practice</v>
      </c>
      <c r="H68" s="3">
        <v>1957</v>
      </c>
    </row>
    <row r="69" spans="1:8" ht="16">
      <c r="A69" t="s">
        <v>3531</v>
      </c>
      <c r="B69" t="s">
        <v>3532</v>
      </c>
      <c r="C69" s="3" t="str">
        <f t="shared" ref="C69:C116" si="1">A69&amp;"-"&amp;B69</f>
        <v>ME-Master of Engineering</v>
      </c>
      <c r="H69" s="3">
        <v>1956</v>
      </c>
    </row>
    <row r="70" spans="1:8" ht="16">
      <c r="A70" t="s">
        <v>3533</v>
      </c>
      <c r="B70" t="s">
        <v>3534</v>
      </c>
      <c r="C70" s="3" t="str">
        <f t="shared" si="1"/>
        <v>MED-Master of Education</v>
      </c>
      <c r="H70" s="3">
        <v>1955</v>
      </c>
    </row>
    <row r="71" spans="1:8" ht="16">
      <c r="A71" t="s">
        <v>3535</v>
      </c>
      <c r="B71" t="s">
        <v>3536</v>
      </c>
      <c r="C71" s="3" t="str">
        <f t="shared" si="1"/>
        <v>MEE-Master of Electrical Enginrg</v>
      </c>
      <c r="H71" s="3">
        <v>1954</v>
      </c>
    </row>
    <row r="72" spans="1:8" ht="16">
      <c r="A72" t="s">
        <v>3537</v>
      </c>
      <c r="B72" t="s">
        <v>3538</v>
      </c>
      <c r="C72" s="3" t="str">
        <f t="shared" si="1"/>
        <v>MENGR-MASTER OF ENGINEERING</v>
      </c>
      <c r="H72" s="3">
        <v>1953</v>
      </c>
    </row>
    <row r="73" spans="1:8" ht="16">
      <c r="A73" t="s">
        <v>3539</v>
      </c>
      <c r="B73" t="s">
        <v>3540</v>
      </c>
      <c r="C73" s="3" t="str">
        <f t="shared" si="1"/>
        <v>MESM-MASTER OF ENVIRONMENTAL SCIENCE &amp; MANAGEMENT</v>
      </c>
      <c r="H73" s="3">
        <v>1952</v>
      </c>
    </row>
    <row r="74" spans="1:8" ht="16">
      <c r="A74" t="s">
        <v>3541</v>
      </c>
      <c r="B74" t="s">
        <v>3542</v>
      </c>
      <c r="C74" s="3" t="str">
        <f t="shared" si="1"/>
        <v>MF-MASTER OF FORESTRY</v>
      </c>
      <c r="H74" s="3">
        <v>1951</v>
      </c>
    </row>
    <row r="75" spans="1:8" ht="16">
      <c r="A75" t="s">
        <v>3543</v>
      </c>
      <c r="B75" t="s">
        <v>3544</v>
      </c>
      <c r="C75" s="3" t="str">
        <f t="shared" si="1"/>
        <v>MFA-Master of Fine Arts</v>
      </c>
      <c r="H75" s="3">
        <v>1950</v>
      </c>
    </row>
    <row r="76" spans="1:8" ht="16">
      <c r="A76" t="s">
        <v>3545</v>
      </c>
      <c r="B76" t="s">
        <v>3546</v>
      </c>
      <c r="C76" s="3" t="str">
        <f t="shared" si="1"/>
        <v>MFE-MASTER OF FINANCIAL ENGINEERING</v>
      </c>
      <c r="H76" s="3">
        <v>1949</v>
      </c>
    </row>
    <row r="77" spans="1:8" ht="16">
      <c r="A77" t="s">
        <v>3547</v>
      </c>
      <c r="B77" t="s">
        <v>3548</v>
      </c>
      <c r="C77" s="3" t="str">
        <f t="shared" si="1"/>
        <v>MFIN-Master of Finance</v>
      </c>
      <c r="H77" s="3">
        <v>1948</v>
      </c>
    </row>
    <row r="78" spans="1:8" ht="16">
      <c r="A78" t="s">
        <v>3549</v>
      </c>
      <c r="B78" t="s">
        <v>3550</v>
      </c>
      <c r="C78" s="3" t="str">
        <f t="shared" si="1"/>
        <v>MHS-MASTER OF HEALTH SERVICES</v>
      </c>
      <c r="H78" s="3">
        <v>1947</v>
      </c>
    </row>
    <row r="79" spans="1:8" ht="16">
      <c r="A79" t="s">
        <v>3551</v>
      </c>
      <c r="B79" t="s">
        <v>3552</v>
      </c>
      <c r="C79" s="3" t="str">
        <f t="shared" si="1"/>
        <v>MIA-MASTERS OF INTERNATIONAL AFFAIRS</v>
      </c>
      <c r="H79" s="3">
        <v>1946</v>
      </c>
    </row>
    <row r="80" spans="1:8" ht="16">
      <c r="A80" t="s">
        <v>3553</v>
      </c>
      <c r="B80" t="s">
        <v>3554</v>
      </c>
      <c r="C80" s="3" t="str">
        <f t="shared" si="1"/>
        <v>MIMS-MASTER OF INFORMATION MANAGEMENT SYSTEMS</v>
      </c>
      <c r="H80" s="3">
        <v>1945</v>
      </c>
    </row>
    <row r="81" spans="1:8" ht="16">
      <c r="A81" t="s">
        <v>3555</v>
      </c>
      <c r="B81" t="s">
        <v>3556</v>
      </c>
      <c r="C81" s="3" t="str">
        <f t="shared" si="1"/>
        <v>MJ-MASTER OF JOURNALISM</v>
      </c>
      <c r="H81" s="3">
        <v>1944</v>
      </c>
    </row>
    <row r="82" spans="1:8" ht="16">
      <c r="A82" t="s">
        <v>3399</v>
      </c>
      <c r="B82" t="s">
        <v>3557</v>
      </c>
      <c r="C82" s="3" t="str">
        <f t="shared" si="1"/>
        <v>MLA-MASTER OF LANDSCAPE ARCHITECTURE</v>
      </c>
      <c r="H82" s="3">
        <v>1943</v>
      </c>
    </row>
    <row r="83" spans="1:8" ht="16">
      <c r="A83" t="s">
        <v>3558</v>
      </c>
      <c r="B83" t="s">
        <v>3559</v>
      </c>
      <c r="C83" s="3" t="str">
        <f t="shared" si="1"/>
        <v>MLIS-MASTER OF LIBRARY &amp; INFORMATION SCIENCE</v>
      </c>
      <c r="H83" s="3">
        <v>1942</v>
      </c>
    </row>
    <row r="84" spans="1:8" ht="16">
      <c r="A84" t="s">
        <v>3560</v>
      </c>
      <c r="B84" t="s">
        <v>3561</v>
      </c>
      <c r="C84" s="3" t="str">
        <f t="shared" si="1"/>
        <v>MLS-MASTER OF LIBRARY SCIENCE</v>
      </c>
      <c r="H84" s="3">
        <v>1941</v>
      </c>
    </row>
    <row r="85" spans="1:8" ht="16">
      <c r="A85" t="s">
        <v>3562</v>
      </c>
      <c r="B85" t="s">
        <v>3563</v>
      </c>
      <c r="C85" s="3" t="str">
        <f t="shared" si="1"/>
        <v>MM-MASTER OF MUSIC</v>
      </c>
      <c r="H85" s="3">
        <v>1940</v>
      </c>
    </row>
    <row r="86" spans="1:8" ht="16">
      <c r="A86" t="s">
        <v>3564</v>
      </c>
      <c r="B86" t="s">
        <v>3565</v>
      </c>
      <c r="C86" s="3" t="str">
        <f t="shared" si="1"/>
        <v>MME-Master of Mechanical Enginrg</v>
      </c>
    </row>
    <row r="87" spans="1:8" ht="16">
      <c r="A87" t="s">
        <v>3566</v>
      </c>
      <c r="B87" t="s">
        <v>3567</v>
      </c>
      <c r="C87" s="3" t="str">
        <f t="shared" si="1"/>
        <v>MN-MASTER OF NURSING</v>
      </c>
    </row>
    <row r="88" spans="1:8" ht="16">
      <c r="A88" t="s">
        <v>3568</v>
      </c>
      <c r="B88" t="s">
        <v>3569</v>
      </c>
      <c r="C88" s="3" t="str">
        <f t="shared" si="1"/>
        <v>MPA-MASTER OF PUBLIC ADMINISTRATION</v>
      </c>
    </row>
    <row r="89" spans="1:8" ht="16">
      <c r="A89" t="s">
        <v>3570</v>
      </c>
      <c r="B89" t="s">
        <v>3571</v>
      </c>
      <c r="C89" s="3" t="str">
        <f t="shared" si="1"/>
        <v>MPAC-Master of Prof Accountancy</v>
      </c>
    </row>
    <row r="90" spans="1:8" ht="16">
      <c r="A90" t="s">
        <v>3572</v>
      </c>
      <c r="B90" t="s">
        <v>3573</v>
      </c>
      <c r="C90" s="3" t="str">
        <f t="shared" si="1"/>
        <v>MPH-MASTER OF PUBLIC HEALTH</v>
      </c>
    </row>
    <row r="91" spans="1:8" ht="16">
      <c r="A91" t="s">
        <v>3574</v>
      </c>
      <c r="B91" t="s">
        <v>3575</v>
      </c>
      <c r="C91" s="3" t="str">
        <f t="shared" si="1"/>
        <v>MPIA-MASTER OF PACIFIC INTERNATIONAL AFFAIRS</v>
      </c>
    </row>
    <row r="92" spans="1:8" ht="16">
      <c r="A92" t="s">
        <v>3576</v>
      </c>
      <c r="B92" t="s">
        <v>3577</v>
      </c>
      <c r="C92" s="3" t="str">
        <f t="shared" si="1"/>
        <v>MPP-MASTER OF PUBLIC POLICY</v>
      </c>
    </row>
    <row r="93" spans="1:8" ht="16">
      <c r="A93" t="s">
        <v>3578</v>
      </c>
      <c r="B93" t="s">
        <v>3579</v>
      </c>
      <c r="C93" s="3" t="str">
        <f t="shared" si="1"/>
        <v>MPT-MASTER OF PHYSICAL THERAPY</v>
      </c>
    </row>
    <row r="94" spans="1:8" ht="16">
      <c r="A94" t="s">
        <v>3580</v>
      </c>
      <c r="B94" t="s">
        <v>3581</v>
      </c>
      <c r="C94" s="3" t="str">
        <f t="shared" si="1"/>
        <v>MPVM-MASTER OF PREVENTATIVE VETERINARY MEDICINE</v>
      </c>
    </row>
    <row r="95" spans="1:8" ht="16">
      <c r="A95" t="s">
        <v>3582</v>
      </c>
      <c r="B95" t="s">
        <v>3583</v>
      </c>
      <c r="C95" s="3" t="str">
        <f t="shared" si="1"/>
        <v>MS-Master of Science</v>
      </c>
    </row>
    <row r="96" spans="1:8" ht="16">
      <c r="A96" t="s">
        <v>3584</v>
      </c>
      <c r="B96" t="s">
        <v>3585</v>
      </c>
      <c r="C96" s="3" t="str">
        <f t="shared" si="1"/>
        <v>MSL-Master of Science - Law</v>
      </c>
    </row>
    <row r="97" spans="1:3" ht="16">
      <c r="A97" t="s">
        <v>3586</v>
      </c>
      <c r="B97" t="s">
        <v>3587</v>
      </c>
      <c r="C97" s="3" t="str">
        <f t="shared" si="1"/>
        <v>MSN-MASTER OF SCIENCE IN NURSING</v>
      </c>
    </row>
    <row r="98" spans="1:3" ht="16">
      <c r="A98" t="s">
        <v>3588</v>
      </c>
      <c r="B98" t="s">
        <v>3589</v>
      </c>
      <c r="C98" s="3" t="str">
        <f t="shared" si="1"/>
        <v>MSP-MASTER OF SOCIAL PSYCHIATRY</v>
      </c>
    </row>
    <row r="99" spans="1:3" ht="16">
      <c r="A99" t="s">
        <v>3590</v>
      </c>
      <c r="B99" t="s">
        <v>3591</v>
      </c>
      <c r="C99" s="3" t="str">
        <f t="shared" si="1"/>
        <v>MSW-MASTER OF SOCIAL WELFARE</v>
      </c>
    </row>
    <row r="100" spans="1:3" ht="16">
      <c r="A100" t="s">
        <v>3592</v>
      </c>
      <c r="B100" t="s">
        <v>3593</v>
      </c>
      <c r="C100" s="3" t="str">
        <f t="shared" si="1"/>
        <v>MT-Master of Theology</v>
      </c>
    </row>
    <row r="101" spans="1:3" ht="16">
      <c r="A101" t="s">
        <v>3594</v>
      </c>
      <c r="B101" t="s">
        <v>3595</v>
      </c>
      <c r="C101" s="3" t="str">
        <f t="shared" si="1"/>
        <v>MTM-Master of Translational Med</v>
      </c>
    </row>
    <row r="102" spans="1:3" ht="16">
      <c r="A102" t="s">
        <v>3596</v>
      </c>
      <c r="B102" t="s">
        <v>3597</v>
      </c>
      <c r="C102" s="3" t="str">
        <f t="shared" si="1"/>
        <v>MUD-MASTER OF URBAN DESIGN</v>
      </c>
    </row>
    <row r="103" spans="1:3" ht="16">
      <c r="A103" t="s">
        <v>3598</v>
      </c>
      <c r="B103" t="s">
        <v>3599</v>
      </c>
      <c r="C103" s="3" t="str">
        <f t="shared" si="1"/>
        <v>MURP-MASTER IN URBAN AND REGIONAL PLANNING</v>
      </c>
    </row>
    <row r="104" spans="1:3" ht="16">
      <c r="A104" t="s">
        <v>3600</v>
      </c>
      <c r="B104" t="s">
        <v>3601</v>
      </c>
      <c r="C104" s="3" t="str">
        <f t="shared" si="1"/>
        <v>ND-DOCTOR OF NURSING</v>
      </c>
    </row>
    <row r="105" spans="1:3" ht="16">
      <c r="A105" t="s">
        <v>3602</v>
      </c>
      <c r="B105" t="s">
        <v>3603</v>
      </c>
      <c r="C105" s="3" t="str">
        <f t="shared" si="1"/>
        <v>NG-Non-Graduate</v>
      </c>
    </row>
    <row r="106" spans="1:3" ht="16">
      <c r="A106" t="s">
        <v>3604</v>
      </c>
      <c r="B106" t="s">
        <v>3605</v>
      </c>
      <c r="C106" s="3" t="str">
        <f t="shared" si="1"/>
        <v>O-Ordinary Level</v>
      </c>
    </row>
    <row r="107" spans="1:3" ht="16">
      <c r="A107" t="s">
        <v>3606</v>
      </c>
      <c r="B107" t="s">
        <v>3607</v>
      </c>
      <c r="C107" s="3" t="str">
        <f t="shared" si="1"/>
        <v>OD-DOCTOR OF OPTOMETRY</v>
      </c>
    </row>
    <row r="108" spans="1:3" ht="16">
      <c r="A108" t="s">
        <v>3608</v>
      </c>
      <c r="B108" t="s">
        <v>3609</v>
      </c>
      <c r="C108" s="3" t="str">
        <f t="shared" si="1"/>
        <v>P-Professional Degree</v>
      </c>
    </row>
    <row r="109" spans="1:3" ht="16">
      <c r="A109" t="s">
        <v>3610</v>
      </c>
      <c r="B109" t="s">
        <v>3611</v>
      </c>
      <c r="C109" s="3" t="str">
        <f t="shared" si="1"/>
        <v>PHARM-DOCTOR OF PHARMACY</v>
      </c>
    </row>
    <row r="110" spans="1:3" ht="16">
      <c r="A110" t="s">
        <v>3612</v>
      </c>
      <c r="B110" t="s">
        <v>3613</v>
      </c>
      <c r="C110" s="3" t="str">
        <f t="shared" si="1"/>
        <v>PHD-Doctor of Philosophy</v>
      </c>
    </row>
    <row r="111" spans="1:3" ht="16">
      <c r="A111" t="s">
        <v>3614</v>
      </c>
      <c r="B111" t="s">
        <v>3615</v>
      </c>
      <c r="C111" s="3" t="str">
        <f t="shared" si="1"/>
        <v>PHE-Doctor of Engineering</v>
      </c>
    </row>
    <row r="112" spans="1:3" ht="16">
      <c r="A112" t="s">
        <v>3616</v>
      </c>
      <c r="B112" t="s">
        <v>3617</v>
      </c>
      <c r="C112" s="3" t="str">
        <f t="shared" si="1"/>
        <v>PHS-Doctor of Science</v>
      </c>
    </row>
    <row r="113" spans="1:3" ht="16">
      <c r="A113" t="s">
        <v>3618</v>
      </c>
      <c r="B113" t="s">
        <v>3619</v>
      </c>
      <c r="C113" s="3" t="str">
        <f t="shared" si="1"/>
        <v>PSY-DOCTOR OF PSYCHOLOGY</v>
      </c>
    </row>
    <row r="114" spans="1:3" ht="16">
      <c r="A114" t="s">
        <v>3620</v>
      </c>
      <c r="B114" t="s">
        <v>3621</v>
      </c>
      <c r="C114" s="3" t="str">
        <f t="shared" si="1"/>
        <v>SEC-Secretarial Certificate</v>
      </c>
    </row>
    <row r="115" spans="1:3" ht="16">
      <c r="A115" t="s">
        <v>3622</v>
      </c>
      <c r="B115" t="s">
        <v>3623</v>
      </c>
      <c r="C115" s="3" t="str">
        <f t="shared" si="1"/>
        <v>SMH-DOCTOR OF MENTAL HEALTH</v>
      </c>
    </row>
    <row r="116" spans="1:3" ht="16">
      <c r="A116" t="s">
        <v>3624</v>
      </c>
      <c r="B116" t="s">
        <v>3625</v>
      </c>
      <c r="C116" s="3" t="str">
        <f t="shared" si="1"/>
        <v>TS-Trade School Graduate</v>
      </c>
    </row>
  </sheetData>
  <sheetProtection select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Academic Worksheet</vt:lpstr>
      <vt:lpstr>Sheet2</vt:lpstr>
      <vt:lpstr>Sheet1</vt:lpstr>
      <vt:lpstr>LocCdNew</vt:lpstr>
      <vt:lpstr>CompFeq</vt:lpstr>
      <vt:lpstr>Acad_Rate</vt:lpstr>
      <vt:lpstr>DeptCd</vt:lpstr>
      <vt:lpstr>JobCd</vt:lpstr>
      <vt:lpstr>Degree</vt:lpstr>
      <vt:lpstr>JPM_CAT_ITEMS</vt:lpstr>
      <vt:lpstr>SCHOOL_TBL</vt:lpstr>
      <vt:lpstr>Acad_Dur</vt:lpstr>
      <vt:lpstr>'Academic Worksheet'!Print_Area</vt:lpstr>
      <vt:lpstr>'Academic Worksheet'!Print_Titles</vt:lpstr>
    </vt:vector>
  </TitlesOfParts>
  <Company>University of California, Merced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Hua</dc:creator>
  <cp:lastModifiedBy>Microsoft Office User</cp:lastModifiedBy>
  <cp:lastPrinted>2017-12-03T04:38:08Z</cp:lastPrinted>
  <dcterms:created xsi:type="dcterms:W3CDTF">2017-11-17T19:21:03Z</dcterms:created>
  <dcterms:modified xsi:type="dcterms:W3CDTF">2020-02-01T00:58:34Z</dcterms:modified>
</cp:coreProperties>
</file>